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0730" windowHeight="11160" activeTab="5"/>
  </bookViews>
  <sheets>
    <sheet name="Матрица" sheetId="2" r:id="rId1"/>
    <sheet name="Профстандарт  23.004 " sheetId="5" r:id="rId2"/>
    <sheet name=" " sheetId="22" r:id="rId3"/>
    <sheet name="Характеристика работ" sheetId="23" r:id="rId4"/>
    <sheet name="Должен знать" sheetId="24" r:id="rId5"/>
    <sheet name="Примеры работ" sheetId="25" r:id="rId6"/>
  </sheets>
  <definedNames>
    <definedName name="_xlnm._FilterDatabase" localSheetId="0" hidden="1">Матрица!$D$1:$D$12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22" l="1"/>
  <c r="F9" i="2" l="1"/>
</calcChain>
</file>

<file path=xl/sharedStrings.xml><?xml version="1.0" encoding="utf-8"?>
<sst xmlns="http://schemas.openxmlformats.org/spreadsheetml/2006/main" count="212" uniqueCount="181">
  <si>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</si>
  <si>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</si>
  <si>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</si>
  <si>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</si>
  <si>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</si>
  <si>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Вариатив</t>
  </si>
  <si>
    <t>Для выполнения конкурсного задания (или проведения РЧ) неизменными являются модули 1,2,3,4. В случае если в регионе востребована сварка…….. выбирается модуль 5, и модуль 7. В другом регионе может быть выбран модуль 6 и модуль 8.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</si>
  <si>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</si>
  <si>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</si>
  <si>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</si>
  <si>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</si>
  <si>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</si>
  <si>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Компетенция</t>
  </si>
  <si>
    <t>Код ФГОС СПО</t>
  </si>
  <si>
    <t>Наименование ФГОС СПО</t>
  </si>
  <si>
    <t>Код</t>
  </si>
  <si>
    <t>Наименование профессий рабочих, должностей служащих</t>
  </si>
  <si>
    <t>Квалификация (разряд, класс, категория)</t>
  </si>
  <si>
    <t>Наименование модуля конкурсного задания</t>
  </si>
  <si>
    <t>Максимальное количество баллов по модулю</t>
  </si>
  <si>
    <t>Количество баллов, необходимое  для получения данной квалификации (разряда, класса, категории)</t>
  </si>
  <si>
    <t>Итого:</t>
  </si>
  <si>
    <t>СОГЛАСОВАНО</t>
  </si>
  <si>
    <t xml:space="preserve">Менеджер компетенции </t>
  </si>
  <si>
    <t>________________________________</t>
  </si>
  <si>
    <t>ФИО</t>
  </si>
  <si>
    <t>1. Соответствие требований Тарификационно-квалификационных характеристик в части Характеристики работ Модулям конкурсного задания компетенции</t>
  </si>
  <si>
    <t>Характеристика работ</t>
  </si>
  <si>
    <t>Модуль Конкурсного задания</t>
  </si>
  <si>
    <t>Соответствование содержания задания по модулю требованиям ТКХ</t>
  </si>
  <si>
    <r>
      <t>2. Соответствие требований Тарифно-квалификационных характеристик в части необходимых Знаний Перечню профессиональных задач специалиста по компетенции (</t>
    </r>
    <r>
      <rPr>
        <b/>
        <i/>
        <sz val="14"/>
        <color theme="1"/>
        <rFont val="Times New Roman"/>
        <family val="1"/>
        <charset val="204"/>
      </rPr>
      <t>таблица №1 КЗ</t>
    </r>
    <r>
      <rPr>
        <b/>
        <sz val="14"/>
        <color theme="1"/>
        <rFont val="Times New Roman"/>
        <family val="1"/>
        <charset val="204"/>
      </rPr>
      <t>)</t>
    </r>
  </si>
  <si>
    <t>Должен знать по ТКХ</t>
  </si>
  <si>
    <t>Раздел Перечня профессиональных задач специалиста</t>
  </si>
  <si>
    <t>Соответствие содержания раздела Перечня требованиям ТКХ</t>
  </si>
  <si>
    <t>3. Соответствие Тарифно-квалификационных характеристик в части Примеров работ Конкурсному заданию (если определено в ТКХ)</t>
  </si>
  <si>
    <t>Примеры работ в ТКХ</t>
  </si>
  <si>
    <t>Примеры работ в КЗ</t>
  </si>
  <si>
    <t>Производственная эксплуатация и техническое обслуживание многооперационных трелевочных машин</t>
  </si>
  <si>
    <t>Выполнение работ по трелевке леса в соответствии с видом многооперационных трелевочных машин</t>
  </si>
  <si>
    <r>
      <t>ПС: 23.004; ФГОС СПО 35.01.30 Машинист лесозаготовительных и трелевочных машин</t>
    </r>
    <r>
      <rPr>
        <sz val="14"/>
        <color theme="1"/>
        <rFont val="Calibri"/>
        <family val="2"/>
        <charset val="204"/>
      </rPr>
      <t xml:space="preserve">
</t>
    </r>
  </si>
  <si>
    <r>
      <t>Модуль В – Выполнение отдельных технологических операций</t>
    </r>
    <r>
      <rPr>
        <sz val="14"/>
        <color theme="1"/>
        <rFont val="Calibri"/>
        <family val="2"/>
        <charset val="204"/>
      </rPr>
      <t xml:space="preserve">
</t>
    </r>
  </si>
  <si>
    <t>Константа</t>
  </si>
  <si>
    <t>Модуль Г - Работа на пасеке</t>
  </si>
  <si>
    <r>
      <t xml:space="preserve">Модуль Д - </t>
    </r>
    <r>
      <rPr>
        <sz val="14"/>
        <color rgb="FF000000"/>
        <rFont val="Times New Roman"/>
        <family val="1"/>
        <charset val="204"/>
      </rPr>
      <t>Работа на лесопогрузочном пункте</t>
    </r>
    <r>
      <rPr>
        <sz val="14"/>
        <color theme="1"/>
        <rFont val="Calibri"/>
        <family val="2"/>
        <charset val="204"/>
      </rPr>
      <t xml:space="preserve">
</t>
    </r>
  </si>
  <si>
    <t>Выполнение технического обслуживания многооперационных трелевочных машин</t>
  </si>
  <si>
    <t>Модуль Ж.  Изготовление рукава высокого давления</t>
  </si>
  <si>
    <t>Технический осмотр и подготовка к работе многооперационных трелевочных машин</t>
  </si>
  <si>
    <t>Модуль А.  Проведение ежесменного обслуживания форвардера</t>
  </si>
  <si>
    <t xml:space="preserve">Модуль Б.  Планирование и организация работы </t>
  </si>
  <si>
    <t xml:space="preserve">Модуль Е.  Выполнение планового технического обслуживания </t>
  </si>
  <si>
    <t>Трудовые действия, предусмотренные трудовой функцией по коду B/01.4 настоящего профессионального стандарта</t>
  </si>
  <si>
    <t>Владеть необходимыми умениями, предусмотренными трудовой функцией по коду B/01.4 настоящего профессионального стандарта</t>
  </si>
  <si>
    <t>Необходимые знания, предусмотренные трудовой функцией по коду B/01.4 настоящего профессионального стандарта</t>
  </si>
  <si>
    <t>Визуальный контроль общего технического состояния многооперационных трелевочных машин</t>
  </si>
  <si>
    <t>Выполнение работ по очистке рабочих органов и кузовных элементов многооперационных трелевочных машин</t>
  </si>
  <si>
    <t>Проведение ежесменного и ежедневного обслуживания многооперационных трелевочных машин согласно технологической карте</t>
  </si>
  <si>
    <t>Регулирование механизмов и оборудования многооперационных трелевочных машин, определение и устранение их неисправностей</t>
  </si>
  <si>
    <t>Проведение процедуры запуска, прогрева ДВС, гидравлики согласно руководству по эксплуатации многооперационных трелевочных машин</t>
  </si>
  <si>
    <t>Проверка отсутствия видимых дефектов и неисправностей системы видеонаблюдения многооперационных трелевочных машин</t>
  </si>
  <si>
    <t>Проверка заправки и дозаправка топливом, маслом, охлаждающей и специальными жидкостями силовых установок и систем управления многооперационных трелевочных машин</t>
  </si>
  <si>
    <t>Заправка горюче-смазочными материалами механизмов и оборудования многооперационных трелевочных машин</t>
  </si>
  <si>
    <t>Выполнение приема горюче-смазочных материалов, технических жидкостей, запасных частей и расходных материалов</t>
  </si>
  <si>
    <t>Агрегатирование машины с прицепом (прицепной машиной) многооперационных трелевочных машин</t>
  </si>
  <si>
    <t>Выявлять органолептическими и инструментальными методами незначительные неисправности в работе механизмов и оборудования многооперационных трелевочных машин</t>
  </si>
  <si>
    <t>Применять слесарный и измерительный инструмент, специальное оборудование и приборы для проверки состояния механизмов и систем управления</t>
  </si>
  <si>
    <t>Проверять крепления узлов и механизмов, производить работы по креплению и регулировке узлов и механизмов многооперационных трелевочных машин</t>
  </si>
  <si>
    <t>Производить замену быстроизнашивающихся деталей, узлов и элементов рабочего органа многооперационных трелевочных машин</t>
  </si>
  <si>
    <t>Производить осмотр и проверку общей работоспособности агрегатов и механизмов многооперационных трелевочных машин</t>
  </si>
  <si>
    <t>Производить работы по мойке, уборке, очистке деталей, узлов, механизмов и кузовных элементов многооперационных трелевочных машин</t>
  </si>
  <si>
    <t>Производить смазку трущихся элементов трелевочных машин</t>
  </si>
  <si>
    <t>Использовать топливозаправочные средства для трелевочных машин</t>
  </si>
  <si>
    <t>Производить заправку и дозаправку силовых установок, элементов систем управления горюче-смазочными и специальными материалами</t>
  </si>
  <si>
    <t>Заполнять формы отчетной документации по выдаче нефтепродуктов, расходных материалов и запасных частей</t>
  </si>
  <si>
    <t>Диапазоны допустимых значений контролируемых диагностических параметров, характеризующих исправное и работоспособное состояние многооперационных трелевочных машин</t>
  </si>
  <si>
    <t>Конструкция узлов, механизмов, оборудования и систем управления многооперационных трелевочных машин</t>
  </si>
  <si>
    <t>Основные виды, типы и предназначение слесарного и измерительного инструмента, технологического и диагностического оборудования, используемых при обслуживании</t>
  </si>
  <si>
    <t>Перечень операций и технология ежесменного и ежедневного технического обслуживания многооперационных трелевочных машин</t>
  </si>
  <si>
    <t>Способы и приемы мойки и очистки деталей, узлов, механизмов и кузовных элементов</t>
  </si>
  <si>
    <t>Порядок замены и конструкция быстроизнашивающихся деталей, узлов и элементов рабочего органа многооперационных трелевочных машин</t>
  </si>
  <si>
    <t>Правила и порядок монтажа, демонтажа, перемещения, подготовки к работе и установки навесного оборудования для многооперационных трелевочных машин</t>
  </si>
  <si>
    <t>Технические условия на регулирование узлов, механизмов и системы управления многооперационных трелевочных машин</t>
  </si>
  <si>
    <t>Свойства, марки и нормы расхода материалов, используемых при техническом обслуживании</t>
  </si>
  <si>
    <t>Основные виды топлива и сорта горюче-смазочных материалов</t>
  </si>
  <si>
    <t>Требования охраны труда, производственной санитарии, электробезопасности, пожарной и экологической безопасности</t>
  </si>
  <si>
    <t>Трудовые действия, предусмотренные трудовой функцией по коду B/02.4 настоящего профессионального стандарта</t>
  </si>
  <si>
    <t>Владеть необходимыми умениями, предусмотренными трудовой функцией по коду B/02.4 настоящего профессионального стандарта</t>
  </si>
  <si>
    <t>Необходимые знания, предусмотренные трудовой функцией по коду B/02.4 настоящего профессионального стандарта</t>
  </si>
  <si>
    <t>Оценка фронта работ и планирование действий по управлению машиной для выполнения производственного задания</t>
  </si>
  <si>
    <t>Исправление последствий нештатных и аварийных рабочих ситуаций</t>
  </si>
  <si>
    <t>Управление движением многооперационных трелевочных машин при переездах и маневрировании</t>
  </si>
  <si>
    <t>Погрузка многооперационных трелевочных машин на транспортные средства, выгрузка с них</t>
  </si>
  <si>
    <t>Управление рабочими органами и системами многооперационных трелевочных машин для выполнения их производственных функций и производственного задания согласно типу машины</t>
  </si>
  <si>
    <t>Использовать алгоритм управления органами движения, рабочими органами и системами многооперационных трелевочных машин в соответствии с их назначением и техническими нормативами затрат времени на производственный цикл</t>
  </si>
  <si>
    <t>Читать показания контрольных приборов и информационных устройств многооперационных трелевочных машин</t>
  </si>
  <si>
    <t>Выполнять контроль исправного (фиксацию неисправного) состояния узлов и систем многооперационных трелевочных машин: по приборам, органолептически</t>
  </si>
  <si>
    <t>Выполнять лесохозяйственные и экологические требования в процессе эксплуатации многооперационных трелевочных машин</t>
  </si>
  <si>
    <t>Пользоваться оперативной связью и приборами ориентации на местности</t>
  </si>
  <si>
    <t>Осуществлять оперативное взаимодействие с членами бригады с использованием цифровых технологий</t>
  </si>
  <si>
    <t>Действовать в нештатных и аварийных ситуациях при эксплуатации многооперационных трелевочных машин</t>
  </si>
  <si>
    <t>Читать технологическую карту выполнения работ для многооперационных трелевочных машин конкретного типа</t>
  </si>
  <si>
    <t>Значение (содержание) показаний контрольных приборов и информационных устройств многооперационных трелевочных машин</t>
  </si>
  <si>
    <t>Лесохозяйственные и экологические требования действующих правил заготовки древесины</t>
  </si>
  <si>
    <t>Лесохозяйственные требования к разработке лесосек в соответствии с правилами заготовки древесины в Российской Федерации</t>
  </si>
  <si>
    <t>Технические требования к заготавливаемым сортиментам, государственные стандарты и технические условия на них</t>
  </si>
  <si>
    <t>Способы рациональной разделки хлыстов на сортименты</t>
  </si>
  <si>
    <t>Рациональные способы выполнения лесосечных работ</t>
  </si>
  <si>
    <t>Специфика перевозки различных сортиментов древесины, лесоматериалов и пиломатериалов</t>
  </si>
  <si>
    <t>Нормативы выработки</t>
  </si>
  <si>
    <t>Нормативы снабжения эксплуатационными материалами и расхода эксплуатационных материалов</t>
  </si>
  <si>
    <t>Общее устройство многооперационных трелевочных машин, составляющих их узлов и систем</t>
  </si>
  <si>
    <t>Методы организации и технология выполнения работ на смежных операциях в процессе трелевки</t>
  </si>
  <si>
    <t>Показатели предмета труда и пределы их изменений, природные и производственные условия на местах работы</t>
  </si>
  <si>
    <t>Правила ведения оперативной связи и приемы спутниковой навигации</t>
  </si>
  <si>
    <t>Расположение и назначение органов управления, контрольных и информационных приборов, устройств оснащения рабочего места многооперационных трелевочных машин</t>
  </si>
  <si>
    <t>Способы и направления включения органов управления, контрольных приборов и информационных устройств, регулировки и эксплуатации устройств оснащения рабочего места многооперационных трелевочных машин</t>
  </si>
  <si>
    <t>Технические возможности многооперационных трелевочных машин и их рабочих органов по передвижению и операциям с предметом труда</t>
  </si>
  <si>
    <t>Технология и содержание операций, выполняемых участниками технологического процесса трелевки</t>
  </si>
  <si>
    <t>Требования охраны труда при организации лесосечных работ, технологического процесса лесозаготовки</t>
  </si>
  <si>
    <t>Безопасные методы работы, установленные инструкцией по эксплуатации многооперационных трелевочных машин</t>
  </si>
  <si>
    <t>Трудовые действия, предусмотренные трудовой функцией по коду B/03.4 настоящего профессионального стандарта</t>
  </si>
  <si>
    <t>Владеть необходимыми умениями, предусмотренными трудовой функцией по коду B/03.4 настоящего профессионального стандарта</t>
  </si>
  <si>
    <t>Необходимые знания, предусмотренные трудовой функцией по коду B/03.4 настоящего профессионального стандарта</t>
  </si>
  <si>
    <t>Подготовка рабочего места для проведения технического обслуживания многооперационных трелевочных машин</t>
  </si>
  <si>
    <t>Определение и устранение неисправностей механизмов и оборудования многооперационных трелевочных машин</t>
  </si>
  <si>
    <t>Проведение плановых работ по техническому обслуживанию при эксплуатации в зависимости от наработки многооперационных трелевочных машин</t>
  </si>
  <si>
    <t>Диагностирование состояния систем и механизмов многооперационных трелевочных машин перед ремонтом</t>
  </si>
  <si>
    <t>Заполнение документации по ремонту и техническому обслуживанию</t>
  </si>
  <si>
    <t>Подготовка многооперационных трелевочных машин к постановке на длительное хранение</t>
  </si>
  <si>
    <t>Расконсервация многооперационных трелевочных машин</t>
  </si>
  <si>
    <t>Подготавливать необходимое оборудование и инструмент для проведения технического обслуживания или ремонта трелевочных машин</t>
  </si>
  <si>
    <t>Применять слесарный и измерительный инструмент, специальное оборудование и приборы для проведения технического обслуживания и ремонта</t>
  </si>
  <si>
    <t>Проверять многооперационные трелевочные машины и навесное оборудование на наличие дефектов и/или механических повреждений металлоконструкций</t>
  </si>
  <si>
    <t>Проверять исправность узлов и механизмов многооперационных трелевочных машин</t>
  </si>
  <si>
    <t>Производить монтаж и демонтаж ремонтного оборудования</t>
  </si>
  <si>
    <t>Производить самостоятельное расконсервирование многооперационных трелевочных машин после кратковременного хранения и в составе ремонтной бригады после долговременного хранения в соответствии с инструкцией по эксплуатации организации-изготовителя</t>
  </si>
  <si>
    <t>Устройство, технические характеристики обслуживаемого оборудования многооперационных трелевочных машин, их двигателей, приспособлений, систем управления</t>
  </si>
  <si>
    <t>Устройство, принцип работы и правила эксплуатации автоматических устройств, средств встроенной диагностики и систем удаленного мониторинга технического состояния многооперационных трелевочных машин</t>
  </si>
  <si>
    <t>Причины неисправностей многооперационных трелевочных машин и способы их устранения</t>
  </si>
  <si>
    <t>Правила и последовательность выполнения операций мелкоузлового демонтажа (монтажа) многооперационных трелевочных машин</t>
  </si>
  <si>
    <t>Требования инструкции (технологических карт, руководства) по эксплуатации и техническому обслуживанию многооперационных трелевочных машин</t>
  </si>
  <si>
    <t>Перечень работ по проведению технического обслуживания многооперационных трелевочных машин</t>
  </si>
  <si>
    <t>Назначение и правила безопасного применения контрольно-измерительных приборов</t>
  </si>
  <si>
    <t>Требования инструкций по эксплуатации средств технической диагностики, технологического оборудования, слесарного и измерительного инструмента, применяемых при ежесменном и периодическом техническом обслуживании</t>
  </si>
  <si>
    <t>Правила применения ручного и пневматического инструмента</t>
  </si>
  <si>
    <t>Назначение малярного инструмента, принципы безопасной работы с ним</t>
  </si>
  <si>
    <t>Основы электроники и электротехники в объеме, необходимом для проведения технического обслуживания многооперационных трелевочных машин</t>
  </si>
  <si>
    <t>Устройство пневмо-, гидро- и электрооборудования многооперационных трелевочных машин</t>
  </si>
  <si>
    <t>Требования охраны труда, пожарной безопасности при выполнении технического обслуживания и ремонта</t>
  </si>
  <si>
    <t>Устройство технических средств для транспортирования, приема, хранения материалов, используемых при обслуживании</t>
  </si>
  <si>
    <t>Свойства, правила хранения и использования горюче-смазочных материалов и технических жидкостей</t>
  </si>
  <si>
    <t>Правила консервации и расконсервации многооперационных трелевочных машин</t>
  </si>
  <si>
    <t>Правила краткосрочного и долгосрочного хранения многооперационных трелевочных машин</t>
  </si>
  <si>
    <r>
      <t>Профстандарт: 23.004 ко</t>
    </r>
    <r>
      <rPr>
        <b/>
        <sz val="12"/>
        <rFont val="Times New Roman"/>
        <family val="1"/>
        <charset val="204"/>
      </rPr>
      <t>д B/01.4</t>
    </r>
  </si>
  <si>
    <r>
      <t>Профстандарт: 23.004 ко</t>
    </r>
    <r>
      <rPr>
        <b/>
        <sz val="12"/>
        <rFont val="Times New Roman"/>
        <family val="1"/>
        <charset val="204"/>
      </rPr>
      <t>д B/02.4</t>
    </r>
  </si>
  <si>
    <r>
      <t>Профстандарт: 23.004 ко</t>
    </r>
    <r>
      <rPr>
        <b/>
        <sz val="12"/>
        <rFont val="Times New Roman"/>
        <family val="1"/>
        <charset val="204"/>
      </rPr>
      <t>д B/03.4</t>
    </r>
  </si>
  <si>
    <t>ФГОС СПО 35.01.30 МАШИНИСТ ЛЕСОЗАГОТОВИТЕЛЬНЫХ И ТРЕЛЕВОЧНЫХ МАШИН</t>
  </si>
  <si>
    <t>ПК 2.1. Управлять трелевочными машинами, оснащенными навесным или прицепным технологическим оборудованием, при выполнении отдельных работ или комплекса операций по валке леса.</t>
  </si>
  <si>
    <t>ПК 2.2. Управлять трелевочными машинами, оснащенными навесным или прицепным технологическим оборудованием, при выполнении работ по пакетированию, подбору и трелевке пакетов деревьев, пней, осмола, лесохимической продукции на лесосеках, обрезке сучьев и раскряжевке на лесосеках и верхних лесных складах.</t>
  </si>
  <si>
    <t>ПК 2.3. Управлять трелевочными машинами, оснащенными навесным или прицепным технологическим оборудованием, при выполнении работ по корчевке и подбору пней на лесосеках, верхних и промежуточных лесных складах, трелевочных волоках с выравниванием и подготовкой площадей.</t>
  </si>
  <si>
    <t>ПК 2.4. Осуществлять техническое обслуживание и участвовать в ремонте трелевочных машин.</t>
  </si>
  <si>
    <t>Управление форвардером</t>
  </si>
  <si>
    <t>35.01.30</t>
  </si>
  <si>
    <t>МАШИНИСТ ЛЕСОЗАГОТОВИТЕЛЬНЫХ И ТРЕЛЕВОЧНЫХ МАШИН</t>
  </si>
  <si>
    <r>
      <t xml:space="preserve">Соответствие требований тарифно-квалификационной характеристики профессии </t>
    </r>
    <r>
      <rPr>
        <b/>
        <u/>
        <sz val="11"/>
        <color theme="1"/>
        <rFont val="Calibri"/>
        <family val="2"/>
        <charset val="204"/>
        <scheme val="minor"/>
      </rPr>
      <t xml:space="preserve">Машинист трелевочной машины </t>
    </r>
    <r>
      <rPr>
        <b/>
        <sz val="11"/>
        <color theme="1"/>
        <rFont val="Calibri"/>
        <family val="2"/>
        <charset val="204"/>
        <scheme val="minor"/>
      </rPr>
      <t xml:space="preserve"> конкурсному заданию компетенции </t>
    </r>
  </si>
  <si>
    <t>Машинист трелевочной машины</t>
  </si>
  <si>
    <t>Выполнение цикла технологических операций на пасеке</t>
  </si>
  <si>
    <t>Выполнение цикла технологических операций на погрузочном пункте</t>
  </si>
  <si>
    <t>Выполнение технического обслуживания форвардера</t>
  </si>
  <si>
    <r>
      <t xml:space="preserve">Участнику присваивается квалификация по профессии рабочего (должности служащего) </t>
    </r>
    <r>
      <rPr>
        <b/>
        <u/>
        <sz val="11"/>
        <rFont val="Calibri"/>
        <family val="2"/>
        <charset val="204"/>
        <scheme val="minor"/>
      </rPr>
      <t>Машинист трелевочной машины</t>
    </r>
    <r>
      <rPr>
        <b/>
        <sz val="11"/>
        <rFont val="Calibri"/>
        <family val="2"/>
        <charset val="204"/>
        <scheme val="minor"/>
      </rPr>
      <t xml:space="preserve"> с присвоением_</t>
    </r>
    <r>
      <rPr>
        <b/>
        <u/>
        <sz val="11"/>
        <rFont val="Calibri"/>
        <family val="2"/>
        <charset val="204"/>
        <scheme val="minor"/>
      </rPr>
      <t>6</t>
    </r>
    <r>
      <rPr>
        <b/>
        <sz val="11"/>
        <rFont val="Calibri"/>
        <family val="2"/>
        <charset val="204"/>
        <scheme val="minor"/>
      </rPr>
      <t>__ разряда (класса,категории) при наборе участником не менее __</t>
    </r>
    <r>
      <rPr>
        <b/>
        <u/>
        <sz val="11"/>
        <rFont val="Calibri"/>
        <family val="2"/>
        <charset val="204"/>
        <scheme val="minor"/>
      </rPr>
      <t>80</t>
    </r>
    <r>
      <rPr>
        <b/>
        <sz val="11"/>
        <rFont val="Calibri"/>
        <family val="2"/>
        <charset val="204"/>
        <scheme val="minor"/>
      </rPr>
      <t>_% от количества баллов, необходимого для получения квалификации</t>
    </r>
  </si>
  <si>
    <t>устройство и конструкцию трелевочных машин (тракторов, тягачей) различных систем, навесного и прицепного оборудования</t>
  </si>
  <si>
    <t>принцип работы двигателей трелевочных машин и правила их регулирования</t>
  </si>
  <si>
    <t>основы электротехники</t>
  </si>
  <si>
    <t>устройство пневмо-, гидро- и электрооборудования трелевочной машины</t>
  </si>
  <si>
    <t>технические условия на регулирование узлов и механизмов трелевочных машин, их эксплуатационные данные</t>
  </si>
  <si>
    <t>способы выполнения лесосечных работ</t>
  </si>
  <si>
    <t>правила дорожного движения</t>
  </si>
  <si>
    <t>основные виды топлива и сорта горюче-смазочных материалов</t>
  </si>
  <si>
    <t>методы выявления и устранения неисправностей трелевочных машин и применяемого оборудования</t>
  </si>
  <si>
    <t>Управление трелевочными машинами (тракторами, тягачами) различных систем, оснащенными навесным или прицепным оборудованием, при выполнении отдельных или комплекса операций по валке леса, пакетированию, подбору и трелевке пакетов деревьев, пней, осмола, лесохимической продукции на лесосеках, обрезке сучьев на лесосеках и верхних лесоскладах, корчевке и подборе пней на лесосеках, верхних и промежуточных лесоскладах, трелевочных волоках с выравниванием и подготовкой площадей</t>
  </si>
  <si>
    <t>Регулирование, пуск и остановка механизмов и оборудования трелевочных машин, выявление и устранение их неисправностей</t>
  </si>
  <si>
    <t>Техническое обслуживание и участие в ремонте трелевочной машины и применяемого оборудования. Заправка трелевочной машины горюче-смазочным материалом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</si>
</sst>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rgb="FF555555"/>
      <name val="Arial"/>
      <family val="2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2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u/>
      <sz val="14"/>
      <color theme="1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i/>
      <sz val="11"/>
      <color rgb="FF333333"/>
      <name val="Times New Roman"/>
      <family val="1"/>
      <charset val="204"/>
    </font>
    <font>
      <b/>
      <sz val="11"/>
      <color rgb="FF333333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u/>
      <sz val="1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7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88">
    <xf numFmtId="0" fontId="0" fillId="0" borderId="0" xfId="0"/>
    <xf numFmtId="0" fontId="0" fillId="0" borderId="1" xfId="0" applyBorder="1"/>
    <xf numFmtId="0" fontId="9" fillId="0" borderId="0" xfId="0" applyFont="1"/>
    <xf numFmtId="0" fontId="10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vertical="top" wrapText="1"/>
    </xf>
    <xf numFmtId="0" fontId="9" fillId="0" borderId="0" xfId="0" applyFont="1" applyBorder="1"/>
    <xf numFmtId="0" fontId="11" fillId="0" borderId="0" xfId="0" applyFont="1" applyBorder="1" applyAlignment="1">
      <alignment vertical="center" wrapText="1"/>
    </xf>
    <xf numFmtId="0" fontId="9" fillId="0" borderId="1" xfId="0" applyFont="1" applyBorder="1" applyAlignment="1">
      <alignment vertical="top" wrapText="1"/>
    </xf>
    <xf numFmtId="0" fontId="1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3" borderId="1" xfId="4" applyFont="1" applyBorder="1" applyAlignment="1">
      <alignment horizontal="center" vertical="top"/>
    </xf>
    <xf numFmtId="0" fontId="5" fillId="2" borderId="1" xfId="3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0" xfId="0" applyAlignment="1">
      <alignment horizontal="center"/>
    </xf>
    <xf numFmtId="0" fontId="14" fillId="0" borderId="0" xfId="0" applyFont="1"/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4" fillId="6" borderId="11" xfId="0" applyNumberFormat="1" applyFont="1" applyFill="1" applyBorder="1" applyAlignment="1">
      <alignment horizontal="center" vertical="center" wrapText="1"/>
    </xf>
    <xf numFmtId="0" fontId="21" fillId="6" borderId="11" xfId="2" applyNumberFormat="1" applyFont="1" applyFill="1" applyBorder="1" applyAlignment="1">
      <alignment horizontal="center" vertical="center" wrapText="1"/>
    </xf>
    <xf numFmtId="0" fontId="4" fillId="7" borderId="1" xfId="3" applyFont="1" applyFill="1" applyBorder="1" applyAlignment="1">
      <alignment horizontal="center" vertical="center" wrapText="1"/>
    </xf>
    <xf numFmtId="0" fontId="4" fillId="7" borderId="11" xfId="0" applyNumberFormat="1" applyFont="1" applyFill="1" applyBorder="1" applyAlignment="1">
      <alignment horizontal="center" vertical="center" wrapText="1"/>
    </xf>
    <xf numFmtId="0" fontId="21" fillId="7" borderId="1" xfId="2" applyFont="1" applyFill="1" applyBorder="1" applyAlignment="1">
      <alignment horizontal="center" vertical="center" wrapText="1"/>
    </xf>
    <xf numFmtId="0" fontId="4" fillId="7" borderId="11" xfId="0" applyNumberFormat="1" applyFont="1" applyFill="1" applyBorder="1" applyAlignment="1">
      <alignment horizontal="center" vertical="top" wrapText="1"/>
    </xf>
    <xf numFmtId="0" fontId="7" fillId="7" borderId="11" xfId="2" applyNumberFormat="1" applyFill="1" applyBorder="1" applyAlignment="1">
      <alignment horizontal="center" vertical="center"/>
    </xf>
    <xf numFmtId="0" fontId="20" fillId="0" borderId="11" xfId="0" applyNumberFormat="1" applyFont="1" applyBorder="1" applyAlignment="1">
      <alignment horizontal="center" vertical="top"/>
    </xf>
    <xf numFmtId="0" fontId="23" fillId="0" borderId="1" xfId="0" applyFont="1" applyBorder="1" applyAlignment="1">
      <alignment vertical="top" wrapText="1"/>
    </xf>
    <xf numFmtId="0" fontId="5" fillId="0" borderId="0" xfId="0" applyFont="1" applyBorder="1"/>
    <xf numFmtId="0" fontId="5" fillId="0" borderId="0" xfId="0" applyFont="1"/>
    <xf numFmtId="0" fontId="24" fillId="0" borderId="0" xfId="0" applyFont="1" applyBorder="1" applyAlignment="1">
      <alignment vertical="center" wrapText="1"/>
    </xf>
    <xf numFmtId="0" fontId="12" fillId="0" borderId="10" xfId="0" applyFont="1" applyBorder="1" applyAlignment="1">
      <alignment vertical="top" wrapText="1"/>
    </xf>
    <xf numFmtId="0" fontId="5" fillId="0" borderId="1" xfId="0" applyFont="1" applyBorder="1" applyAlignment="1">
      <alignment vertical="center" wrapText="1"/>
    </xf>
    <xf numFmtId="0" fontId="13" fillId="0" borderId="10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5" fillId="0" borderId="1" xfId="0" applyFont="1" applyBorder="1" applyAlignment="1">
      <alignment vertical="top" wrapText="1"/>
    </xf>
    <xf numFmtId="0" fontId="23" fillId="0" borderId="12" xfId="0" applyFont="1" applyBorder="1" applyAlignment="1">
      <alignment vertical="top" wrapText="1"/>
    </xf>
    <xf numFmtId="0" fontId="23" fillId="0" borderId="2" xfId="0" applyFont="1" applyBorder="1" applyAlignment="1">
      <alignment vertical="top" wrapText="1"/>
    </xf>
    <xf numFmtId="0" fontId="12" fillId="0" borderId="2" xfId="0" applyFont="1" applyBorder="1" applyAlignment="1">
      <alignment vertical="top" wrapText="1"/>
    </xf>
    <xf numFmtId="0" fontId="25" fillId="0" borderId="10" xfId="0" applyFont="1" applyBorder="1" applyAlignment="1">
      <alignment vertical="top" wrapText="1"/>
    </xf>
    <xf numFmtId="0" fontId="5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25" fillId="0" borderId="13" xfId="0" applyFont="1" applyBorder="1" applyAlignment="1">
      <alignment vertical="top" wrapText="1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vertical="center"/>
    </xf>
    <xf numFmtId="0" fontId="6" fillId="5" borderId="1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justify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0" fontId="28" fillId="0" borderId="0" xfId="0" applyFont="1" applyAlignment="1">
      <alignment wrapText="1"/>
    </xf>
    <xf numFmtId="0" fontId="28" fillId="0" borderId="1" xfId="0" applyFont="1" applyBorder="1" applyAlignment="1">
      <alignment vertical="top" wrapText="1"/>
    </xf>
    <xf numFmtId="0" fontId="28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/>
    </xf>
    <xf numFmtId="0" fontId="15" fillId="0" borderId="9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/>
    </xf>
    <xf numFmtId="0" fontId="6" fillId="0" borderId="0" xfId="0" applyFont="1" applyAlignment="1">
      <alignment horizont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</cellXfs>
  <cellStyles count="5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="70" zoomScaleNormal="70" workbookViewId="0">
      <pane ySplit="1" topLeftCell="A2" activePane="bottomLeft" state="frozen"/>
      <selection pane="bottomLeft" activeCell="B8" sqref="B8"/>
    </sheetView>
  </sheetViews>
  <sheetFormatPr defaultColWidth="16.140625" defaultRowHeight="15" x14ac:dyDescent="0.25"/>
  <cols>
    <col min="1" max="1" width="27" style="9" customWidth="1"/>
    <col min="2" max="2" width="39.5703125" style="9" customWidth="1"/>
    <col min="3" max="3" width="33.42578125" style="9" customWidth="1"/>
    <col min="4" max="4" width="26.140625" style="9" customWidth="1"/>
    <col min="5" max="16384" width="16.140625" style="9"/>
  </cols>
  <sheetData>
    <row r="1" spans="1:6" ht="37.5" x14ac:dyDescent="0.25">
      <c r="A1" s="8" t="s">
        <v>0</v>
      </c>
      <c r="B1" s="8" t="s">
        <v>1</v>
      </c>
      <c r="C1" s="8" t="s">
        <v>10</v>
      </c>
      <c r="D1" s="8" t="s">
        <v>2</v>
      </c>
      <c r="E1" s="8" t="s">
        <v>3</v>
      </c>
      <c r="F1" s="8" t="s">
        <v>4</v>
      </c>
    </row>
    <row r="2" spans="1:6" s="10" customFormat="1" ht="112.5" x14ac:dyDescent="0.25">
      <c r="A2" s="29" t="s">
        <v>37</v>
      </c>
      <c r="B2" s="29" t="s">
        <v>38</v>
      </c>
      <c r="C2" s="29" t="s">
        <v>39</v>
      </c>
      <c r="D2" s="29" t="s">
        <v>40</v>
      </c>
      <c r="E2" s="29" t="s">
        <v>41</v>
      </c>
      <c r="F2" s="30">
        <v>27</v>
      </c>
    </row>
    <row r="3" spans="1:6" s="10" customFormat="1" ht="112.5" x14ac:dyDescent="0.25">
      <c r="A3" s="29" t="s">
        <v>37</v>
      </c>
      <c r="B3" s="29" t="s">
        <v>38</v>
      </c>
      <c r="C3" s="29" t="s">
        <v>39</v>
      </c>
      <c r="D3" s="29" t="s">
        <v>42</v>
      </c>
      <c r="E3" s="29" t="s">
        <v>41</v>
      </c>
      <c r="F3" s="30">
        <v>20</v>
      </c>
    </row>
    <row r="4" spans="1:6" s="10" customFormat="1" ht="112.5" x14ac:dyDescent="0.25">
      <c r="A4" s="29" t="s">
        <v>37</v>
      </c>
      <c r="B4" s="29" t="s">
        <v>38</v>
      </c>
      <c r="C4" s="29" t="s">
        <v>39</v>
      </c>
      <c r="D4" s="29" t="s">
        <v>43</v>
      </c>
      <c r="E4" s="29" t="s">
        <v>41</v>
      </c>
      <c r="F4" s="30">
        <v>24</v>
      </c>
    </row>
    <row r="5" spans="1:6" s="10" customFormat="1" ht="112.5" x14ac:dyDescent="0.25">
      <c r="A5" s="29" t="s">
        <v>37</v>
      </c>
      <c r="B5" s="29" t="s">
        <v>44</v>
      </c>
      <c r="C5" s="29" t="s">
        <v>39</v>
      </c>
      <c r="D5" s="29" t="s">
        <v>45</v>
      </c>
      <c r="E5" s="29" t="s">
        <v>41</v>
      </c>
      <c r="F5" s="30">
        <v>11</v>
      </c>
    </row>
    <row r="6" spans="1:6" s="11" customFormat="1" ht="112.5" x14ac:dyDescent="0.25">
      <c r="A6" s="31" t="s">
        <v>37</v>
      </c>
      <c r="B6" s="32" t="s">
        <v>46</v>
      </c>
      <c r="C6" s="32" t="s">
        <v>39</v>
      </c>
      <c r="D6" s="31" t="s">
        <v>47</v>
      </c>
      <c r="E6" s="31" t="s">
        <v>5</v>
      </c>
      <c r="F6" s="33">
        <v>6</v>
      </c>
    </row>
    <row r="7" spans="1:6" s="11" customFormat="1" ht="112.5" x14ac:dyDescent="0.25">
      <c r="A7" s="31" t="s">
        <v>37</v>
      </c>
      <c r="B7" s="32" t="s">
        <v>38</v>
      </c>
      <c r="C7" s="32" t="s">
        <v>39</v>
      </c>
      <c r="D7" s="34" t="s">
        <v>48</v>
      </c>
      <c r="E7" s="31" t="s">
        <v>5</v>
      </c>
      <c r="F7" s="35">
        <v>6</v>
      </c>
    </row>
    <row r="8" spans="1:6" s="11" customFormat="1" ht="112.5" x14ac:dyDescent="0.25">
      <c r="A8" s="31" t="s">
        <v>37</v>
      </c>
      <c r="B8" s="34" t="s">
        <v>44</v>
      </c>
      <c r="C8" s="32" t="s">
        <v>39</v>
      </c>
      <c r="D8" s="34" t="s">
        <v>49</v>
      </c>
      <c r="E8" s="31" t="s">
        <v>5</v>
      </c>
      <c r="F8" s="35">
        <v>6</v>
      </c>
    </row>
    <row r="9" spans="1:6" ht="18.75" x14ac:dyDescent="0.25">
      <c r="A9" s="12"/>
      <c r="B9" s="12"/>
      <c r="C9" s="12"/>
      <c r="D9" s="12"/>
      <c r="E9" s="12"/>
      <c r="F9" s="36">
        <f>F2+F3+F4+F5+F6+F7+F8</f>
        <v>100</v>
      </c>
    </row>
    <row r="12" spans="1:6" x14ac:dyDescent="0.25">
      <c r="B12" s="65" t="s">
        <v>6</v>
      </c>
      <c r="C12" s="65"/>
      <c r="D12" s="65"/>
      <c r="E12" s="65"/>
      <c r="F12" s="65"/>
    </row>
  </sheetData>
  <autoFilter ref="D1:D12"/>
  <mergeCells count="1">
    <mergeCell ref="B12:F12"/>
  </mergeCells>
  <hyperlinks>
    <hyperlink ref="F7" location="КО2!R1C1" display="КО2!R1C1"/>
    <hyperlink ref="F8" location="КО6!R1C1" display="КО6!R1C1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9"/>
  <sheetViews>
    <sheetView topLeftCell="A55" zoomScale="86" zoomScaleNormal="86" workbookViewId="0">
      <selection activeCell="A66" sqref="A66:C66"/>
    </sheetView>
  </sheetViews>
  <sheetFormatPr defaultColWidth="8.7109375" defaultRowHeight="15.75" x14ac:dyDescent="0.25"/>
  <cols>
    <col min="1" max="1" width="67.7109375" style="2" customWidth="1"/>
    <col min="2" max="2" width="48.42578125" style="2" customWidth="1"/>
    <col min="3" max="3" width="45.28515625" style="39" customWidth="1"/>
    <col min="4" max="4" width="45.7109375" style="2" customWidth="1"/>
    <col min="5" max="16384" width="8.7109375" style="2"/>
  </cols>
  <sheetData>
    <row r="1" spans="1:4" x14ac:dyDescent="0.25">
      <c r="A1" s="66" t="s">
        <v>152</v>
      </c>
      <c r="B1" s="66"/>
      <c r="C1" s="66"/>
    </row>
    <row r="2" spans="1:4" x14ac:dyDescent="0.25">
      <c r="A2" s="3" t="s">
        <v>7</v>
      </c>
      <c r="B2" s="3" t="s">
        <v>9</v>
      </c>
      <c r="C2" s="3" t="s">
        <v>8</v>
      </c>
    </row>
    <row r="3" spans="1:4" ht="62.45" customHeight="1" x14ac:dyDescent="0.25">
      <c r="A3" s="43" t="s">
        <v>50</v>
      </c>
      <c r="B3" s="43" t="s">
        <v>51</v>
      </c>
      <c r="C3" s="45" t="s">
        <v>52</v>
      </c>
      <c r="D3" s="5"/>
    </row>
    <row r="4" spans="1:4" s="39" customFormat="1" ht="28.5" customHeight="1" x14ac:dyDescent="0.25">
      <c r="A4" s="42" t="s">
        <v>53</v>
      </c>
      <c r="B4" s="37" t="s">
        <v>63</v>
      </c>
      <c r="C4" s="37" t="s">
        <v>73</v>
      </c>
      <c r="D4" s="38"/>
    </row>
    <row r="5" spans="1:4" s="39" customFormat="1" ht="32.25" customHeight="1" x14ac:dyDescent="0.25">
      <c r="A5" s="42" t="s">
        <v>54</v>
      </c>
      <c r="B5" s="37" t="s">
        <v>64</v>
      </c>
      <c r="C5" s="37" t="s">
        <v>74</v>
      </c>
      <c r="D5" s="38"/>
    </row>
    <row r="6" spans="1:4" s="39" customFormat="1" ht="46.5" customHeight="1" x14ac:dyDescent="0.25">
      <c r="A6" s="42" t="s">
        <v>55</v>
      </c>
      <c r="B6" s="37" t="s">
        <v>65</v>
      </c>
      <c r="C6" s="37" t="s">
        <v>75</v>
      </c>
      <c r="D6" s="38"/>
    </row>
    <row r="7" spans="1:4" s="39" customFormat="1" ht="33" customHeight="1" x14ac:dyDescent="0.25">
      <c r="A7" s="42" t="s">
        <v>56</v>
      </c>
      <c r="B7" s="37" t="s">
        <v>66</v>
      </c>
      <c r="C7" s="37" t="s">
        <v>76</v>
      </c>
      <c r="D7" s="38"/>
    </row>
    <row r="8" spans="1:4" s="39" customFormat="1" ht="36" customHeight="1" x14ac:dyDescent="0.25">
      <c r="A8" s="42" t="s">
        <v>57</v>
      </c>
      <c r="B8" s="37" t="s">
        <v>67</v>
      </c>
      <c r="C8" s="37" t="s">
        <v>77</v>
      </c>
      <c r="D8" s="38"/>
    </row>
    <row r="9" spans="1:4" s="39" customFormat="1" ht="29.25" customHeight="1" x14ac:dyDescent="0.25">
      <c r="A9" s="42" t="s">
        <v>58</v>
      </c>
      <c r="B9" s="37" t="s">
        <v>68</v>
      </c>
      <c r="C9" s="37" t="s">
        <v>78</v>
      </c>
      <c r="D9" s="38"/>
    </row>
    <row r="10" spans="1:4" s="39" customFormat="1" ht="45.75" customHeight="1" x14ac:dyDescent="0.25">
      <c r="A10" s="42" t="s">
        <v>59</v>
      </c>
      <c r="B10" s="37" t="s">
        <v>69</v>
      </c>
      <c r="C10" s="37" t="s">
        <v>79</v>
      </c>
      <c r="D10" s="38"/>
    </row>
    <row r="11" spans="1:4" s="39" customFormat="1" ht="30.75" customHeight="1" x14ac:dyDescent="0.25">
      <c r="A11" s="42" t="s">
        <v>60</v>
      </c>
      <c r="B11" s="37" t="s">
        <v>70</v>
      </c>
      <c r="C11" s="37" t="s">
        <v>80</v>
      </c>
      <c r="D11" s="38"/>
    </row>
    <row r="12" spans="1:4" s="39" customFormat="1" ht="30.75" customHeight="1" x14ac:dyDescent="0.25">
      <c r="A12" s="42" t="s">
        <v>61</v>
      </c>
      <c r="B12" s="37" t="s">
        <v>71</v>
      </c>
      <c r="C12" s="37" t="s">
        <v>81</v>
      </c>
      <c r="D12" s="38"/>
    </row>
    <row r="13" spans="1:4" s="39" customFormat="1" ht="30" customHeight="1" x14ac:dyDescent="0.25">
      <c r="A13" s="42" t="s">
        <v>62</v>
      </c>
      <c r="B13" s="37" t="s">
        <v>72</v>
      </c>
      <c r="C13" s="37" t="s">
        <v>82</v>
      </c>
      <c r="D13" s="40"/>
    </row>
    <row r="14" spans="1:4" s="39" customFormat="1" ht="30" customHeight="1" x14ac:dyDescent="0.25">
      <c r="A14" s="42"/>
      <c r="B14" s="37"/>
      <c r="C14" s="37" t="s">
        <v>83</v>
      </c>
      <c r="D14" s="40"/>
    </row>
    <row r="15" spans="1:4" s="39" customFormat="1" ht="18" customHeight="1" x14ac:dyDescent="0.25">
      <c r="A15" s="66" t="s">
        <v>153</v>
      </c>
      <c r="B15" s="66"/>
      <c r="C15" s="66"/>
      <c r="D15" s="40"/>
    </row>
    <row r="16" spans="1:4" x14ac:dyDescent="0.25">
      <c r="A16" s="3" t="s">
        <v>7</v>
      </c>
      <c r="B16" s="3" t="s">
        <v>9</v>
      </c>
      <c r="C16" s="3" t="s">
        <v>8</v>
      </c>
      <c r="D16" s="6"/>
    </row>
    <row r="17" spans="1:4" ht="63" x14ac:dyDescent="0.25">
      <c r="A17" s="43" t="s">
        <v>84</v>
      </c>
      <c r="B17" s="43" t="s">
        <v>85</v>
      </c>
      <c r="C17" s="49" t="s">
        <v>86</v>
      </c>
      <c r="D17" s="6"/>
    </row>
    <row r="18" spans="1:4" ht="90" x14ac:dyDescent="0.25">
      <c r="A18" s="44" t="s">
        <v>87</v>
      </c>
      <c r="B18" s="46" t="s">
        <v>92</v>
      </c>
      <c r="C18" s="42" t="s">
        <v>100</v>
      </c>
      <c r="D18" s="6"/>
    </row>
    <row r="19" spans="1:4" ht="45" x14ac:dyDescent="0.25">
      <c r="A19" s="44" t="s">
        <v>88</v>
      </c>
      <c r="B19" s="46" t="s">
        <v>93</v>
      </c>
      <c r="C19" s="42" t="s">
        <v>101</v>
      </c>
      <c r="D19" s="6"/>
    </row>
    <row r="20" spans="1:4" ht="60" x14ac:dyDescent="0.25">
      <c r="A20" s="44" t="s">
        <v>89</v>
      </c>
      <c r="B20" s="46" t="s">
        <v>94</v>
      </c>
      <c r="C20" s="42" t="s">
        <v>102</v>
      </c>
      <c r="D20" s="6"/>
    </row>
    <row r="21" spans="1:4" ht="45" x14ac:dyDescent="0.25">
      <c r="A21" s="44" t="s">
        <v>90</v>
      </c>
      <c r="B21" s="46" t="s">
        <v>95</v>
      </c>
      <c r="C21" s="42" t="s">
        <v>103</v>
      </c>
      <c r="D21" s="6"/>
    </row>
    <row r="22" spans="1:4" ht="45" x14ac:dyDescent="0.25">
      <c r="A22" s="44" t="s">
        <v>91</v>
      </c>
      <c r="B22" s="46" t="s">
        <v>96</v>
      </c>
      <c r="C22" s="42" t="s">
        <v>104</v>
      </c>
      <c r="D22" s="6"/>
    </row>
    <row r="23" spans="1:4" ht="45" x14ac:dyDescent="0.25">
      <c r="A23" s="41"/>
      <c r="B23" s="46" t="s">
        <v>97</v>
      </c>
      <c r="C23" s="42" t="s">
        <v>105</v>
      </c>
      <c r="D23" s="6"/>
    </row>
    <row r="24" spans="1:4" ht="45" x14ac:dyDescent="0.25">
      <c r="A24" s="4"/>
      <c r="B24" s="47" t="s">
        <v>98</v>
      </c>
      <c r="C24" s="42" t="s">
        <v>106</v>
      </c>
      <c r="D24" s="6"/>
    </row>
    <row r="25" spans="1:4" ht="45.75" customHeight="1" x14ac:dyDescent="0.25">
      <c r="A25" s="4"/>
      <c r="B25" s="47" t="s">
        <v>99</v>
      </c>
      <c r="C25" s="42" t="s">
        <v>107</v>
      </c>
      <c r="D25" s="6"/>
    </row>
    <row r="26" spans="1:4" ht="45.75" customHeight="1" x14ac:dyDescent="0.25">
      <c r="A26" s="4"/>
      <c r="B26" s="47"/>
      <c r="C26" s="42" t="s">
        <v>108</v>
      </c>
      <c r="D26" s="6"/>
    </row>
    <row r="27" spans="1:4" ht="45.75" customHeight="1" x14ac:dyDescent="0.25">
      <c r="A27" s="4"/>
      <c r="B27" s="47"/>
      <c r="C27" s="42" t="s">
        <v>109</v>
      </c>
      <c r="D27" s="6"/>
    </row>
    <row r="28" spans="1:4" ht="45.75" customHeight="1" x14ac:dyDescent="0.25">
      <c r="A28" s="4"/>
      <c r="B28" s="47"/>
      <c r="C28" s="42" t="s">
        <v>110</v>
      </c>
      <c r="D28" s="6"/>
    </row>
    <row r="29" spans="1:4" ht="45.75" customHeight="1" x14ac:dyDescent="0.25">
      <c r="A29" s="4"/>
      <c r="B29" s="47"/>
      <c r="C29" s="42" t="s">
        <v>111</v>
      </c>
      <c r="D29" s="6"/>
    </row>
    <row r="30" spans="1:4" ht="45.75" customHeight="1" x14ac:dyDescent="0.25">
      <c r="A30" s="4"/>
      <c r="B30" s="47"/>
      <c r="C30" s="42" t="s">
        <v>112</v>
      </c>
      <c r="D30" s="6"/>
    </row>
    <row r="31" spans="1:4" ht="45.75" customHeight="1" x14ac:dyDescent="0.25">
      <c r="A31" s="4"/>
      <c r="B31" s="47"/>
      <c r="C31" s="42" t="s">
        <v>113</v>
      </c>
      <c r="D31" s="6"/>
    </row>
    <row r="32" spans="1:4" ht="45.75" customHeight="1" x14ac:dyDescent="0.25">
      <c r="A32" s="4"/>
      <c r="B32" s="47"/>
      <c r="C32" s="42" t="s">
        <v>114</v>
      </c>
      <c r="D32" s="6"/>
    </row>
    <row r="33" spans="1:4" ht="60" customHeight="1" x14ac:dyDescent="0.25">
      <c r="A33" s="4"/>
      <c r="B33" s="47"/>
      <c r="C33" s="42" t="s">
        <v>115</v>
      </c>
      <c r="D33" s="6"/>
    </row>
    <row r="34" spans="1:4" ht="45.75" customHeight="1" x14ac:dyDescent="0.25">
      <c r="A34" s="4"/>
      <c r="B34" s="47"/>
      <c r="C34" s="42" t="s">
        <v>116</v>
      </c>
      <c r="D34" s="6"/>
    </row>
    <row r="35" spans="1:4" ht="45" x14ac:dyDescent="0.25">
      <c r="A35" s="4"/>
      <c r="B35" s="48"/>
      <c r="C35" s="42" t="s">
        <v>117</v>
      </c>
      <c r="D35" s="6"/>
    </row>
    <row r="36" spans="1:4" ht="45" x14ac:dyDescent="0.25">
      <c r="A36" s="4"/>
      <c r="B36" s="48"/>
      <c r="C36" s="42" t="s">
        <v>118</v>
      </c>
      <c r="D36" s="6"/>
    </row>
    <row r="37" spans="1:4" x14ac:dyDescent="0.25">
      <c r="A37" s="66" t="s">
        <v>154</v>
      </c>
      <c r="B37" s="66"/>
      <c r="C37" s="66"/>
      <c r="D37" s="6"/>
    </row>
    <row r="38" spans="1:4" x14ac:dyDescent="0.25">
      <c r="A38" s="3" t="s">
        <v>7</v>
      </c>
      <c r="B38" s="3" t="s">
        <v>9</v>
      </c>
      <c r="C38" s="3" t="s">
        <v>8</v>
      </c>
      <c r="D38" s="6"/>
    </row>
    <row r="39" spans="1:4" ht="63" x14ac:dyDescent="0.25">
      <c r="A39" s="43" t="s">
        <v>119</v>
      </c>
      <c r="B39" s="43" t="s">
        <v>120</v>
      </c>
      <c r="C39" s="53" t="s">
        <v>121</v>
      </c>
      <c r="D39" s="6"/>
    </row>
    <row r="40" spans="1:4" ht="60" x14ac:dyDescent="0.25">
      <c r="A40" s="46" t="s">
        <v>122</v>
      </c>
      <c r="B40" s="50" t="s">
        <v>129</v>
      </c>
      <c r="C40" s="42" t="s">
        <v>135</v>
      </c>
      <c r="D40" s="6"/>
    </row>
    <row r="41" spans="1:4" ht="90" x14ac:dyDescent="0.25">
      <c r="A41" s="46" t="s">
        <v>123</v>
      </c>
      <c r="B41" s="50" t="s">
        <v>130</v>
      </c>
      <c r="C41" s="42" t="s">
        <v>136</v>
      </c>
      <c r="D41" s="6"/>
    </row>
    <row r="42" spans="1:4" ht="60" x14ac:dyDescent="0.25">
      <c r="A42" s="46" t="s">
        <v>124</v>
      </c>
      <c r="B42" s="50" t="s">
        <v>131</v>
      </c>
      <c r="C42" s="42" t="s">
        <v>137</v>
      </c>
      <c r="D42" s="6"/>
    </row>
    <row r="43" spans="1:4" ht="45" x14ac:dyDescent="0.25">
      <c r="A43" s="46" t="s">
        <v>125</v>
      </c>
      <c r="B43" s="50" t="s">
        <v>132</v>
      </c>
      <c r="C43" s="42" t="s">
        <v>138</v>
      </c>
      <c r="D43" s="6"/>
    </row>
    <row r="44" spans="1:4" ht="60" x14ac:dyDescent="0.25">
      <c r="A44" s="46" t="s">
        <v>126</v>
      </c>
      <c r="B44" s="50" t="s">
        <v>133</v>
      </c>
      <c r="C44" s="42" t="s">
        <v>139</v>
      </c>
      <c r="D44" s="6"/>
    </row>
    <row r="45" spans="1:4" ht="100.5" customHeight="1" x14ac:dyDescent="0.25">
      <c r="A45" s="46" t="s">
        <v>127</v>
      </c>
      <c r="B45" s="50" t="s">
        <v>134</v>
      </c>
      <c r="C45" s="42" t="s">
        <v>140</v>
      </c>
      <c r="D45" s="6"/>
    </row>
    <row r="46" spans="1:4" ht="30" x14ac:dyDescent="0.25">
      <c r="A46" s="46" t="s">
        <v>128</v>
      </c>
      <c r="B46" s="51"/>
      <c r="C46" s="42" t="s">
        <v>141</v>
      </c>
      <c r="D46" s="6"/>
    </row>
    <row r="47" spans="1:4" ht="90" x14ac:dyDescent="0.25">
      <c r="A47" s="46"/>
      <c r="B47" s="52"/>
      <c r="C47" s="42" t="s">
        <v>142</v>
      </c>
      <c r="D47" s="6"/>
    </row>
    <row r="48" spans="1:4" ht="30" x14ac:dyDescent="0.25">
      <c r="A48" s="46"/>
      <c r="B48" s="52"/>
      <c r="C48" s="42" t="s">
        <v>143</v>
      </c>
      <c r="D48" s="6"/>
    </row>
    <row r="49" spans="1:4" ht="30" x14ac:dyDescent="0.25">
      <c r="A49" s="46"/>
      <c r="B49" s="52"/>
      <c r="C49" s="42" t="s">
        <v>144</v>
      </c>
      <c r="D49" s="6"/>
    </row>
    <row r="50" spans="1:4" ht="60" x14ac:dyDescent="0.25">
      <c r="A50" s="46"/>
      <c r="B50" s="52"/>
      <c r="C50" s="42" t="s">
        <v>145</v>
      </c>
      <c r="D50" s="6"/>
    </row>
    <row r="51" spans="1:4" ht="45" x14ac:dyDescent="0.25">
      <c r="A51" s="46"/>
      <c r="B51" s="52"/>
      <c r="C51" s="42" t="s">
        <v>146</v>
      </c>
      <c r="D51" s="6"/>
    </row>
    <row r="52" spans="1:4" ht="45" x14ac:dyDescent="0.25">
      <c r="A52" s="46"/>
      <c r="B52" s="52"/>
      <c r="C52" s="42" t="s">
        <v>147</v>
      </c>
      <c r="D52" s="6"/>
    </row>
    <row r="53" spans="1:4" ht="45" x14ac:dyDescent="0.25">
      <c r="A53" s="46"/>
      <c r="B53" s="52"/>
      <c r="C53" s="42" t="s">
        <v>148</v>
      </c>
      <c r="D53" s="6"/>
    </row>
    <row r="54" spans="1:4" ht="45" x14ac:dyDescent="0.25">
      <c r="A54" s="46"/>
      <c r="B54" s="52"/>
      <c r="C54" s="42" t="s">
        <v>149</v>
      </c>
      <c r="D54" s="6"/>
    </row>
    <row r="55" spans="1:4" ht="30" x14ac:dyDescent="0.25">
      <c r="A55" s="46"/>
      <c r="B55" s="52"/>
      <c r="C55" s="42" t="s">
        <v>150</v>
      </c>
      <c r="D55" s="6"/>
    </row>
    <row r="56" spans="1:4" ht="39" customHeight="1" x14ac:dyDescent="0.25">
      <c r="A56" s="43"/>
      <c r="B56" s="52"/>
      <c r="C56" s="42" t="s">
        <v>151</v>
      </c>
      <c r="D56" s="6"/>
    </row>
    <row r="57" spans="1:4" ht="44.1" customHeight="1" x14ac:dyDescent="0.25">
      <c r="A57" s="67" t="s">
        <v>155</v>
      </c>
      <c r="B57" s="68"/>
      <c r="C57" s="69"/>
    </row>
    <row r="58" spans="1:4" x14ac:dyDescent="0.25">
      <c r="A58" s="70" t="s">
        <v>11</v>
      </c>
      <c r="B58" s="71"/>
      <c r="C58" s="72"/>
    </row>
    <row r="59" spans="1:4" ht="30.75" customHeight="1" x14ac:dyDescent="0.25">
      <c r="A59" s="73" t="s">
        <v>156</v>
      </c>
      <c r="B59" s="73"/>
      <c r="C59" s="74"/>
    </row>
    <row r="60" spans="1:4" ht="31.5" customHeight="1" x14ac:dyDescent="0.25">
      <c r="A60" s="75" t="s">
        <v>157</v>
      </c>
      <c r="B60" s="75"/>
      <c r="C60" s="76"/>
    </row>
    <row r="61" spans="1:4" ht="33" customHeight="1" x14ac:dyDescent="0.25">
      <c r="A61" s="75" t="s">
        <v>158</v>
      </c>
      <c r="B61" s="75"/>
      <c r="C61" s="76"/>
    </row>
    <row r="62" spans="1:4" x14ac:dyDescent="0.25">
      <c r="A62" s="75" t="s">
        <v>159</v>
      </c>
      <c r="B62" s="75"/>
      <c r="C62" s="76"/>
    </row>
    <row r="63" spans="1:4" x14ac:dyDescent="0.25">
      <c r="A63" s="75"/>
      <c r="B63" s="75"/>
      <c r="C63" s="76"/>
    </row>
    <row r="64" spans="1:4" x14ac:dyDescent="0.25">
      <c r="A64" s="75"/>
      <c r="B64" s="75"/>
      <c r="C64" s="76"/>
    </row>
    <row r="65" spans="1:3" x14ac:dyDescent="0.25">
      <c r="A65" s="75"/>
      <c r="B65" s="75"/>
      <c r="C65" s="76"/>
    </row>
    <row r="66" spans="1:3" x14ac:dyDescent="0.25">
      <c r="A66" s="75"/>
      <c r="B66" s="75"/>
      <c r="C66" s="76"/>
    </row>
    <row r="67" spans="1:3" x14ac:dyDescent="0.25">
      <c r="A67" s="75"/>
      <c r="B67" s="75"/>
      <c r="C67" s="76"/>
    </row>
    <row r="68" spans="1:3" x14ac:dyDescent="0.25">
      <c r="A68" s="77"/>
      <c r="B68" s="77"/>
      <c r="C68" s="78"/>
    </row>
    <row r="69" spans="1:3" x14ac:dyDescent="0.25">
      <c r="A69" s="79"/>
      <c r="B69" s="79"/>
      <c r="C69" s="79"/>
    </row>
  </sheetData>
  <mergeCells count="16">
    <mergeCell ref="A66:C66"/>
    <mergeCell ref="A67:C67"/>
    <mergeCell ref="A68:C68"/>
    <mergeCell ref="A69:C69"/>
    <mergeCell ref="A60:C60"/>
    <mergeCell ref="A61:C61"/>
    <mergeCell ref="A62:C62"/>
    <mergeCell ref="A63:C63"/>
    <mergeCell ref="A64:C64"/>
    <mergeCell ref="A65:C65"/>
    <mergeCell ref="A1:C1"/>
    <mergeCell ref="A57:C57"/>
    <mergeCell ref="A58:C58"/>
    <mergeCell ref="A59:C59"/>
    <mergeCell ref="A15:C15"/>
    <mergeCell ref="A37:C3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C18" sqref="C18"/>
    </sheetView>
  </sheetViews>
  <sheetFormatPr defaultRowHeight="15" x14ac:dyDescent="0.25"/>
  <cols>
    <col min="1" max="1" width="33.42578125" customWidth="1"/>
    <col min="2" max="2" width="16.85546875" customWidth="1"/>
    <col min="3" max="3" width="32.42578125" customWidth="1"/>
    <col min="4" max="4" width="17.7109375" customWidth="1"/>
    <col min="5" max="5" width="37.140625" customWidth="1"/>
    <col min="6" max="6" width="15.7109375" customWidth="1"/>
  </cols>
  <sheetData>
    <row r="1" spans="1:6" x14ac:dyDescent="0.25">
      <c r="A1" s="80" t="s">
        <v>163</v>
      </c>
      <c r="B1" s="80"/>
      <c r="C1" s="80"/>
      <c r="D1" s="80"/>
      <c r="E1" s="80"/>
      <c r="F1" s="80"/>
    </row>
    <row r="3" spans="1:6" ht="45" x14ac:dyDescent="0.25">
      <c r="A3" s="13" t="s">
        <v>12</v>
      </c>
      <c r="B3" s="13" t="s">
        <v>13</v>
      </c>
      <c r="C3" s="13" t="s">
        <v>14</v>
      </c>
      <c r="D3" s="13" t="s">
        <v>15</v>
      </c>
      <c r="E3" s="14" t="s">
        <v>16</v>
      </c>
      <c r="F3" s="13" t="s">
        <v>17</v>
      </c>
    </row>
    <row r="4" spans="1:6" ht="45" x14ac:dyDescent="0.25">
      <c r="A4" s="54" t="s">
        <v>160</v>
      </c>
      <c r="B4" s="54" t="s">
        <v>161</v>
      </c>
      <c r="C4" s="55" t="s">
        <v>162</v>
      </c>
      <c r="D4" s="54">
        <v>14269</v>
      </c>
      <c r="E4" s="56" t="s">
        <v>164</v>
      </c>
      <c r="F4" s="54">
        <v>6</v>
      </c>
    </row>
    <row r="5" spans="1:6" x14ac:dyDescent="0.25">
      <c r="A5" s="15"/>
      <c r="B5" s="15"/>
      <c r="C5" s="15"/>
      <c r="D5" s="15"/>
      <c r="E5" s="16"/>
      <c r="F5" s="15"/>
    </row>
    <row r="6" spans="1:6" x14ac:dyDescent="0.25">
      <c r="A6" s="15"/>
      <c r="B6" s="15"/>
      <c r="C6" s="15"/>
      <c r="D6" s="15"/>
      <c r="E6" s="16"/>
      <c r="F6" s="15"/>
    </row>
    <row r="7" spans="1:6" ht="60" x14ac:dyDescent="0.25">
      <c r="A7" s="14" t="s">
        <v>16</v>
      </c>
      <c r="B7" s="13" t="s">
        <v>17</v>
      </c>
      <c r="C7" s="57" t="s">
        <v>18</v>
      </c>
      <c r="D7" s="17" t="s">
        <v>19</v>
      </c>
      <c r="E7" s="17" t="s">
        <v>20</v>
      </c>
    </row>
    <row r="8" spans="1:6" ht="45" customHeight="1" x14ac:dyDescent="0.25">
      <c r="A8" s="81" t="s">
        <v>164</v>
      </c>
      <c r="B8" s="84">
        <v>6</v>
      </c>
      <c r="C8" s="58" t="s">
        <v>46</v>
      </c>
      <c r="D8" s="60">
        <v>16</v>
      </c>
      <c r="E8" s="28">
        <v>12</v>
      </c>
    </row>
    <row r="9" spans="1:6" ht="45" x14ac:dyDescent="0.25">
      <c r="A9" s="82"/>
      <c r="B9" s="84"/>
      <c r="C9" s="58" t="s">
        <v>165</v>
      </c>
      <c r="D9" s="60">
        <v>35</v>
      </c>
      <c r="E9" s="28">
        <v>29</v>
      </c>
    </row>
    <row r="10" spans="1:6" ht="45" x14ac:dyDescent="0.25">
      <c r="A10" s="82"/>
      <c r="B10" s="84"/>
      <c r="C10" s="58" t="s">
        <v>166</v>
      </c>
      <c r="D10" s="60">
        <v>33</v>
      </c>
      <c r="E10" s="28">
        <v>27</v>
      </c>
    </row>
    <row r="11" spans="1:6" ht="30" x14ac:dyDescent="0.25">
      <c r="A11" s="82"/>
      <c r="B11" s="84"/>
      <c r="C11" s="59" t="s">
        <v>167</v>
      </c>
      <c r="D11" s="60">
        <v>16</v>
      </c>
      <c r="E11" s="28">
        <v>12</v>
      </c>
    </row>
    <row r="12" spans="1:6" x14ac:dyDescent="0.25">
      <c r="A12" s="83"/>
      <c r="B12" s="85"/>
      <c r="C12" s="18" t="s">
        <v>21</v>
      </c>
      <c r="D12" s="61">
        <v>100</v>
      </c>
      <c r="E12" s="61">
        <f>E11+E10+E9+E8</f>
        <v>80</v>
      </c>
    </row>
    <row r="13" spans="1:6" x14ac:dyDescent="0.25">
      <c r="A13" s="15"/>
      <c r="B13" s="15"/>
      <c r="C13" s="15"/>
      <c r="D13" s="15"/>
      <c r="E13" s="16"/>
      <c r="F13" s="15"/>
    </row>
    <row r="14" spans="1:6" ht="29.25" customHeight="1" x14ac:dyDescent="0.25">
      <c r="A14" s="86" t="s">
        <v>168</v>
      </c>
      <c r="B14" s="86"/>
      <c r="C14" s="86"/>
      <c r="D14" s="86"/>
      <c r="E14" s="86"/>
      <c r="F14" s="86"/>
    </row>
    <row r="15" spans="1:6" x14ac:dyDescent="0.25">
      <c r="A15" s="15"/>
      <c r="B15" s="15"/>
      <c r="C15" s="15"/>
      <c r="D15" s="15"/>
      <c r="E15" s="16"/>
      <c r="F15" s="15"/>
    </row>
    <row r="17" spans="1:4" x14ac:dyDescent="0.25">
      <c r="A17" s="19" t="s">
        <v>22</v>
      </c>
    </row>
    <row r="19" spans="1:4" x14ac:dyDescent="0.25">
      <c r="A19" s="19" t="s">
        <v>23</v>
      </c>
      <c r="C19" s="20" t="s">
        <v>24</v>
      </c>
      <c r="D19" t="s">
        <v>25</v>
      </c>
    </row>
    <row r="22" spans="1:4" x14ac:dyDescent="0.25">
      <c r="A22" s="19"/>
    </row>
    <row r="23" spans="1:4" x14ac:dyDescent="0.25">
      <c r="C23" s="20"/>
    </row>
  </sheetData>
  <mergeCells count="4">
    <mergeCell ref="A1:F1"/>
    <mergeCell ref="A8:A12"/>
    <mergeCell ref="B8:B12"/>
    <mergeCell ref="A14:F1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B36" sqref="B36"/>
    </sheetView>
  </sheetViews>
  <sheetFormatPr defaultRowHeight="15" x14ac:dyDescent="0.25"/>
  <cols>
    <col min="1" max="1" width="59.5703125" customWidth="1"/>
    <col min="2" max="2" width="41" customWidth="1"/>
    <col min="3" max="3" width="59.85546875" customWidth="1"/>
  </cols>
  <sheetData>
    <row r="1" spans="1:3" ht="18.75" x14ac:dyDescent="0.3">
      <c r="A1" s="87" t="s">
        <v>26</v>
      </c>
      <c r="B1" s="87"/>
      <c r="C1" s="87"/>
    </row>
    <row r="2" spans="1:3" ht="18.75" x14ac:dyDescent="0.3">
      <c r="A2" s="21"/>
      <c r="B2" s="21"/>
    </row>
    <row r="3" spans="1:3" ht="37.5" x14ac:dyDescent="0.25">
      <c r="A3" s="22" t="s">
        <v>27</v>
      </c>
      <c r="B3" s="22" t="s">
        <v>28</v>
      </c>
      <c r="C3" s="23" t="s">
        <v>29</v>
      </c>
    </row>
    <row r="4" spans="1:3" ht="15.75" x14ac:dyDescent="0.25">
      <c r="A4" s="24"/>
      <c r="B4" s="25"/>
      <c r="C4" s="24"/>
    </row>
    <row r="5" spans="1:3" ht="15.75" x14ac:dyDescent="0.25">
      <c r="A5" s="24"/>
      <c r="B5" s="26"/>
      <c r="C5" s="27"/>
    </row>
    <row r="6" spans="1:3" ht="15.75" x14ac:dyDescent="0.25">
      <c r="A6" s="24"/>
      <c r="B6" s="26"/>
      <c r="C6" s="27"/>
    </row>
    <row r="7" spans="1:3" ht="15.75" x14ac:dyDescent="0.25">
      <c r="A7" s="24"/>
      <c r="B7" s="26"/>
      <c r="C7" s="27"/>
    </row>
    <row r="8" spans="1:3" ht="15.75" x14ac:dyDescent="0.25">
      <c r="A8" s="24"/>
      <c r="B8" s="26"/>
      <c r="C8" s="27"/>
    </row>
    <row r="9" spans="1:3" ht="15.75" x14ac:dyDescent="0.25">
      <c r="A9" s="24"/>
      <c r="B9" s="26"/>
      <c r="C9" s="27"/>
    </row>
    <row r="10" spans="1:3" ht="15.75" x14ac:dyDescent="0.25">
      <c r="A10" s="24"/>
      <c r="B10" s="25"/>
      <c r="C10" s="24"/>
    </row>
    <row r="11" spans="1:3" ht="15.75" x14ac:dyDescent="0.25">
      <c r="A11" s="24"/>
      <c r="B11" s="26"/>
      <c r="C11" s="27"/>
    </row>
    <row r="12" spans="1:3" ht="15.75" x14ac:dyDescent="0.25">
      <c r="A12" s="24"/>
      <c r="B12" s="26"/>
      <c r="C12" s="27"/>
    </row>
    <row r="13" spans="1:3" ht="15.75" x14ac:dyDescent="0.25">
      <c r="A13" s="24"/>
      <c r="B13" s="26"/>
      <c r="C13" s="27"/>
    </row>
    <row r="14" spans="1:3" ht="15.75" x14ac:dyDescent="0.25">
      <c r="A14" s="24"/>
      <c r="B14" s="26"/>
      <c r="C14" s="27"/>
    </row>
    <row r="15" spans="1:3" ht="15.75" x14ac:dyDescent="0.25">
      <c r="A15" s="24"/>
      <c r="B15" s="26"/>
      <c r="C15" s="27"/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8" sqref="B8"/>
    </sheetView>
  </sheetViews>
  <sheetFormatPr defaultRowHeight="15" x14ac:dyDescent="0.25"/>
  <cols>
    <col min="1" max="1" width="42.28515625" customWidth="1"/>
    <col min="2" max="2" width="37.28515625" customWidth="1"/>
    <col min="3" max="3" width="66.85546875" customWidth="1"/>
  </cols>
  <sheetData>
    <row r="1" spans="1:3" ht="19.5" x14ac:dyDescent="0.35">
      <c r="A1" s="87" t="s">
        <v>30</v>
      </c>
      <c r="B1" s="87"/>
      <c r="C1" s="87"/>
    </row>
    <row r="3" spans="1:3" ht="56.25" x14ac:dyDescent="0.25">
      <c r="A3" s="23" t="s">
        <v>31</v>
      </c>
      <c r="B3" s="23" t="s">
        <v>32</v>
      </c>
      <c r="C3" s="23" t="s">
        <v>33</v>
      </c>
    </row>
    <row r="4" spans="1:3" ht="60" x14ac:dyDescent="0.25">
      <c r="A4" s="62" t="s">
        <v>169</v>
      </c>
      <c r="B4" s="7"/>
      <c r="C4" s="7"/>
    </row>
    <row r="5" spans="1:3" ht="30" x14ac:dyDescent="0.25">
      <c r="A5" s="63" t="s">
        <v>170</v>
      </c>
      <c r="B5" s="7"/>
      <c r="C5" s="7"/>
    </row>
    <row r="6" spans="1:3" ht="15.75" x14ac:dyDescent="0.25">
      <c r="A6" s="63" t="s">
        <v>171</v>
      </c>
      <c r="B6" s="7"/>
      <c r="C6" s="7"/>
    </row>
    <row r="7" spans="1:3" ht="34.5" customHeight="1" x14ac:dyDescent="0.25">
      <c r="A7" s="63" t="s">
        <v>172</v>
      </c>
      <c r="B7" s="7"/>
      <c r="C7" s="7"/>
    </row>
    <row r="8" spans="1:3" ht="45" x14ac:dyDescent="0.25">
      <c r="A8" s="63" t="s">
        <v>173</v>
      </c>
      <c r="B8" s="7"/>
      <c r="C8" s="7"/>
    </row>
    <row r="9" spans="1:3" ht="15.75" x14ac:dyDescent="0.25">
      <c r="A9" s="63" t="s">
        <v>174</v>
      </c>
      <c r="B9" s="7"/>
      <c r="C9" s="7"/>
    </row>
    <row r="10" spans="1:3" ht="15.75" x14ac:dyDescent="0.25">
      <c r="A10" s="63" t="s">
        <v>175</v>
      </c>
      <c r="B10" s="7"/>
      <c r="C10" s="7"/>
    </row>
    <row r="11" spans="1:3" ht="30" x14ac:dyDescent="0.25">
      <c r="A11" s="63" t="s">
        <v>176</v>
      </c>
      <c r="B11" s="7"/>
      <c r="C11" s="7"/>
    </row>
    <row r="12" spans="1:3" ht="45" x14ac:dyDescent="0.25">
      <c r="A12" s="63" t="s">
        <v>177</v>
      </c>
      <c r="B12" s="7"/>
      <c r="C12" s="7"/>
    </row>
  </sheetData>
  <mergeCells count="1">
    <mergeCell ref="A1:C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"/>
  <sheetViews>
    <sheetView tabSelected="1" workbookViewId="0">
      <selection activeCell="B6" sqref="B6"/>
    </sheetView>
  </sheetViews>
  <sheetFormatPr defaultRowHeight="15" x14ac:dyDescent="0.25"/>
  <cols>
    <col min="1" max="1" width="57.28515625" customWidth="1"/>
    <col min="2" max="2" width="59.85546875" customWidth="1"/>
  </cols>
  <sheetData>
    <row r="1" spans="1:2" ht="18.75" x14ac:dyDescent="0.3">
      <c r="A1" s="87" t="s">
        <v>34</v>
      </c>
      <c r="B1" s="87"/>
    </row>
    <row r="3" spans="1:2" ht="18.75" x14ac:dyDescent="0.25">
      <c r="A3" s="23" t="s">
        <v>35</v>
      </c>
      <c r="B3" s="23" t="s">
        <v>36</v>
      </c>
    </row>
    <row r="4" spans="1:2" ht="150" x14ac:dyDescent="0.25">
      <c r="A4" s="64" t="s">
        <v>178</v>
      </c>
      <c r="B4" s="26"/>
    </row>
    <row r="5" spans="1:2" ht="45" x14ac:dyDescent="0.25">
      <c r="A5" s="64" t="s">
        <v>179</v>
      </c>
      <c r="B5" s="26"/>
    </row>
    <row r="6" spans="1:2" ht="60" x14ac:dyDescent="0.25">
      <c r="A6" s="64" t="s">
        <v>180</v>
      </c>
      <c r="B6" s="26"/>
    </row>
    <row r="7" spans="1:2" ht="15.75" x14ac:dyDescent="0.25">
      <c r="A7" s="25"/>
      <c r="B7" s="26"/>
    </row>
    <row r="8" spans="1:2" ht="15.75" x14ac:dyDescent="0.25">
      <c r="A8" s="25"/>
      <c r="B8" s="26"/>
    </row>
    <row r="9" spans="1:2" ht="15.75" x14ac:dyDescent="0.25">
      <c r="A9" s="25"/>
      <c r="B9" s="26"/>
    </row>
    <row r="10" spans="1:2" ht="15.75" x14ac:dyDescent="0.25">
      <c r="A10" s="25"/>
      <c r="B10" s="26"/>
    </row>
    <row r="11" spans="1:2" ht="15.75" x14ac:dyDescent="0.25">
      <c r="A11" s="25"/>
      <c r="B11" s="26"/>
    </row>
    <row r="12" spans="1:2" x14ac:dyDescent="0.25">
      <c r="A12" s="1"/>
      <c r="B12" s="1"/>
    </row>
  </sheetData>
  <mergeCells count="1">
    <mergeCell ref="A1:B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Матрица</vt:lpstr>
      <vt:lpstr>Профстандарт  23.004 </vt:lpstr>
      <vt:lpstr> </vt:lpstr>
      <vt:lpstr>Характеристика работ</vt:lpstr>
      <vt:lpstr>Должен знать</vt:lpstr>
      <vt:lpstr>Примеры работ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2024-11-02T11:49:32Z</dcterms:modified>
</cp:coreProperties>
</file>