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DA6B99-8B77-4E3C-8D3A-396C2D9111AF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A5" i="5" l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</calcChain>
</file>

<file path=xl/sharedStrings.xml><?xml version="1.0" encoding="utf-8"?>
<sst xmlns="http://schemas.openxmlformats.org/spreadsheetml/2006/main" count="484" uniqueCount="197">
  <si>
    <t>Компетенция</t>
  </si>
  <si>
    <t>Внешнее пилотирование и эксплуатация беспилотных воздушных судов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</si>
  <si>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</si>
  <si>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</si>
  <si>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</si>
  <si>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</si>
  <si>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</si>
  <si>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</si>
  <si>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</si>
  <si>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</si>
  <si>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</si>
  <si>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</si>
  <si>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</si>
  <si>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</si>
  <si>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</si>
  <si>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</si>
  <si>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</si>
  <si>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</si>
  <si>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</si>
  <si>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</si>
  <si>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</si>
  <si>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</si>
  <si>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</si>
  <si>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</si>
  <si>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</si>
  <si>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</si>
  <si>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indexed="2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</si>
  <si>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</si>
  <si>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</si>
  <si>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</si>
  <si>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</si>
  <si>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Комната Конкурсантов (оборудование, инструмент, мебель) (по количеству конкурсантов)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</si>
  <si>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</si>
  <si>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32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</si>
  <si>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</si>
  <si>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</si>
  <si>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требуются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</si>
  <si>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</si>
  <si>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допустимо любое покрытие пола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</si>
  <si>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</si>
  <si>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</si>
  <si>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</si>
  <si>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</si>
  <si>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</si>
  <si>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</si>
  <si>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</si>
  <si>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</si>
  <si>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</si>
  <si>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</si>
  <si>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</si>
  <si>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1400х600х750
столеншница не тоньше 25 мм
белая или светл-осерая ламинированная поверхность столешницы</t>
  </si>
  <si>
    <t>Мебель</t>
  </si>
  <si>
    <t>шт</t>
  </si>
  <si>
    <t xml:space="preserve">Стул </t>
  </si>
  <si>
    <t>Критически важные характеристики позиции отсутствуют</t>
  </si>
  <si>
    <t>Мусорная корзина</t>
  </si>
  <si>
    <t>Шкаф для одежды и личных вещей</t>
  </si>
  <si>
    <t>Комната Экспертов (включая комнату Главного эксперта) (оборудование, инструмент, мебель) (по количеству экспертов)</t>
  </si>
  <si>
    <t>Покрытие пола: ковролин  - допустимо любое покрытие пола</t>
  </si>
  <si>
    <t>Подведение/ отведение ГХВС (при необходимости) : не требуется</t>
  </si>
  <si>
    <t>Степлер</t>
  </si>
  <si>
    <t>Размер от: 24/6</t>
  </si>
  <si>
    <t>Канцелярия</t>
  </si>
  <si>
    <t>Антистеплер</t>
  </si>
  <si>
    <t xml:space="preserve">Папка на кнопке </t>
  </si>
  <si>
    <t xml:space="preserve"> А4</t>
  </si>
  <si>
    <t>Планшет для бумаг</t>
  </si>
  <si>
    <t>С зажимом, А4</t>
  </si>
  <si>
    <t>Нож канцелярский</t>
  </si>
  <si>
    <t>С фиксатором, выдвижной, ширина лезвия не менее 18 мм</t>
  </si>
  <si>
    <t>Односторонняя подставка</t>
  </si>
  <si>
    <t>Горизонтальная, А4, не менее 30*6,5*20,5 см</t>
  </si>
  <si>
    <t>ЖК Панель (или экран с проектором)</t>
  </si>
  <si>
    <t>На усмотрение организатора</t>
  </si>
  <si>
    <t>Оборудование IT</t>
  </si>
  <si>
    <t>Многофункциональное устройство (печатающее устройство)</t>
  </si>
  <si>
    <t>(A4, цветное лазерное МФУ, двустор. печать, USB 2.0, сетевой)</t>
  </si>
  <si>
    <t>Micro SD USB card reader</t>
  </si>
  <si>
    <t>Интерфейс: USB, Micro SD</t>
  </si>
  <si>
    <t>Внешний жёсткий диск</t>
  </si>
  <si>
    <t>Емкость не менее 512 Гб</t>
  </si>
  <si>
    <t>Портативная метеостанция</t>
  </si>
  <si>
    <t>Параметры, измеряемые метеостанцией:
Атмосферное давление
Уличная температура воздуха
Уличная относительная влажность воздуха
Скорость и направление ветра
Температура точки росы
Количество и интенсивность осадков</t>
  </si>
  <si>
    <t>Оборудование, инструменты</t>
  </si>
  <si>
    <t>Ноутбук /ПК</t>
  </si>
  <si>
    <t>Мышь компьютерная</t>
  </si>
  <si>
    <t>Офисные приложения</t>
  </si>
  <si>
    <t>Лецензионная программа для работы с документацией</t>
  </si>
  <si>
    <t>Программное обеспечение</t>
  </si>
  <si>
    <t>Microsoft Office или аналог</t>
  </si>
  <si>
    <t>Тренажер-симулятор</t>
  </si>
  <si>
    <t>Геоинформационная система</t>
  </si>
  <si>
    <t>• позволяющее визуализировать Землю с помощью набора аэрофотоснимков или спутниковых снимков;
• автоматически загружает из интернета необходимые пользователю изображения и другие данные, сохраняет их в памяти компьютера и на жёстком диске для дальнейшего использования;
• для визуализация изображения используется трёхмерная модель всего земного шара (с учётом высоты над уровнем моря).</t>
  </si>
  <si>
    <t>Google Earth или аналог</t>
  </si>
  <si>
    <t>Радиостанция</t>
  </si>
  <si>
    <t>Диапазон частот: PMR 446.00625 - 446.09375 МГц
Функции: Звуковой сигнал вызова абонента, звуковой сигнал нажатия клавиш, звуковой сигнал завершения трансляции, регулировка громкости, блокировка клавиатуры, радионяня, автоматическое выключение, мониторинг помещения;
Антенна: несъемная;
Дисплей: Есть, цифровой;
Диапазон рабочих температур: от -20°C до +60°C;
Время работы: не менее 16 ч</t>
  </si>
  <si>
    <t>Охрана труда и техника безопасности</t>
  </si>
  <si>
    <t>Набор первой медицинской помощи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</si>
  <si>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</si>
  <si>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</si>
  <si>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>Огнетушитель углекислотный ОУ-1</t>
  </si>
  <si>
    <t>ОУ1
Масса заряда ОТВ, не менее 1 кг
Огнетушащее вещество (ОТВ)
Защищаемая площадь (до), не менее 10 м2
Тушение твердых веществ, горящих с тлением (класс A)</t>
  </si>
  <si>
    <t>Кулер с водой</t>
  </si>
  <si>
    <t>Светоотражающие жилеты</t>
  </si>
  <si>
    <t>Оградительная лента</t>
  </si>
  <si>
    <t>м</t>
  </si>
  <si>
    <t xml:space="preserve">Складское помещение </t>
  </si>
  <si>
    <t>Площадь зоны: не менее 12 кв.м.</t>
  </si>
  <si>
    <t xml:space="preserve">Освещение: Допустимо верхнее искусственное освещение ( не менее 300 люкс) </t>
  </si>
  <si>
    <t>Стеллаж</t>
  </si>
  <si>
    <t>Площадь зоны: не менее 182 кв.м.</t>
  </si>
  <si>
    <t>Электричество: требуется подключения к сети  по 220 Вольт</t>
  </si>
  <si>
    <t>шт (на 1 рабочее место)</t>
  </si>
  <si>
    <t>Флэш-карта MicroSD c адаптером</t>
  </si>
  <si>
    <t>Класс памяти не менее 10, емокость не менее 32 гб</t>
  </si>
  <si>
    <t xml:space="preserve">Ноутбук/ПК </t>
  </si>
  <si>
    <t>шт.</t>
  </si>
  <si>
    <t>Проводная/беспроводная</t>
  </si>
  <si>
    <t>USB-флешки</t>
  </si>
  <si>
    <t>шт (на 1 команду)</t>
  </si>
  <si>
    <t>Специальное програмное обеспечение</t>
  </si>
  <si>
    <t>Програмное обеспечение</t>
  </si>
  <si>
    <t>Беспилотное воздушное судно для мониторинга и тепловизионной съемки в режиме реального времени</t>
  </si>
  <si>
    <t>Фотограмметрическое программное обеспечение</t>
  </si>
  <si>
    <t>(ШхГхВ) 1200х600х750
столеншница не тоньше 25 мм
белая или светл-осерая ламинированная поверхность столешницы</t>
  </si>
  <si>
    <t>Стул</t>
  </si>
  <si>
    <t>Мусорное ведро</t>
  </si>
  <si>
    <t>Цифровая фотокамера</t>
  </si>
  <si>
    <t>Персональный видеорегистратор</t>
  </si>
  <si>
    <t>Разрешение съёмки не ниже FullHD с записью звука. Объём памяти не мнеее 32 Гб</t>
  </si>
  <si>
    <t>Защитные очки</t>
  </si>
  <si>
    <t>Открытыго типа с прозрачными линзами
с защитой от УФ-излучения, царапин кислот и щелочей</t>
  </si>
  <si>
    <t>шт (на 1 конкурсанта)</t>
  </si>
  <si>
    <t>Защитные перчатки</t>
  </si>
  <si>
    <t>Бесшовные вязаные перчатки из полиэстера с полиуретановым покрытием в области кончиков пальцев и ладонной части.</t>
  </si>
  <si>
    <t>Светоотражающий жилет</t>
  </si>
  <si>
    <t>Средства индивидуальной защиты</t>
  </si>
  <si>
    <t>Рабочее место Конкурсанта (расходные материалы по количеству конкурсантов)</t>
  </si>
  <si>
    <t>Лопасти для БВС самолётного типа с ЭД</t>
  </si>
  <si>
    <t>Поставляется в комплекте БВС</t>
  </si>
  <si>
    <t>Расходные материалы</t>
  </si>
  <si>
    <t>Лопасти для БВС мультироторного типа</t>
  </si>
  <si>
    <t>Циакриновый клей</t>
  </si>
  <si>
    <t>В пластиковой таре, 20гр. или более</t>
  </si>
  <si>
    <t>Запасная трубка ПВД</t>
  </si>
  <si>
    <t>Расходные материалы на всех конкурсантов и экспертов</t>
  </si>
  <si>
    <t>Ручки</t>
  </si>
  <si>
    <t>Шариковая, цвет синий, пишущий узел не менее 0,6 мм</t>
  </si>
  <si>
    <t>Карандаши простые</t>
  </si>
  <si>
    <t>HB, мягкий черно-графитный карандаш</t>
  </si>
  <si>
    <t>Бумага</t>
  </si>
  <si>
    <t>Белая, офисная, А4</t>
  </si>
  <si>
    <t>упаковка (500 шт)</t>
  </si>
  <si>
    <t>Ластик</t>
  </si>
  <si>
    <t>Мягкий, не менее 20х10х10 мм</t>
  </si>
  <si>
    <t>Файлы для бумаг</t>
  </si>
  <si>
    <t>А4</t>
  </si>
  <si>
    <t>упаковка (100 шт)</t>
  </si>
  <si>
    <t>Скотч</t>
  </si>
  <si>
    <t>Односторонний, д. не менее 10 м, ш. не менее 25 мм</t>
  </si>
  <si>
    <t>Скотч двусторонний</t>
  </si>
  <si>
    <t>Двусторонний, д. не менее 10 м, ш. не менее 25 мм</t>
  </si>
  <si>
    <t>Зажимы для бумаги</t>
  </si>
  <si>
    <t>Размер изделия не менее 19 мм, материал корпуса: металл</t>
  </si>
  <si>
    <t xml:space="preserve">Скобы для степлера </t>
  </si>
  <si>
    <t>упаковка</t>
  </si>
  <si>
    <t xml:space="preserve">Запасной набор картриджей для цветного МФУ </t>
  </si>
  <si>
    <t>Набор картриджей каждого цвета</t>
  </si>
  <si>
    <t>Личный инструмент конкурсанта</t>
  </si>
  <si>
    <t xml:space="preserve">Примечание </t>
  </si>
  <si>
    <t>Спецодежда</t>
  </si>
  <si>
    <t>Индивидуальные средства защиты органов дыхания</t>
  </si>
  <si>
    <t>Допускате на усмотрение внешнего экипажа</t>
  </si>
  <si>
    <t>Автоматизированное рабочее место (АРМ) инструктора, тренажёр-симулятор</t>
  </si>
  <si>
    <t>Диагональ экрана: не менее 15,6
Разрешение экрана: не менее FullHD
Покрытие экрана: матовое/антибликовое
Количество ядер процессора: не менее 4
Тип оперативной памяти: DDR версии не ниже 3
Объем оперативной памяти: не менее 16 Гб
Объем жесткого диска: наличие не менее 1000 Гб
USB 3.0 (порт): наличие
RJ-45 (порт): наличие
Операционная система: не хуже Windows 10 64 bit
Поддержка Wi-Fi 802.11 b/g/n, Bluetooth
Время автономной работы – не менее 6 часов;</t>
  </si>
  <si>
    <t>Диагональ экрана: не менее 15,6
Разрешение экрана: не менее FullHD
Покрытие экрана: матовое/антибликовое
Количество ядер процессора: не менее 4
Тип оперативной памяти: DDR версии не ниже 3
Объем оперативной памяти: не менее 16 Гб
Объем жесткого диска: наличие не менее 1000 Гб
USB 3.0 (порт): наличие
RJ-45 (порт): наличие
Операционная система: не хуже Windows 10 64 bit
Поддержка Wi-Fi 802.11 b/g/n, Bluetooth
Время автономной работы – не менее 6 часов.</t>
  </si>
  <si>
    <t xml:space="preserve">Специальное программное обеспечение производит фотограмметрическую обработку цифровых фотографий с получением 3D моделей объектов, цифровых моделей рельефа (ЦМР) и ортофотопланов местностей;
• СПО обеспечивает возможность производить обработку на локальном
вычислительном узле, не требуя передачи данных по локальной или внешней сети, в том
числе загрузки данных в облачные структуры или на серверы сторонних компаний;
• СПО обеспечивает возможность облачной обработки.
• СПО функционирует на любой из следующих операционных систем: Windows, Linux,
Mac OS, AstraLinux;
• СПО выполняет в автоматическом режиме следующие процедуры классической
фотограмметрии:
• Калибровка камеры;
• Поиск особых точек и установление соответствий между кадрами;
• Триангуляция (AAT);
• Решение задачи оптимизации (BBA);
• СПО реализует процедуру оптимизации, позволяющую улучшить решение
фотограмметрической задачи путем использования данных о положении камер и данных об опорных точках. При выполнении процедуры оптимизации пользователь имеет
возможность указать относительную точность всех типов референтных данных, а сама
процедура автоматически находит решение, точность которого соответствует заданным
критериям;
СПО обрабатывает данные, полученные с помощью:
• Сферической камеры;
• Кадровой камеры;
• Компактной цифровой камеры (5Mpix+);
• Зеркальной цифровой камеры;
• Профессиональной метрической камеры;
• Мультиспектральной камеры;
• СПО поддерживает обработку данных в следующих форматах:
• JPEG;
• TIFF (одноканальный / многоканальный);
• PNG;
• EXR, в т.ч. в HDR (96-битном) качестве;
СПО выполняет привязку модели на основе следующих данных:
• EXIF метаданных снимков;
• данных бортового оборудования (бортовой GPS/ IMU);
• данных об опорных точках;
• После привязки модели сохраняется возможность загрузки информации о
географических координатах в любой географической или проецированной системе
координат из списка EPSG;
• СПО обеспечивает возможность отображения стереопар в стереорежиме;
• СПО обеспечивает возможность векторизации в стереорежиме;
• СПО поддерживает сохранение плотного облака точек в следующих форматах:
• Wavefront OBJ;
• Stanford PLY;
• XYZ;
• ASPRS LAS;
• СПО поддерживает сохранение полигональной модели в следующих форматах:
• Wavefront OBJ;
• 3DS;
• COLLADA;
• Autodesk DXF;
• Autodesk FBX;
• GoogleEarth KMZ;
• Adobe PDF;
• СПО поддерживает сохранение ЦМР в следующих форматах:
• GeoTIFF elevation data;
• XYZ;
• MultiresolutionSputnik KML mosaic;
• СПО поддерживает сохранение ортофотоплана в следующих форматах:
• JPEG;
• PNG;
• GeoTIFF;
• MultiresolutionGoogleEarth KML mosaic;
• СПО поддерживает сохранение положений и параметров внешнего и внутреннего
ориентирования камер в следующих форматах:
• PhotoScan structure file format (XML based);
• OmegaPhiKappa;
• Inpho project file;
• СПО обеспечивает возможность ручной и автоматической мультиклассовой классификации плотного облака точек;
• СПО имеет следующие встроенные инструменты редактирования результатов
обработки:
• фильтрация облака точек на основе различных критериев;
• фильтрация полигональной модели на основе различных критериев;
• понижение полигональности модели;
• заполнение отверстий в модели;
• СПО позволяет исключать из обработки части сцен, восстановление которых
нежелательно, путем маскирования областей на исходных фотографиях. Помимо ручного
добавления масок на каждой фотографии, программа поддерживает загрузку масок из
альфа-канала снимков, из файла, а также на основе фотографий фона, на котором снимался объект;
СПО позволяет задавать систему координат для реконструированной модели. При
отсутствии географических сохраняется возможность привязки модели в локальной системе  координат;
• СПО содержит инструмент «масштабная линейка» для измерения расстояний на
поверхности модели;
• СПО позволяет вычислять объем реконструированной модели, при условии, что
ограничивающая ее поверхность является замкнутой. Программа также содержит
инструмент автоматического замыкания поверхности.
</t>
  </si>
  <si>
    <t>Рабочее место Конкурсанта (основное оборудование, вспомогательное оборудование, инструмент (по количеству рабочих мест)</t>
  </si>
  <si>
    <t>РГО - руководитель группы оценки</t>
  </si>
  <si>
    <t>Беспилотное воздушное судно самолётного типа с электродвигателем</t>
  </si>
  <si>
    <t>Беспилотное воздушное судно мультироторного типа с электродвигателями</t>
  </si>
  <si>
    <t>Беспилотное воздушное судно самолётного типа с двигателем внутреннего сгорания</t>
  </si>
  <si>
    <t>Аппаратура геодезическая спутниковая</t>
  </si>
  <si>
    <t>Емкость не менее 32 Гб</t>
  </si>
  <si>
    <t>Наземная станция управления выполнена на базе ноутбука с предустановленным программным обеспечением, позволяющим отслеживать текущее положение БВС на карте местности и контролировать его полет с помощью набора виртуальных инструментов и средств управления полетом, а также комплект ПО для установки радиосвязи и приема и обработки фото и видео данных.</t>
  </si>
  <si>
    <t>Количество конкурсантов</t>
  </si>
  <si>
    <t xml:space="preserve">Количество конкурсантов: </t>
  </si>
  <si>
    <t>Специальное программное обеспечение представляет собой программу имитации полета БВС в лабораторных условиях, которая работает в паре со специальным программным обеспечнием по управлению и контрлю с наземной станции управления БВС самолетного и вертолетного (мультироторного) типов.</t>
  </si>
  <si>
    <t xml:space="preserve">Летный костюм внешнего экипажа, удобная рабочая одежда без декоративных элементов, допускается наличие шевронов принадлежности к образовательной организации </t>
  </si>
  <si>
    <r>
      <rPr>
        <b/>
        <sz val="10"/>
        <rFont val="Times New Roman"/>
        <family val="1"/>
        <charset val="204"/>
      </rPr>
      <t>Комплект:</t>
    </r>
    <r>
      <rPr>
        <sz val="10"/>
        <rFont val="Times New Roman"/>
        <family val="1"/>
        <charset val="204"/>
      </rPr>
      <t xml:space="preserve">
1.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Приемник GNSS
Отслеживаемые сигналы: не мнее 226 каналов, GPS L1/L2 полный код и фаза несущей, L2C, ГЛОНАСС L1/L2 полный код и фаза несущей, SBAS
Беспроводные модули связи: УКВ, Bluetooth, Wi-Fi
Защищенность: IP67
2. Штатив геодезический и тригер или веха геодезическая с триподом
3. Рулетка измерительная: не менее 5 метров</t>
    </r>
  </si>
  <si>
    <t>Разрешение съёмки не ниже 15 Мпикс. Объём памяти не мнеее 64 Гб</t>
  </si>
  <si>
    <r>
      <rPr>
        <b/>
        <sz val="10"/>
        <color theme="1"/>
        <rFont val="Times New Roman"/>
        <family val="1"/>
        <charset val="204"/>
      </rPr>
      <t>АРМ инструктора (руководителя полетов) должно быть выполнено на базе персонального компьютера или ноутбука и должно обеспечивать:</t>
    </r>
    <r>
      <rPr>
        <sz val="10"/>
        <color theme="1"/>
        <rFont val="Times New Roman"/>
        <family val="1"/>
        <charset val="204"/>
      </rPr>
      <t xml:space="preserve">
- наличие специального программного обеспечения - программу имитации (тренажер-симулятор) полета БВС в лабораторных условиях, которая работает в паре с наземной станцией управления БВС самолетного и вертолетного (мультироторного) типов;
- одновременное управление процессом обучения не менее 2-х команд БВС;
- поддержку единой геопространственной модели местности для симуляции работы видеокамеры на гиростабилизированной платформе;
- возможность приостановки в индивидуальном порядке процесса симуляции;
- управление вводом особых случаев вручную, либо автоматически, в заданное время от начала симуляции;
возможность перезапуска симуляции в индивидуальном порядке (для одного экипажа).
</t>
    </r>
    <r>
      <rPr>
        <b/>
        <sz val="10"/>
        <color theme="1"/>
        <rFont val="Times New Roman"/>
        <family val="1"/>
        <charset val="204"/>
      </rPr>
      <t xml:space="preserve">Технические характеристики АРМ:
</t>
    </r>
    <r>
      <rPr>
        <sz val="10"/>
        <color theme="1"/>
        <rFont val="Times New Roman"/>
        <family val="1"/>
        <charset val="204"/>
      </rPr>
      <t xml:space="preserve"> -Количество ядер процессора – не менее 4-х;
-Дискретная видеокарта – наличие;
-Объем оперативной памяти – не менее 16 ГБ;
готовность к использованию не менее 1-го монитора с разрешением – не менее 1920×1080 точек, с диагональю – не менее 24 дюймов;
-Тип оперативной памяти – DDR версии не ниже 3;
-Порты USB – не менее 3-ти USB версии не ниже 2.0, 1-х USB версии не ниже 3.0;
операционная система Windows, версия – не ниже 8 64 bit.</t>
    </r>
  </si>
  <si>
    <r>
      <rPr>
        <b/>
        <sz val="10"/>
        <rFont val="Times New Roman"/>
        <family val="1"/>
        <charset val="204"/>
      </rPr>
      <t xml:space="preserve">Технические характеристики и требования БАС:   </t>
    </r>
    <r>
      <rPr>
        <sz val="10"/>
        <rFont val="Times New Roman"/>
        <family val="1"/>
        <charset val="204"/>
      </rPr>
      <t xml:space="preserve">
Длительность полета: не менее 2 часов 40 минут;
Макс. протяженность маршрута: не менее 210 км;
Макс. допустимая скорость ветра: не более 15 м/c;
Скорость полета: не менее 60 км/ч;
Макс. взлетная масса: не более 12 кг;
Макс. масса полезной нагрузки: не менее 1,5 кг;
Габаритные размеры: размах крыла: не более 280 см;
Мин. безопасная высота полета: не менее 100 м;
Двигатель: электрический, бесколлекторный.
</t>
    </r>
    <r>
      <rPr>
        <b/>
        <sz val="10"/>
        <rFont val="Times New Roman"/>
        <family val="1"/>
        <charset val="204"/>
      </rPr>
      <t>Состав комплекса:</t>
    </r>
    <r>
      <rPr>
        <sz val="10"/>
        <rFont val="Times New Roman"/>
        <family val="1"/>
        <charset val="204"/>
      </rPr>
      <t xml:space="preserve">
Беспилотное воздушное судно (БВС) – 1 шт.;
Быстросъемная вариативная полезная нагрузка – не менее 1 компл;
Встроенный геодезический GNSS-приемник c антенной (GPS/ГЛОНАСС/BeiDou)  – 1 шт;
Комплект специального программного обеспечения (СПО) для планирования и выполнения полетного задания – наличие;
Радиомодем для канала связи управления и телеметрии – 1 шт.;
Комплект запасных частей (ЗИП) – 1 компл.;
Зарядное устройство (ЗУ) – 1 шт.;
Пусковая установка в транспортировочном чехле или кейсе – 1 шт.;
</t>
    </r>
    <r>
      <rPr>
        <b/>
        <sz val="10"/>
        <rFont val="Times New Roman"/>
        <family val="1"/>
        <charset val="204"/>
      </rPr>
      <t>Состав беспилотное воздушное судно (БВС):</t>
    </r>
    <r>
      <rPr>
        <sz val="10"/>
        <rFont val="Times New Roman"/>
        <family val="1"/>
        <charset val="204"/>
      </rPr>
      <t xml:space="preserve">
Фюзеляж: не менее 1 шт.;
Комплект крыльев: не менее 1 компл.;
Киль: не менее 2 шт.;
Автопилот: наличие;
Парашют основной: наличие;
Воздушный винт: наличие;
Аккумуляторная батарея основная: наличие, не менее 1 шт.
Транспортировочный контейнер БВС (степень защиты не менее IP67): наличие;
</t>
    </r>
    <r>
      <rPr>
        <b/>
        <sz val="10"/>
        <rFont val="Times New Roman"/>
        <family val="1"/>
        <charset val="204"/>
      </rPr>
      <t>Состав вариативного (под конкретные задачи) комплекта полезной нагрузки:</t>
    </r>
    <r>
      <rPr>
        <sz val="10"/>
        <rFont val="Times New Roman"/>
        <family val="1"/>
        <charset val="204"/>
      </rPr>
      <t xml:space="preserve">
1) Цифровая фотокамера с центральным затвором
Технические характеристики:
• Разрешение не менее 42.4 Мpix;
• Тип матрицы - полноразмерная CMOS-матрица;
• Тип затвора – центральный;
• Объектив – не менее 35 мм. Должна быть обеспечена постоянная фокусировка объектива на бесконечность.
2) Цифровая фотокамера с шторно-щелевым затвором:
Технические характеристики:
• Разрешение не менее 24,3 Мpix;
• Матрица полноформатная APS-C CMOS;
Объектив - не менее 20 мм, фиксированный.
3) Мультиспектральная камера:
 Напряжение питания: 7-15 В постоянного тока
Номинальная мощность: 4 Вт (не более 10 Вт)
Спектральные полосы:
• Синий (центр: 475±10 нм), полоса пропускания (полная ширина на половине высоты): не более 30 нм.
• Зелёный (центр: 560±10 нм), полоса пропускания (полная ширина на половине высоты): не более 30 нм.
• Красный (центр: 668±10 нм), полоса пропускания (полная ширина на половине высоты): не более 20 нм.
• Красный край (центр: 717±10 нм), полоса пропускания (полная ширина на половине высоты): не более 20 нм.
• Ближний ИК (центр: 840±10 нм), полоса пропускания (полная ширина на половине высоты): не более 50 нм.
Цветовой выход RGB
Глобальный затвор для всех каналов, выровненный по всем полосам: наличие
Размер проекции пикселя: не более 80 мм на пиксель при высоте 120 м
Интерфейсы:
• Последовательный: наличие.
• Wi-Fi: наличие.
• Внешний триггер: наличие.
• Карта памяти SDHC или microSDHC: наличие.
• Режим ручной сьёмки: наличие.
</t>
    </r>
    <r>
      <rPr>
        <b/>
        <sz val="10"/>
        <rFont val="Times New Roman"/>
        <family val="1"/>
        <charset val="204"/>
      </rPr>
      <t xml:space="preserve">Характеристи комплекта специального программного обеспечения (СПО) для планирования и выполнения полетного задания:
</t>
    </r>
    <r>
      <rPr>
        <sz val="10"/>
        <rFont val="Times New Roman"/>
        <family val="1"/>
        <charset val="204"/>
      </rPr>
      <t xml:space="preserve">
В режиме составления полетного задания:
• Количество точек полетного задания не менее 2000;
• Задание исходных данных для проведения аэрофотосъемки (модель камеры, высота проведения фотосъемки или требуемое пространственное разрешение снимка, поперечное и продольное перекрытия);
• Формирование полетного задания по созданному полигону или осевой линии линейно-протяженного объекта на основе введенных исходных данных;
• Автоматическое формирование полетного задания по выбранным элементам загруженного kml документа (при наличии);
•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(исходных данных);
• Выбор стартовых точек съемки полетных элементов;
• Выбор направления маршрута облета площадных объектов;
• Проверка выполнимости сформированного полетного задания для выбранной модели БВС;
В режиме выполнения полета:
• Интеграция в интерфейсе СПО с внешними цифровыми платформами для организации полетов БВС и информации о полетах выполняемыми другими пользователями;
• Обеспечение предстартовой проверки перед выполнением полета; 
• Отображение текущего местоположения БВС на используемой картографической основе;
• Отображение полетного задания и траектории полета;
• Отображение проекций выполненных снимков на поверхность Земли;
• Отображение данных телеметрии (воздушная и наземная скорости, уровень заряда аккумулятора);
Оперативное изменение полетного задания в ходе полета, в том числе:
• Изменение границ площадной или линейной съемки с последующей загрузкой нового полетного задания на борт БВС;
• Изменение маршрута или места посадки с последующей загрузкой нового полетного задания на борт БВС;
• Добавление новых полетных элементов или удаление текущих с последующей загрузкой нового полетного задания на борт БВС;
• Возврат БВС в точку старта;
• Отправка БВС на любую поворотную точку полетного задания;
• Обеспечение дистанционного управления полетом БВС (через управление курсом или креном);
• Экстренное завершение полета БВС через выброс парашюта.
Режима плеера:
Для реконструкции полета по данным из журнала, а также последущего анализа полета и полученных во время него данных.
Радиомодем для канала связи управления и телеметрии:
Дальность действия канала связи радиомодема и БВС: не менее 40 км</t>
    </r>
  </si>
  <si>
    <r>
      <rPr>
        <b/>
        <sz val="10"/>
        <rFont val="Times New Roman"/>
        <family val="1"/>
        <charset val="204"/>
      </rPr>
      <t xml:space="preserve">Технические характеристики и требования БВС:      </t>
    </r>
    <r>
      <rPr>
        <sz val="10"/>
        <rFont val="Times New Roman"/>
        <family val="1"/>
        <charset val="204"/>
      </rPr>
      <t xml:space="preserve">
Двигатель: внутреннего сгорания;
Объем двигателя: не менее 35 см3;
Мощность двигателя: не менее 3,7 л.с.;
Размах крыльев: не менее 320 см и не более 340 см.;
Максимальная взлетная масса: не более 23 кг.;
Максимальная масса полезной нагрузки: не менее 3 кг.
</t>
    </r>
    <r>
      <rPr>
        <b/>
        <sz val="10"/>
        <rFont val="Times New Roman"/>
        <family val="1"/>
        <charset val="204"/>
      </rPr>
      <t xml:space="preserve">Состав комплекса для аэрофотосъемки:      </t>
    </r>
    <r>
      <rPr>
        <sz val="10"/>
        <rFont val="Times New Roman"/>
        <family val="1"/>
        <charset val="204"/>
      </rPr>
      <t xml:space="preserve">  
Беспилотное воздушное судно (БВС): не менее 1 шт.;
Состав вариативного (под конкретные задачи) комплекта полезной нагрузки:</t>
    </r>
    <r>
      <rPr>
        <b/>
        <sz val="10"/>
        <rFont val="Times New Roman"/>
        <family val="1"/>
        <charset val="204"/>
      </rPr>
      <t xml:space="preserve">
1) Видеокамера
</t>
    </r>
    <r>
      <rPr>
        <sz val="10"/>
        <rFont val="Times New Roman"/>
        <family val="1"/>
        <charset val="204"/>
      </rPr>
      <t xml:space="preserve">Разрешение (видимый спектр): не менее 1920х1080;
Разрешение (инфракарстный спектр): не менее 640х480;
Оптический зум: не менее 30х
</t>
    </r>
    <r>
      <rPr>
        <b/>
        <sz val="10"/>
        <rFont val="Times New Roman"/>
        <family val="1"/>
        <charset val="204"/>
      </rPr>
      <t>2) Цифровая фотокамера</t>
    </r>
    <r>
      <rPr>
        <sz val="10"/>
        <rFont val="Times New Roman"/>
        <family val="1"/>
        <charset val="204"/>
      </rPr>
      <t xml:space="preserve">
Технические характеристики:
Разрешение не менее 42.4 Мpix
Тип матрицы - полноразмерная CMOS-матрица
Тип затвора – центральный или шторно-щелевой
Объектив – не менее 35 мм. Должна быть обеспечена постоянная фокусировка объектива на бесконечно
Комплект специального программного обеспечения (СПО): 1 шт.;
Радиомодем: не менее 1 шт.;
Парашют: не менее 1 шт.;
Комплект запасных частей (ЗИП): не менее 1 комплект;
Пусковая установка (ПУ): не менее 1 шт.;
Защитный транспортировочный кейс для БВС: не менее 1 шт.;
Защитный транспортировочный кейс для транспортировки ПУ: не менее 1 шт.;
Состав БВС:   
Центральная часть: не менее 1 шт;
Центроплан: не менее 1 шт;
Консоль крыла левая: не менее 1 шт;
Консоль крыла правая: не менее 1 шт;
Хвостовая балка: не менее 1 шт;
Стабилизатор: не менее 1 шт;
Киль левый: не менее 1шт;
Киль правый: не менее 1 шт;
Парашют с крышкой: не менее 1 шт;
Баллонет: не менее 1 шт;
Воздушный винт: не менее 1 шт
Характеристи комплекта специального программного обеспечения (СПО) для планирования и выполнения полетного задания:
В режиме составления полетного задания:
• Количество точек полетного задания не менее 2000;
• Задание исходных данных для проведения аэрофотосъемки (модель камеры, высота проведения фотосъемки или требуемое пространственное разрешение снимка, поперечное и продольное перекрытия);
• Формирование полетного задания по созданному полигону или осевой линии линейно-протяженного объекта на основе введенных исходных данных;
• Автоматическое формирование полетного задания по выбранным элементам загруженного kml документа (при наличии);
•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(исходных данных);
• Выбор стартовых точек съемки полетных элементов;
• Выбор направления маршрута облета площадных объектов;
• Проверка выполнимости сформированного полетного задания для выбранной модели БВС;
В режиме выполнения полета:
• Интеграция в интерфейсе СПО с внешними цифровыми платформами для организации полетов БВС и информации о полетах выполняемыми другими пользователями;
• Обеспечение предстартовой проверки перед выполнением полета; 
• Изменеия угла наклона фото или видео камеры в процессе полета;
• Отображение текущего местоположения БВС на используемой картографической основе;
• Отображение полетного задания и траектории полета;
• Отображение проекций выполненных снимков на поверхность Земли;
• Отображение данных телеметрии (воздушная и наземная скорости, уровень заряда аккумулятора);
• Оперативное изменение полетного задания в ходе полета, в том числе:
• Изменение границ площадной или линейной съемки с последующей загрузкой нового полетного задания на борт БВС;
• Изменение маршрута или места посадки с последующей загрузкой нового полетного задания на борт БВС;
• Добавление новых полетных элементов или удаление текущих с последующей загрузкой нового полетного задания на борт БВС;
• Возврат БВС в точку старта;
• Отправка БВС на любую поворотную точку полетного задания;
• Обеспечение дистанционного управления полетом БВС (через управление курсом или креном);
Экстренное завершение полета БВС.
Режима плеера:
Для реконструкции полета по данным из журнала, а также последущего анализа полета и полученных во время него данных.
</t>
    </r>
  </si>
  <si>
    <r>
      <rPr>
        <b/>
        <sz val="10"/>
        <rFont val="Times New Roman"/>
        <family val="1"/>
        <charset val="204"/>
      </rPr>
      <t xml:space="preserve">Технические характеристики и требования БВС:   </t>
    </r>
    <r>
      <rPr>
        <sz val="10"/>
        <rFont val="Times New Roman"/>
        <family val="1"/>
        <charset val="204"/>
      </rPr>
      <t xml:space="preserve">
Взлетная масса: не более 12 кг;
Масса полезной нагрузки: не менее 1,5 кг;
Двигатель электрический: 4 двигателя (бесколлекторный);
Способ взлет/посадки: вертикально в автоматическом режиме, площадка с диаметром: не более 10 м;
Макс. продолжительность полета: не менее 50 минут;
Макс. допустимая скорость ветра: не более 15 м/с.
</t>
    </r>
    <r>
      <rPr>
        <b/>
        <sz val="10"/>
        <rFont val="Times New Roman"/>
        <family val="1"/>
        <charset val="204"/>
      </rPr>
      <t>Состав комплекса:</t>
    </r>
    <r>
      <rPr>
        <sz val="10"/>
        <rFont val="Times New Roman"/>
        <family val="1"/>
        <charset val="204"/>
      </rPr>
      <t xml:space="preserve">
БВС мультироторного типа – 1 шт;
Быстросъемная вариативная полезная нагрузка – не менее 1 компл;
Комплект специального программного обеспечения (СПО) для планирования и выполнения полетного задания – наличие;
Встроенный геодезический GNSS-приемник c антенной (GPS/ГЛОНАСС/BeiDou)  – 1 шт;
Комплект специального программного обеспечения (СПО) – 1 шт.;
Комплект запасных частей (ЗИП) – 1 компл.;
Радиомодем для канала связи управления и телеметрии – не менее 1 шт;
Быстросъемная вариативная полезная нагрузка - не менее 1 шт;
Зарядное устройство (ЗУ) – 1 шт.;
Транспортировочный контейнер БВС (степень защиты не менее IP67): наличие.
</t>
    </r>
    <r>
      <rPr>
        <b/>
        <sz val="10"/>
        <rFont val="Times New Roman"/>
        <family val="1"/>
        <charset val="204"/>
      </rPr>
      <t>Состав беспилотное воздушное судно (БВС):</t>
    </r>
    <r>
      <rPr>
        <sz val="10"/>
        <rFont val="Times New Roman"/>
        <family val="1"/>
        <charset val="204"/>
      </rPr>
      <t xml:space="preserve">
Воздушные винты – не менее 1 комплект;
Быстросъемное посадочное шасси – не менее 1 шт;
Автопилот: наличие;
Аккумуляторная батарея основная: наличие, не менее 1 шт.
</t>
    </r>
    <r>
      <rPr>
        <b/>
        <sz val="10"/>
        <rFont val="Times New Roman"/>
        <family val="1"/>
        <charset val="204"/>
      </rPr>
      <t>Состав вариативного (под конкретные задачи) комплекта полезной нагрузки:</t>
    </r>
    <r>
      <rPr>
        <sz val="10"/>
        <rFont val="Times New Roman"/>
        <family val="1"/>
        <charset val="204"/>
      </rPr>
      <t xml:space="preserve">
1) Цифровая фотокамера с центральным затвором
Технические характеристики:
Разрешение не менее 42.4 Мpix
Тип матрицы - полноразмерная CMOS-матрица
Тип затвора – центральный
Объектив – не менее 35 мм. Должна быть обеспечена постоянная фокусировка объектива на бесконечность
2) Цифровая фотокамера с шторно-щелевым затвором:
Технические характеристики:
Разрешение не менее 24,3 Мpix;
Матрица полноформатная APS-C CMOS;
Объектив - не менее 20 мм, фиксированный.
3) Воздушный лазерный сканер:
Количество отражений: не менее 2;
Инерциальная система: наличие;
GNSS плата: наличие.
</t>
    </r>
    <r>
      <rPr>
        <b/>
        <sz val="10"/>
        <rFont val="Times New Roman"/>
        <family val="1"/>
        <charset val="204"/>
      </rPr>
      <t>Характеристи комплекта специального программного обеспечения (СПО) для планирования и выполнения полетного задания:</t>
    </r>
    <r>
      <rPr>
        <sz val="10"/>
        <rFont val="Times New Roman"/>
        <family val="1"/>
        <charset val="204"/>
      </rPr>
      <t xml:space="preserve">
В режиме составления полетного задания:
• Количество точек полетного задания не менее 2000;
• Задание исходных данных для проведения аэрофотосъемки (модель камеры, высота проведения фотосъемки или требуемое пространственное разрешение снимка, поперечное и продольное перекрытия);
• Формирование полетного задания по созданному полигону или осевой линии линейно-протяженного объекта на основе введенных исходных данных;
• Автоматическое формирование полетного задания по выбранным элементам загруженного kml документа (при наличии);
•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(исходных данных);
• Выбор стартовых точек съемки полетных элементов;
• Выбор направления маршрута облета площадных объектов;
• Проверка выполнимости сформированного полетного задания для выбранной модели БВС;
В режиме выполнения полета:
• Интеграция в интерфейсе СПО с внешними цифровыми платформами для организации полетов БВС и информации о полетах выполняемыми другими пользователями;
• Обеспечение предстартовой проверки перед выполнением полета; 
• Изменеия угла наклона фото или видео камеры в процессе полета;
• Отображение текущего местоположения БВС на используемой картографической основе;
• Отображение полетного задания и траектории полета;
• Отображение проекций выполненных снимков на поверхность Земли;
• Отображение данных телеметрии (воздушная и наземная скорости, уровень заряда аккумулятора);
• Оперативное изменение полетного задания в ходе полета, в том числе:
• Изменение границ площадной или линейной съемки с последующей загрузкой нового полетного задания на борт БВС;
• Изменение маршрута или места посадки с последующей загрузкой нового полетного задания на борт БВС;
• Добавление новых полетных элементов или удаление текущих с последующей загрузкой нового полетного задания на борт БВС;
• Возврат БВС в точку старта;
• Отправка БВС на любую поворотную точку полетного задания;
• Обеспечение дистанционного управления полетом БВС (через управление курсом или креном);
Экстренное завершение полета БВС.
Режима плеера:
Для реконструкции полета по данным из журнала, а также последущего анализа полета и полученных во время него данных.
Радиомодем для канала связи управления и телеметрии:
Дальность действия канала связи радиомодема и БВС: не менее 5 км</t>
    </r>
  </si>
  <si>
    <r>
      <rPr>
        <b/>
        <sz val="10"/>
        <rFont val="Times New Roman"/>
        <family val="1"/>
        <charset val="204"/>
      </rPr>
      <t xml:space="preserve">Технические характеристики и требования БВС:   </t>
    </r>
    <r>
      <rPr>
        <sz val="10"/>
        <rFont val="Times New Roman"/>
        <family val="1"/>
        <charset val="204"/>
      </rPr>
      <t xml:space="preserve">
Тип - квадрокоптер
Силовая установка  - двигатель электрический, бессколекторный - не менее 4 шт
Подвес - трехосевой;
Система точной посадки - наличие;
Помехозащищенная связь - наличие;
Максимальная высота полета над уровнем моря (Практический потолок) - не менее 3000 м;
Максимальная горизонтальная скорость полета - не менее 15 м/с;
Максимальная дальность действия - не менее 10 км;
Максимальная скорость встречного ветра при старте не менее 12 м/с;
Видеокамера в видимом диапазоне - наличие;
Тепловизионная камера - наличие;
Разрешение тепловизионной камеры - не менее 640х512 пикс;
Рабочий диапазон температур от -20 до +45 °С
ГНСС приемник - наличие
</t>
    </r>
    <r>
      <rPr>
        <b/>
        <sz val="10"/>
        <rFont val="Times New Roman"/>
        <family val="1"/>
        <charset val="204"/>
      </rPr>
      <t>Состав беспилотное воздушное судно (БВС)</t>
    </r>
    <r>
      <rPr>
        <sz val="10"/>
        <rFont val="Times New Roman"/>
        <family val="1"/>
        <charset val="204"/>
      </rPr>
      <t xml:space="preserve">:
Комплект БВС: не менее 1 шт;
Автопилот: наличие;
Пульт дистационного управления - наличие;
Зарядное устойство: наличие, не менее 2 слотов для одновременной зарядки;
Аккумуляторная батарея основная: наличие, не менее 2 шт.
</t>
    </r>
    <r>
      <rPr>
        <b/>
        <sz val="10"/>
        <rFont val="Times New Roman"/>
        <family val="1"/>
        <charset val="204"/>
      </rPr>
      <t>Полезная нагруза</t>
    </r>
    <r>
      <rPr>
        <sz val="10"/>
        <rFont val="Times New Roman"/>
        <family val="1"/>
        <charset val="204"/>
      </rPr>
      <t>:
Камера в видимом спектре и тепловизор - наличие;
Разрешение камеры в видимом спектре - не менее 4К;
Гибридный зум - не менее 12х;
Разрешение тепловизора - не менее 640х512;
ПДУ (Пульт/пукнт дистанционного управления):
Время работы - не менее 4 часов
Класс пылевлагощащиты - не менее IP 54
Наличие ГНСС-навигации - да
Дисплей - не менее 1920х1200 Full HD</t>
    </r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</si>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</sst>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30">
    <xf numFmtId="0" fontId="0" fillId="0" borderId="0" xfId="0"/>
    <xf numFmtId="0" fontId="2" fillId="0" borderId="0" xfId="2" applyFont="1"/>
    <xf numFmtId="0" fontId="4" fillId="0" borderId="0" xfId="2" applyFont="1"/>
    <xf numFmtId="0" fontId="6" fillId="0" borderId="0" xfId="2" applyFont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4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16" fillId="0" borderId="0" xfId="2" applyFont="1"/>
    <xf numFmtId="0" fontId="17" fillId="0" borderId="1" xfId="0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6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0" fillId="0" borderId="0" xfId="2" applyFont="1"/>
    <xf numFmtId="0" fontId="13" fillId="0" borderId="1" xfId="2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7" fillId="8" borderId="14" xfId="2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21" fillId="0" borderId="12" xfId="2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4" fillId="8" borderId="1" xfId="2" applyFont="1" applyFill="1" applyBorder="1" applyAlignment="1">
      <alignment horizontal="center" vertical="center" wrapText="1"/>
    </xf>
    <xf numFmtId="0" fontId="14" fillId="8" borderId="19" xfId="2" applyFont="1" applyFill="1" applyBorder="1" applyAlignment="1">
      <alignment horizontal="center" vertical="center" wrapText="1"/>
    </xf>
    <xf numFmtId="0" fontId="14" fillId="8" borderId="21" xfId="2" applyFont="1" applyFill="1" applyBorder="1" applyAlignment="1">
      <alignment horizontal="center" vertical="center" wrapText="1"/>
    </xf>
    <xf numFmtId="0" fontId="13" fillId="8" borderId="14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 wrapText="1"/>
    </xf>
    <xf numFmtId="0" fontId="4" fillId="0" borderId="0" xfId="2" applyFont="1" applyAlignment="1">
      <alignment horizontal="right" vertical="center"/>
    </xf>
    <xf numFmtId="0" fontId="5" fillId="2" borderId="0" xfId="2" applyFont="1" applyFill="1" applyAlignment="1">
      <alignment horizontal="center"/>
    </xf>
    <xf numFmtId="0" fontId="5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8" fillId="0" borderId="4" xfId="2" applyFont="1" applyBorder="1" applyAlignment="1">
      <alignment horizontal="left" vertical="top" wrapText="1"/>
    </xf>
    <xf numFmtId="0" fontId="4" fillId="0" borderId="5" xfId="2" applyFont="1" applyBorder="1"/>
    <xf numFmtId="0" fontId="4" fillId="0" borderId="6" xfId="2" applyFont="1" applyBorder="1"/>
    <xf numFmtId="0" fontId="8" fillId="0" borderId="7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8" xfId="2" applyFont="1" applyBorder="1" applyAlignment="1">
      <alignment horizontal="left" vertical="top" wrapText="1"/>
    </xf>
    <xf numFmtId="0" fontId="8" fillId="0" borderId="9" xfId="2" applyFont="1" applyBorder="1" applyAlignment="1">
      <alignment horizontal="left" vertical="top" wrapText="1"/>
    </xf>
    <xf numFmtId="0" fontId="8" fillId="0" borderId="10" xfId="2" applyFont="1" applyBorder="1" applyAlignment="1">
      <alignment horizontal="left" vertical="top" wrapText="1"/>
    </xf>
    <xf numFmtId="0" fontId="8" fillId="0" borderId="11" xfId="2" applyFont="1" applyBorder="1" applyAlignment="1">
      <alignment horizontal="left" vertical="top" wrapText="1"/>
    </xf>
    <xf numFmtId="0" fontId="6" fillId="4" borderId="17" xfId="2" applyFont="1" applyFill="1" applyBorder="1" applyAlignment="1">
      <alignment horizontal="center" vertical="center"/>
    </xf>
    <xf numFmtId="0" fontId="6" fillId="0" borderId="10" xfId="2" applyFont="1" applyBorder="1"/>
    <xf numFmtId="0" fontId="6" fillId="0" borderId="23" xfId="2" applyFont="1" applyBorder="1"/>
    <xf numFmtId="0" fontId="23" fillId="0" borderId="4" xfId="2" applyFont="1" applyBorder="1" applyAlignment="1">
      <alignment horizontal="left" vertical="top" wrapText="1"/>
    </xf>
    <xf numFmtId="0" fontId="22" fillId="0" borderId="5" xfId="2" applyFont="1" applyBorder="1"/>
    <xf numFmtId="0" fontId="22" fillId="0" borderId="6" xfId="2" applyFont="1" applyBorder="1"/>
    <xf numFmtId="0" fontId="22" fillId="0" borderId="7" xfId="2" applyFont="1" applyBorder="1" applyAlignment="1">
      <alignment horizontal="left" vertical="top" wrapText="1"/>
    </xf>
    <xf numFmtId="0" fontId="22" fillId="0" borderId="0" xfId="2" applyFont="1"/>
    <xf numFmtId="0" fontId="22" fillId="0" borderId="8" xfId="2" applyFont="1" applyBorder="1"/>
    <xf numFmtId="0" fontId="22" fillId="0" borderId="9" xfId="2" applyFont="1" applyBorder="1" applyAlignment="1">
      <alignment horizontal="left" vertical="top" wrapText="1"/>
    </xf>
    <xf numFmtId="0" fontId="22" fillId="0" borderId="10" xfId="2" applyFont="1" applyBorder="1"/>
    <xf numFmtId="0" fontId="22" fillId="0" borderId="11" xfId="2" applyFont="1" applyBorder="1"/>
    <xf numFmtId="0" fontId="6" fillId="4" borderId="2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23" fillId="0" borderId="5" xfId="2" applyFont="1" applyBorder="1" applyAlignment="1">
      <alignment horizontal="left" vertical="top" wrapText="1"/>
    </xf>
    <xf numFmtId="0" fontId="23" fillId="0" borderId="6" xfId="2" applyFont="1" applyBorder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2" fillId="0" borderId="8" xfId="2" applyFont="1" applyBorder="1" applyAlignment="1">
      <alignment horizontal="left" vertical="top" wrapText="1"/>
    </xf>
    <xf numFmtId="0" fontId="22" fillId="0" borderId="10" xfId="2" applyFont="1" applyBorder="1" applyAlignment="1">
      <alignment horizontal="left" vertical="top" wrapText="1"/>
    </xf>
    <xf numFmtId="0" fontId="22" fillId="0" borderId="11" xfId="2" applyFont="1" applyBorder="1" applyAlignment="1">
      <alignment horizontal="left" vertical="top" wrapText="1"/>
    </xf>
    <xf numFmtId="0" fontId="6" fillId="4" borderId="24" xfId="2" applyFont="1" applyFill="1" applyBorder="1" applyAlignment="1">
      <alignment horizontal="center" vertical="center"/>
    </xf>
    <xf numFmtId="0" fontId="4" fillId="0" borderId="0" xfId="2" applyFont="1" applyBorder="1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4" fillId="0" borderId="0" xfId="2" applyFont="1"/>
    <xf numFmtId="0" fontId="6" fillId="4" borderId="14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6" fillId="7" borderId="20" xfId="2" applyFont="1" applyFill="1" applyBorder="1" applyAlignment="1">
      <alignment horizontal="center" vertical="center" wrapText="1"/>
    </xf>
    <xf numFmtId="0" fontId="6" fillId="7" borderId="22" xfId="2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/>
    </xf>
    <xf numFmtId="0" fontId="11" fillId="0" borderId="3" xfId="2" applyFont="1" applyBorder="1"/>
    <xf numFmtId="0" fontId="11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7" fillId="3" borderId="16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zoomScaleNormal="100" workbookViewId="0">
      <selection activeCell="B4" sqref="B4"/>
    </sheetView>
  </sheetViews>
  <sheetFormatPr defaultRowHeight="18.75" x14ac:dyDescent="0.25"/>
  <cols>
    <col min="1" max="1" width="62.85546875" style="12" customWidth="1"/>
    <col min="2" max="2" width="80.7109375" style="13" customWidth="1"/>
  </cols>
  <sheetData>
    <row r="1" spans="1:2" ht="24.95" customHeight="1" x14ac:dyDescent="0.25"/>
    <row r="2" spans="1:2" ht="24.95" customHeight="1" x14ac:dyDescent="0.25"/>
    <row r="3" spans="1:2" ht="40.5" customHeight="1" x14ac:dyDescent="0.25">
      <c r="A3" s="73" t="s">
        <v>0</v>
      </c>
      <c r="B3" s="74" t="s">
        <v>1</v>
      </c>
    </row>
    <row r="4" spans="1:2" ht="40.5" customHeight="1" x14ac:dyDescent="0.25">
      <c r="A4" s="73" t="s">
        <v>2</v>
      </c>
      <c r="B4" s="74" t="s">
        <v>196</v>
      </c>
    </row>
    <row r="5" spans="1:2" ht="24.95" customHeight="1" x14ac:dyDescent="0.25">
      <c r="A5" s="73" t="s">
        <v>3</v>
      </c>
      <c r="B5" s="74"/>
    </row>
    <row r="6" spans="1:2" ht="39.75" customHeight="1" x14ac:dyDescent="0.25">
      <c r="A6" s="73" t="s">
        <v>4</v>
      </c>
      <c r="B6" s="74"/>
    </row>
    <row r="7" spans="1:2" ht="24.95" customHeight="1" x14ac:dyDescent="0.25">
      <c r="A7" s="73" t="s">
        <v>5</v>
      </c>
      <c r="B7" s="74"/>
    </row>
    <row r="8" spans="1:2" ht="24.95" customHeight="1" x14ac:dyDescent="0.25">
      <c r="A8" s="73" t="s">
        <v>6</v>
      </c>
      <c r="B8" s="74"/>
    </row>
    <row r="9" spans="1:2" ht="24.95" customHeight="1" x14ac:dyDescent="0.25">
      <c r="A9" s="73" t="s">
        <v>7</v>
      </c>
      <c r="B9" s="74"/>
    </row>
    <row r="10" spans="1:2" ht="24.95" customHeight="1" x14ac:dyDescent="0.25">
      <c r="A10" s="73" t="s">
        <v>8</v>
      </c>
      <c r="B10" s="75"/>
    </row>
    <row r="11" spans="1:2" ht="24.95" customHeight="1" x14ac:dyDescent="0.25">
      <c r="A11" s="73" t="s">
        <v>9</v>
      </c>
      <c r="B11" s="74"/>
    </row>
    <row r="12" spans="1:2" ht="24.95" customHeight="1" x14ac:dyDescent="0.25">
      <c r="A12" s="73" t="s">
        <v>10</v>
      </c>
      <c r="B12" s="74"/>
    </row>
    <row r="13" spans="1:2" ht="24.95" customHeight="1" x14ac:dyDescent="0.25">
      <c r="A13" s="73" t="s">
        <v>11</v>
      </c>
      <c r="B13" s="75"/>
    </row>
    <row r="14" spans="1:2" ht="24.95" customHeight="1" x14ac:dyDescent="0.25">
      <c r="A14" s="73" t="s">
        <v>12</v>
      </c>
      <c r="B14" s="74"/>
    </row>
    <row r="15" spans="1:2" ht="24.95" customHeight="1" x14ac:dyDescent="0.25">
      <c r="A15" s="73" t="s">
        <v>185</v>
      </c>
      <c r="B15" s="74"/>
    </row>
    <row r="16" spans="1:2" ht="24.95" customHeight="1" x14ac:dyDescent="0.25">
      <c r="A16" s="73" t="s">
        <v>13</v>
      </c>
      <c r="B16" s="74"/>
    </row>
    <row r="17" spans="1:2" ht="24.95" customHeight="1" x14ac:dyDescent="0.25">
      <c r="A17" s="73" t="s">
        <v>14</v>
      </c>
      <c r="B17" s="74"/>
    </row>
    <row r="18" spans="1:2" ht="24.95" customHeight="1" x14ac:dyDescent="0.25"/>
    <row r="19" spans="1:2" ht="24.95" customHeight="1" x14ac:dyDescent="0.25"/>
    <row r="20" spans="1:2" ht="24.95" customHeight="1" x14ac:dyDescent="0.25">
      <c r="A20" s="12" t="s">
        <v>15</v>
      </c>
    </row>
    <row r="21" spans="1:2" ht="24.95" customHeight="1" x14ac:dyDescent="0.25">
      <c r="A21" s="12" t="s">
        <v>16</v>
      </c>
    </row>
    <row r="22" spans="1:2" ht="24.95" customHeight="1" x14ac:dyDescent="0.25">
      <c r="A22" s="12" t="s">
        <v>17</v>
      </c>
    </row>
    <row r="23" spans="1:2" ht="24.95" customHeight="1" x14ac:dyDescent="0.25">
      <c r="A23" s="12" t="s">
        <v>178</v>
      </c>
    </row>
    <row r="24" spans="1:2" ht="24.95" customHeight="1" x14ac:dyDescent="0.25">
      <c r="A24" s="12" t="s">
        <v>18</v>
      </c>
    </row>
    <row r="25" spans="1:2" ht="24.9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zoomScaleNormal="100" workbookViewId="0">
      <selection activeCell="J10" sqref="J10"/>
    </sheetView>
  </sheetViews>
  <sheetFormatPr defaultColWidth="14.42578125" defaultRowHeight="15" customHeight="1" x14ac:dyDescent="0.25"/>
  <cols>
    <col min="1" max="1" width="5.7109375" style="25" customWidth="1"/>
    <col min="2" max="2" width="41.42578125" style="2" customWidth="1"/>
    <col min="3" max="3" width="59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10" s="14" customFormat="1" ht="21.95" customHeight="1" x14ac:dyDescent="0.25">
      <c r="A1" s="76"/>
      <c r="B1" s="76"/>
      <c r="C1" s="76"/>
      <c r="D1" s="76"/>
      <c r="E1" s="76"/>
      <c r="F1" s="76"/>
      <c r="G1" s="76"/>
      <c r="H1" s="76"/>
    </row>
    <row r="2" spans="1:10" ht="21.95" customHeight="1" x14ac:dyDescent="0.3">
      <c r="A2" s="77" t="s">
        <v>20</v>
      </c>
      <c r="B2" s="77"/>
      <c r="C2" s="77"/>
      <c r="D2" s="77"/>
      <c r="E2" s="77"/>
      <c r="F2" s="77"/>
      <c r="G2" s="77"/>
      <c r="H2" s="77"/>
    </row>
    <row r="3" spans="1:10" ht="21.95" customHeight="1" x14ac:dyDescent="0.25">
      <c r="A3" s="78" t="s">
        <v>196</v>
      </c>
      <c r="B3" s="78"/>
      <c r="C3" s="78"/>
      <c r="D3" s="78"/>
      <c r="E3" s="78"/>
      <c r="F3" s="78"/>
      <c r="G3" s="78"/>
      <c r="H3" s="78"/>
      <c r="I3" s="3"/>
      <c r="J3" s="3"/>
    </row>
    <row r="4" spans="1:10" ht="21.95" customHeight="1" x14ac:dyDescent="0.3">
      <c r="A4" s="77" t="s">
        <v>21</v>
      </c>
      <c r="B4" s="77"/>
      <c r="C4" s="77"/>
      <c r="D4" s="77"/>
      <c r="E4" s="77"/>
      <c r="F4" s="77"/>
      <c r="G4" s="77"/>
      <c r="H4" s="77"/>
    </row>
    <row r="5" spans="1:10" ht="21.95" customHeight="1" thickBot="1" x14ac:dyDescent="0.3">
      <c r="A5" s="79" t="str">
        <f>'Информация о Чемпионате'!B3</f>
        <v>Внешнее пилотирование и эксплуатация беспилотных воздушных судов</v>
      </c>
      <c r="B5" s="79"/>
      <c r="C5" s="79"/>
      <c r="D5" s="79"/>
      <c r="E5" s="79"/>
      <c r="F5" s="79"/>
      <c r="G5" s="79"/>
      <c r="H5" s="79"/>
    </row>
    <row r="6" spans="1:10" x14ac:dyDescent="0.25">
      <c r="A6" s="80" t="s">
        <v>22</v>
      </c>
      <c r="B6" s="81"/>
      <c r="C6" s="81"/>
      <c r="D6" s="81"/>
      <c r="E6" s="81"/>
      <c r="F6" s="81"/>
      <c r="G6" s="81"/>
      <c r="H6" s="82"/>
    </row>
    <row r="7" spans="1:10" ht="15.75" customHeight="1" x14ac:dyDescent="0.25">
      <c r="A7" s="83" t="s">
        <v>23</v>
      </c>
      <c r="B7" s="84"/>
      <c r="C7" s="85">
        <f>'Информация о Чемпионате'!B5</f>
        <v>0</v>
      </c>
      <c r="D7" s="85"/>
      <c r="E7" s="85"/>
      <c r="F7" s="85"/>
      <c r="G7" s="85"/>
      <c r="H7" s="86"/>
    </row>
    <row r="8" spans="1:10" ht="15.75" customHeight="1" x14ac:dyDescent="0.25">
      <c r="A8" s="83" t="s">
        <v>24</v>
      </c>
      <c r="B8" s="84"/>
      <c r="C8" s="84"/>
      <c r="D8" s="85">
        <f>'Информация о Чемпионате'!B6</f>
        <v>0</v>
      </c>
      <c r="E8" s="85"/>
      <c r="F8" s="85"/>
      <c r="G8" s="85"/>
      <c r="H8" s="86"/>
    </row>
    <row r="9" spans="1:10" ht="15.75" customHeight="1" x14ac:dyDescent="0.25">
      <c r="A9" s="83" t="s">
        <v>25</v>
      </c>
      <c r="B9" s="84"/>
      <c r="C9" s="84">
        <f>'Информация о Чемпионате'!B7</f>
        <v>0</v>
      </c>
      <c r="D9" s="84"/>
      <c r="E9" s="84"/>
      <c r="F9" s="84"/>
      <c r="G9" s="84"/>
      <c r="H9" s="87"/>
    </row>
    <row r="10" spans="1:10" ht="15.75" customHeight="1" x14ac:dyDescent="0.25">
      <c r="A10" s="83" t="s">
        <v>26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7"/>
    </row>
    <row r="11" spans="1:10" ht="15.75" customHeight="1" x14ac:dyDescent="0.25">
      <c r="A11" s="83" t="s">
        <v>27</v>
      </c>
      <c r="B11" s="84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7"/>
    </row>
    <row r="12" spans="1:10" ht="15.75" customHeight="1" x14ac:dyDescent="0.25">
      <c r="A12" s="83" t="s">
        <v>28</v>
      </c>
      <c r="B12" s="84"/>
      <c r="C12" s="84">
        <f>'Информация о Чемпионате'!B17</f>
        <v>0</v>
      </c>
      <c r="D12" s="84"/>
      <c r="E12" s="84"/>
      <c r="F12" s="84"/>
      <c r="G12" s="84"/>
      <c r="H12" s="87"/>
    </row>
    <row r="13" spans="1:10" ht="15.75" customHeight="1" x14ac:dyDescent="0.25">
      <c r="A13" s="83" t="s">
        <v>186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7"/>
    </row>
    <row r="14" spans="1:10" ht="15.75" customHeight="1" x14ac:dyDescent="0.25">
      <c r="A14" s="83" t="s">
        <v>29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7"/>
    </row>
    <row r="15" spans="1:10" ht="15.6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10" ht="24.95" customHeight="1" thickBot="1" x14ac:dyDescent="0.35">
      <c r="A16" s="91" t="s">
        <v>31</v>
      </c>
      <c r="B16" s="92"/>
      <c r="C16" s="92"/>
      <c r="D16" s="92"/>
      <c r="E16" s="92"/>
      <c r="F16" s="92"/>
      <c r="G16" s="92"/>
      <c r="H16" s="93"/>
    </row>
    <row r="17" spans="1:8" ht="15.75" customHeight="1" x14ac:dyDescent="0.25">
      <c r="A17" s="94" t="s">
        <v>32</v>
      </c>
      <c r="B17" s="95"/>
      <c r="C17" s="95"/>
      <c r="D17" s="95"/>
      <c r="E17" s="95"/>
      <c r="F17" s="95"/>
      <c r="G17" s="95"/>
      <c r="H17" s="96"/>
    </row>
    <row r="18" spans="1:8" ht="15" customHeight="1" x14ac:dyDescent="0.25">
      <c r="A18" s="97" t="s">
        <v>33</v>
      </c>
      <c r="B18" s="98"/>
      <c r="C18" s="98"/>
      <c r="D18" s="98"/>
      <c r="E18" s="98"/>
      <c r="F18" s="98"/>
      <c r="G18" s="98"/>
      <c r="H18" s="99"/>
    </row>
    <row r="19" spans="1:8" ht="15" customHeight="1" x14ac:dyDescent="0.25">
      <c r="A19" s="97" t="s">
        <v>34</v>
      </c>
      <c r="B19" s="98"/>
      <c r="C19" s="98"/>
      <c r="D19" s="98"/>
      <c r="E19" s="98"/>
      <c r="F19" s="98"/>
      <c r="G19" s="98"/>
      <c r="H19" s="99"/>
    </row>
    <row r="20" spans="1:8" ht="15" customHeight="1" x14ac:dyDescent="0.25">
      <c r="A20" s="97" t="s">
        <v>35</v>
      </c>
      <c r="B20" s="98"/>
      <c r="C20" s="98"/>
      <c r="D20" s="98"/>
      <c r="E20" s="98"/>
      <c r="F20" s="98"/>
      <c r="G20" s="98"/>
      <c r="H20" s="99"/>
    </row>
    <row r="21" spans="1:8" ht="15" customHeight="1" x14ac:dyDescent="0.25">
      <c r="A21" s="97" t="s">
        <v>36</v>
      </c>
      <c r="B21" s="98"/>
      <c r="C21" s="98"/>
      <c r="D21" s="98"/>
      <c r="E21" s="98"/>
      <c r="F21" s="98"/>
      <c r="G21" s="98"/>
      <c r="H21" s="99"/>
    </row>
    <row r="22" spans="1:8" ht="15" customHeight="1" x14ac:dyDescent="0.25">
      <c r="A22" s="97" t="s">
        <v>37</v>
      </c>
      <c r="B22" s="98"/>
      <c r="C22" s="98"/>
      <c r="D22" s="98"/>
      <c r="E22" s="98"/>
      <c r="F22" s="98"/>
      <c r="G22" s="98"/>
      <c r="H22" s="99"/>
    </row>
    <row r="23" spans="1:8" ht="15" customHeight="1" x14ac:dyDescent="0.25">
      <c r="A23" s="97" t="s">
        <v>38</v>
      </c>
      <c r="B23" s="98"/>
      <c r="C23" s="98"/>
      <c r="D23" s="98"/>
      <c r="E23" s="98"/>
      <c r="F23" s="98"/>
      <c r="G23" s="98"/>
      <c r="H23" s="99"/>
    </row>
    <row r="24" spans="1:8" ht="15" customHeight="1" x14ac:dyDescent="0.25">
      <c r="A24" s="97" t="s">
        <v>39</v>
      </c>
      <c r="B24" s="98"/>
      <c r="C24" s="98"/>
      <c r="D24" s="98"/>
      <c r="E24" s="98"/>
      <c r="F24" s="98"/>
      <c r="G24" s="98"/>
      <c r="H24" s="99"/>
    </row>
    <row r="25" spans="1:8" ht="15.75" customHeight="1" x14ac:dyDescent="0.25">
      <c r="A25" s="100" t="s">
        <v>40</v>
      </c>
      <c r="B25" s="101"/>
      <c r="C25" s="101"/>
      <c r="D25" s="101"/>
      <c r="E25" s="101"/>
      <c r="F25" s="101"/>
      <c r="G25" s="101"/>
      <c r="H25" s="102"/>
    </row>
    <row r="26" spans="1:8" s="15" customFormat="1" ht="65.099999999999994" customHeight="1" x14ac:dyDescent="0.25">
      <c r="A26" s="23" t="s">
        <v>41</v>
      </c>
      <c r="B26" s="4" t="s">
        <v>42</v>
      </c>
      <c r="C26" s="5" t="s">
        <v>43</v>
      </c>
      <c r="D26" s="4" t="s">
        <v>44</v>
      </c>
      <c r="E26" s="6" t="s">
        <v>45</v>
      </c>
      <c r="F26" s="6" t="s">
        <v>46</v>
      </c>
      <c r="G26" s="6" t="s">
        <v>47</v>
      </c>
      <c r="H26" s="4" t="s">
        <v>48</v>
      </c>
    </row>
    <row r="27" spans="1:8" s="22" customFormat="1" ht="51.75" customHeight="1" x14ac:dyDescent="0.25">
      <c r="A27" s="27">
        <v>1</v>
      </c>
      <c r="B27" s="70" t="s">
        <v>49</v>
      </c>
      <c r="C27" s="71" t="s">
        <v>50</v>
      </c>
      <c r="D27" s="8" t="s">
        <v>51</v>
      </c>
      <c r="E27" s="8">
        <v>2</v>
      </c>
      <c r="F27" s="8" t="s">
        <v>52</v>
      </c>
      <c r="G27" s="8">
        <v>2</v>
      </c>
      <c r="H27" s="8"/>
    </row>
    <row r="28" spans="1:8" s="22" customFormat="1" ht="22.5" customHeight="1" x14ac:dyDescent="0.25">
      <c r="A28" s="27">
        <v>2</v>
      </c>
      <c r="B28" s="70" t="s">
        <v>53</v>
      </c>
      <c r="C28" s="71" t="s">
        <v>54</v>
      </c>
      <c r="D28" s="8" t="s">
        <v>51</v>
      </c>
      <c r="E28" s="72">
        <v>5</v>
      </c>
      <c r="F28" s="72" t="s">
        <v>52</v>
      </c>
      <c r="G28" s="72">
        <v>5</v>
      </c>
      <c r="H28" s="8"/>
    </row>
    <row r="29" spans="1:8" s="22" customFormat="1" ht="22.5" customHeight="1" x14ac:dyDescent="0.25">
      <c r="A29" s="27">
        <v>3</v>
      </c>
      <c r="B29" s="70" t="s">
        <v>55</v>
      </c>
      <c r="C29" s="71" t="s">
        <v>54</v>
      </c>
      <c r="D29" s="8" t="s">
        <v>51</v>
      </c>
      <c r="E29" s="8">
        <v>1</v>
      </c>
      <c r="F29" s="8" t="s">
        <v>52</v>
      </c>
      <c r="G29" s="8">
        <v>1</v>
      </c>
      <c r="H29" s="8"/>
    </row>
    <row r="30" spans="1:8" s="22" customFormat="1" ht="22.5" customHeight="1" x14ac:dyDescent="0.25">
      <c r="A30" s="27">
        <v>4</v>
      </c>
      <c r="B30" s="70" t="s">
        <v>56</v>
      </c>
      <c r="C30" s="71" t="s">
        <v>54</v>
      </c>
      <c r="D30" s="8" t="s">
        <v>51</v>
      </c>
      <c r="E30" s="8">
        <v>1</v>
      </c>
      <c r="F30" s="8" t="s">
        <v>52</v>
      </c>
      <c r="G30" s="8">
        <v>1</v>
      </c>
      <c r="H30" s="8"/>
    </row>
    <row r="31" spans="1:8" s="15" customFormat="1" ht="24.95" customHeight="1" x14ac:dyDescent="0.25">
      <c r="A31" s="103" t="s">
        <v>57</v>
      </c>
      <c r="B31" s="104"/>
      <c r="C31" s="104"/>
      <c r="D31" s="104"/>
      <c r="E31" s="104"/>
      <c r="F31" s="104"/>
      <c r="G31" s="104"/>
      <c r="H31" s="104"/>
    </row>
    <row r="32" spans="1:8" ht="15.75" customHeight="1" x14ac:dyDescent="0.25">
      <c r="A32" s="94" t="s">
        <v>32</v>
      </c>
      <c r="B32" s="95"/>
      <c r="C32" s="95"/>
      <c r="D32" s="95"/>
      <c r="E32" s="95"/>
      <c r="F32" s="95"/>
      <c r="G32" s="95"/>
      <c r="H32" s="96"/>
    </row>
    <row r="33" spans="1:8" ht="15" customHeight="1" x14ac:dyDescent="0.25">
      <c r="A33" s="97" t="s">
        <v>33</v>
      </c>
      <c r="B33" s="98"/>
      <c r="C33" s="98"/>
      <c r="D33" s="98"/>
      <c r="E33" s="98"/>
      <c r="F33" s="98"/>
      <c r="G33" s="98"/>
      <c r="H33" s="99"/>
    </row>
    <row r="34" spans="1:8" ht="15" customHeight="1" x14ac:dyDescent="0.25">
      <c r="A34" s="97" t="s">
        <v>34</v>
      </c>
      <c r="B34" s="98"/>
      <c r="C34" s="98"/>
      <c r="D34" s="98"/>
      <c r="E34" s="98"/>
      <c r="F34" s="98"/>
      <c r="G34" s="98"/>
      <c r="H34" s="99"/>
    </row>
    <row r="35" spans="1:8" ht="15" customHeight="1" x14ac:dyDescent="0.25">
      <c r="A35" s="97" t="s">
        <v>35</v>
      </c>
      <c r="B35" s="98"/>
      <c r="C35" s="98"/>
      <c r="D35" s="98"/>
      <c r="E35" s="98"/>
      <c r="F35" s="98"/>
      <c r="G35" s="98"/>
      <c r="H35" s="99"/>
    </row>
    <row r="36" spans="1:8" ht="15" customHeight="1" x14ac:dyDescent="0.25">
      <c r="A36" s="97" t="s">
        <v>36</v>
      </c>
      <c r="B36" s="98"/>
      <c r="C36" s="98"/>
      <c r="D36" s="98"/>
      <c r="E36" s="98"/>
      <c r="F36" s="98"/>
      <c r="G36" s="98"/>
      <c r="H36" s="99"/>
    </row>
    <row r="37" spans="1:8" ht="15" customHeight="1" x14ac:dyDescent="0.25">
      <c r="A37" s="97" t="s">
        <v>37</v>
      </c>
      <c r="B37" s="98"/>
      <c r="C37" s="98"/>
      <c r="D37" s="98"/>
      <c r="E37" s="98"/>
      <c r="F37" s="98"/>
      <c r="G37" s="98"/>
      <c r="H37" s="99"/>
    </row>
    <row r="38" spans="1:8" ht="15" customHeight="1" x14ac:dyDescent="0.25">
      <c r="A38" s="97" t="s">
        <v>58</v>
      </c>
      <c r="B38" s="98"/>
      <c r="C38" s="98"/>
      <c r="D38" s="98"/>
      <c r="E38" s="98"/>
      <c r="F38" s="98"/>
      <c r="G38" s="98"/>
      <c r="H38" s="99"/>
    </row>
    <row r="39" spans="1:8" ht="15" customHeight="1" x14ac:dyDescent="0.25">
      <c r="A39" s="97" t="s">
        <v>59</v>
      </c>
      <c r="B39" s="98"/>
      <c r="C39" s="98"/>
      <c r="D39" s="98"/>
      <c r="E39" s="98"/>
      <c r="F39" s="98"/>
      <c r="G39" s="98"/>
      <c r="H39" s="99"/>
    </row>
    <row r="40" spans="1:8" ht="15.75" customHeight="1" x14ac:dyDescent="0.25">
      <c r="A40" s="100" t="s">
        <v>40</v>
      </c>
      <c r="B40" s="101"/>
      <c r="C40" s="101"/>
      <c r="D40" s="101"/>
      <c r="E40" s="101"/>
      <c r="F40" s="101"/>
      <c r="G40" s="101"/>
      <c r="H40" s="102"/>
    </row>
    <row r="41" spans="1:8" s="15" customFormat="1" ht="65.099999999999994" customHeight="1" x14ac:dyDescent="0.25">
      <c r="A41" s="23" t="s">
        <v>41</v>
      </c>
      <c r="B41" s="4" t="s">
        <v>42</v>
      </c>
      <c r="C41" s="5" t="s">
        <v>43</v>
      </c>
      <c r="D41" s="6" t="s">
        <v>44</v>
      </c>
      <c r="E41" s="6" t="s">
        <v>45</v>
      </c>
      <c r="F41" s="6" t="s">
        <v>46</v>
      </c>
      <c r="G41" s="6" t="s">
        <v>47</v>
      </c>
      <c r="H41" s="4" t="s">
        <v>48</v>
      </c>
    </row>
    <row r="42" spans="1:8" s="15" customFormat="1" ht="16.5" customHeight="1" x14ac:dyDescent="0.25">
      <c r="A42" s="26">
        <v>1</v>
      </c>
      <c r="B42" s="18" t="s">
        <v>60</v>
      </c>
      <c r="C42" s="18" t="s">
        <v>61</v>
      </c>
      <c r="D42" s="16" t="s">
        <v>62</v>
      </c>
      <c r="E42" s="8">
        <v>3</v>
      </c>
      <c r="F42" s="8" t="s">
        <v>52</v>
      </c>
      <c r="G42" s="8">
        <v>3</v>
      </c>
      <c r="H42" s="17"/>
    </row>
    <row r="43" spans="1:8" s="15" customFormat="1" x14ac:dyDescent="0.25">
      <c r="A43" s="26">
        <v>2</v>
      </c>
      <c r="B43" s="18" t="s">
        <v>63</v>
      </c>
      <c r="C43" s="18" t="s">
        <v>54</v>
      </c>
      <c r="D43" s="16" t="s">
        <v>62</v>
      </c>
      <c r="E43" s="8">
        <v>2</v>
      </c>
      <c r="F43" s="8" t="s">
        <v>52</v>
      </c>
      <c r="G43" s="8">
        <v>2</v>
      </c>
      <c r="H43" s="17"/>
    </row>
    <row r="44" spans="1:8" s="15" customFormat="1" ht="21" customHeight="1" x14ac:dyDescent="0.25">
      <c r="A44" s="26">
        <v>3</v>
      </c>
      <c r="B44" s="18" t="s">
        <v>64</v>
      </c>
      <c r="C44" s="18" t="s">
        <v>65</v>
      </c>
      <c r="D44" s="16" t="s">
        <v>62</v>
      </c>
      <c r="E44" s="8">
        <v>10</v>
      </c>
      <c r="F44" s="8" t="s">
        <v>52</v>
      </c>
      <c r="G44" s="8">
        <v>10</v>
      </c>
      <c r="H44" s="17"/>
    </row>
    <row r="45" spans="1:8" s="15" customFormat="1" ht="21" customHeight="1" x14ac:dyDescent="0.25">
      <c r="A45" s="26">
        <v>4</v>
      </c>
      <c r="B45" s="18" t="s">
        <v>66</v>
      </c>
      <c r="C45" s="18" t="s">
        <v>67</v>
      </c>
      <c r="D45" s="16" t="s">
        <v>62</v>
      </c>
      <c r="E45" s="8">
        <v>8</v>
      </c>
      <c r="F45" s="8" t="s">
        <v>52</v>
      </c>
      <c r="G45" s="8">
        <v>8</v>
      </c>
      <c r="H45" s="17"/>
    </row>
    <row r="46" spans="1:8" s="15" customFormat="1" ht="22.5" customHeight="1" x14ac:dyDescent="0.25">
      <c r="A46" s="26">
        <v>5</v>
      </c>
      <c r="B46" s="18" t="s">
        <v>68</v>
      </c>
      <c r="C46" s="18" t="s">
        <v>69</v>
      </c>
      <c r="D46" s="16" t="s">
        <v>62</v>
      </c>
      <c r="E46" s="8">
        <v>2</v>
      </c>
      <c r="F46" s="8" t="s">
        <v>52</v>
      </c>
      <c r="G46" s="8">
        <v>2</v>
      </c>
      <c r="H46" s="17"/>
    </row>
    <row r="47" spans="1:8" s="15" customFormat="1" ht="22.5" customHeight="1" x14ac:dyDescent="0.25">
      <c r="A47" s="26">
        <v>6</v>
      </c>
      <c r="B47" s="18" t="s">
        <v>70</v>
      </c>
      <c r="C47" s="18" t="s">
        <v>71</v>
      </c>
      <c r="D47" s="16" t="s">
        <v>62</v>
      </c>
      <c r="E47" s="8">
        <v>7</v>
      </c>
      <c r="F47" s="8" t="s">
        <v>52</v>
      </c>
      <c r="G47" s="8">
        <v>7</v>
      </c>
      <c r="H47" s="17"/>
    </row>
    <row r="48" spans="1:8" s="15" customFormat="1" ht="19.5" customHeight="1" x14ac:dyDescent="0.25">
      <c r="A48" s="26">
        <v>7</v>
      </c>
      <c r="B48" s="18" t="s">
        <v>72</v>
      </c>
      <c r="C48" s="18" t="s">
        <v>73</v>
      </c>
      <c r="D48" s="16" t="s">
        <v>74</v>
      </c>
      <c r="E48" s="8">
        <v>1</v>
      </c>
      <c r="F48" s="8" t="s">
        <v>52</v>
      </c>
      <c r="G48" s="8">
        <v>1</v>
      </c>
      <c r="H48" s="17"/>
    </row>
    <row r="49" spans="1:8" s="15" customFormat="1" ht="29.25" customHeight="1" x14ac:dyDescent="0.25">
      <c r="A49" s="26">
        <v>8</v>
      </c>
      <c r="B49" s="18" t="s">
        <v>75</v>
      </c>
      <c r="C49" s="18" t="s">
        <v>76</v>
      </c>
      <c r="D49" s="16" t="s">
        <v>74</v>
      </c>
      <c r="E49" s="8">
        <v>1</v>
      </c>
      <c r="F49" s="8" t="s">
        <v>52</v>
      </c>
      <c r="G49" s="8">
        <v>1</v>
      </c>
      <c r="H49" s="17"/>
    </row>
    <row r="50" spans="1:8" s="15" customFormat="1" ht="18" customHeight="1" x14ac:dyDescent="0.25">
      <c r="A50" s="26">
        <v>9</v>
      </c>
      <c r="B50" s="18" t="s">
        <v>77</v>
      </c>
      <c r="C50" s="18" t="s">
        <v>78</v>
      </c>
      <c r="D50" s="16" t="s">
        <v>74</v>
      </c>
      <c r="E50" s="8">
        <v>1</v>
      </c>
      <c r="F50" s="8" t="s">
        <v>52</v>
      </c>
      <c r="G50" s="8">
        <v>1</v>
      </c>
      <c r="H50" s="17"/>
    </row>
    <row r="51" spans="1:8" s="15" customFormat="1" ht="18" customHeight="1" x14ac:dyDescent="0.25">
      <c r="A51" s="26">
        <v>10</v>
      </c>
      <c r="B51" s="18" t="s">
        <v>79</v>
      </c>
      <c r="C51" s="18" t="s">
        <v>80</v>
      </c>
      <c r="D51" s="16" t="s">
        <v>74</v>
      </c>
      <c r="E51" s="8">
        <v>1</v>
      </c>
      <c r="F51" s="8" t="s">
        <v>52</v>
      </c>
      <c r="G51" s="8">
        <v>1</v>
      </c>
      <c r="H51" s="17"/>
    </row>
    <row r="52" spans="1:8" s="15" customFormat="1" ht="93.75" customHeight="1" x14ac:dyDescent="0.25">
      <c r="A52" s="26">
        <v>11</v>
      </c>
      <c r="B52" s="18" t="s">
        <v>81</v>
      </c>
      <c r="C52" s="18" t="s">
        <v>82</v>
      </c>
      <c r="D52" s="16" t="s">
        <v>83</v>
      </c>
      <c r="E52" s="8">
        <v>1</v>
      </c>
      <c r="F52" s="8" t="s">
        <v>52</v>
      </c>
      <c r="G52" s="8">
        <v>1</v>
      </c>
      <c r="H52" s="17"/>
    </row>
    <row r="53" spans="1:8" s="15" customFormat="1" ht="160.9" customHeight="1" x14ac:dyDescent="0.25">
      <c r="A53" s="26">
        <v>12</v>
      </c>
      <c r="B53" s="18" t="s">
        <v>84</v>
      </c>
      <c r="C53" s="59" t="s">
        <v>175</v>
      </c>
      <c r="D53" s="16" t="s">
        <v>74</v>
      </c>
      <c r="E53" s="8">
        <v>1</v>
      </c>
      <c r="F53" s="8" t="s">
        <v>52</v>
      </c>
      <c r="G53" s="8">
        <v>1</v>
      </c>
      <c r="H53" s="17"/>
    </row>
    <row r="54" spans="1:8" s="15" customFormat="1" ht="20.25" customHeight="1" x14ac:dyDescent="0.25">
      <c r="A54" s="26">
        <v>13</v>
      </c>
      <c r="B54" s="18" t="s">
        <v>85</v>
      </c>
      <c r="C54" s="18" t="s">
        <v>73</v>
      </c>
      <c r="D54" s="16" t="s">
        <v>74</v>
      </c>
      <c r="E54" s="8">
        <v>1</v>
      </c>
      <c r="F54" s="8" t="s">
        <v>52</v>
      </c>
      <c r="G54" s="8">
        <v>1</v>
      </c>
      <c r="H54" s="17"/>
    </row>
    <row r="55" spans="1:8" s="15" customFormat="1" ht="23.25" customHeight="1" x14ac:dyDescent="0.25">
      <c r="A55" s="26">
        <v>14</v>
      </c>
      <c r="B55" s="18" t="s">
        <v>86</v>
      </c>
      <c r="C55" s="18" t="s">
        <v>87</v>
      </c>
      <c r="D55" s="16" t="s">
        <v>88</v>
      </c>
      <c r="E55" s="8">
        <v>1</v>
      </c>
      <c r="F55" s="8" t="s">
        <v>52</v>
      </c>
      <c r="G55" s="8">
        <v>1</v>
      </c>
      <c r="H55" s="17" t="s">
        <v>89</v>
      </c>
    </row>
    <row r="56" spans="1:8" s="15" customFormat="1" ht="104.25" customHeight="1" x14ac:dyDescent="0.25">
      <c r="A56" s="26">
        <v>15</v>
      </c>
      <c r="B56" s="18" t="s">
        <v>91</v>
      </c>
      <c r="C56" s="18" t="s">
        <v>92</v>
      </c>
      <c r="D56" s="16" t="s">
        <v>88</v>
      </c>
      <c r="E56" s="8">
        <v>1</v>
      </c>
      <c r="F56" s="8" t="s">
        <v>52</v>
      </c>
      <c r="G56" s="8">
        <v>1</v>
      </c>
      <c r="H56" s="17" t="s">
        <v>93</v>
      </c>
    </row>
    <row r="57" spans="1:8" s="15" customFormat="1" ht="45.75" customHeight="1" x14ac:dyDescent="0.25">
      <c r="A57" s="26">
        <v>16</v>
      </c>
      <c r="B57" s="18" t="s">
        <v>49</v>
      </c>
      <c r="C57" s="18" t="s">
        <v>50</v>
      </c>
      <c r="D57" s="16" t="s">
        <v>51</v>
      </c>
      <c r="E57" s="8">
        <v>3</v>
      </c>
      <c r="F57" s="8" t="s">
        <v>52</v>
      </c>
      <c r="G57" s="8">
        <v>3</v>
      </c>
      <c r="H57" s="17"/>
    </row>
    <row r="58" spans="1:8" s="15" customFormat="1" ht="21" customHeight="1" x14ac:dyDescent="0.25">
      <c r="A58" s="26">
        <v>17</v>
      </c>
      <c r="B58" s="18" t="s">
        <v>53</v>
      </c>
      <c r="C58" s="18" t="s">
        <v>54</v>
      </c>
      <c r="D58" s="16" t="s">
        <v>51</v>
      </c>
      <c r="E58" s="8">
        <v>9</v>
      </c>
      <c r="F58" s="8" t="s">
        <v>52</v>
      </c>
      <c r="G58" s="8">
        <v>9</v>
      </c>
      <c r="H58" s="17"/>
    </row>
    <row r="59" spans="1:8" s="15" customFormat="1" ht="21" customHeight="1" x14ac:dyDescent="0.25">
      <c r="A59" s="26">
        <v>18</v>
      </c>
      <c r="B59" s="18" t="s">
        <v>55</v>
      </c>
      <c r="C59" s="18" t="s">
        <v>54</v>
      </c>
      <c r="D59" s="16" t="s">
        <v>51</v>
      </c>
      <c r="E59" s="8">
        <v>2</v>
      </c>
      <c r="F59" s="8" t="s">
        <v>52</v>
      </c>
      <c r="G59" s="8">
        <v>2</v>
      </c>
      <c r="H59" s="17"/>
    </row>
    <row r="60" spans="1:8" s="15" customFormat="1" ht="21" customHeight="1" x14ac:dyDescent="0.25">
      <c r="A60" s="26">
        <v>19</v>
      </c>
      <c r="B60" s="18" t="s">
        <v>56</v>
      </c>
      <c r="C60" s="18" t="s">
        <v>54</v>
      </c>
      <c r="D60" s="16" t="s">
        <v>51</v>
      </c>
      <c r="E60" s="8">
        <v>1</v>
      </c>
      <c r="F60" s="8" t="s">
        <v>52</v>
      </c>
      <c r="G60" s="8">
        <v>1</v>
      </c>
      <c r="H60" s="17"/>
    </row>
    <row r="61" spans="1:8" s="15" customFormat="1" ht="24.95" customHeight="1" x14ac:dyDescent="0.25">
      <c r="A61" s="105" t="s">
        <v>96</v>
      </c>
      <c r="B61" s="106"/>
      <c r="C61" s="106"/>
      <c r="D61" s="106"/>
      <c r="E61" s="106"/>
      <c r="F61" s="106"/>
      <c r="G61" s="106"/>
      <c r="H61" s="106"/>
    </row>
    <row r="62" spans="1:8" s="15" customFormat="1" ht="65.099999999999994" customHeight="1" x14ac:dyDescent="0.25">
      <c r="A62" s="23" t="s">
        <v>41</v>
      </c>
      <c r="B62" s="4" t="s">
        <v>42</v>
      </c>
      <c r="C62" s="4" t="s">
        <v>43</v>
      </c>
      <c r="D62" s="4" t="s">
        <v>44</v>
      </c>
      <c r="E62" s="4" t="s">
        <v>45</v>
      </c>
      <c r="F62" s="4" t="s">
        <v>46</v>
      </c>
      <c r="G62" s="4" t="s">
        <v>47</v>
      </c>
      <c r="H62" s="4" t="s">
        <v>48</v>
      </c>
    </row>
    <row r="63" spans="1:8" s="22" customFormat="1" ht="37.5" customHeight="1" x14ac:dyDescent="0.25">
      <c r="A63" s="24">
        <v>1</v>
      </c>
      <c r="B63" s="20" t="s">
        <v>97</v>
      </c>
      <c r="C63" s="20" t="s">
        <v>98</v>
      </c>
      <c r="D63" s="28" t="s">
        <v>99</v>
      </c>
      <c r="E63" s="21">
        <v>2</v>
      </c>
      <c r="F63" s="21" t="s">
        <v>52</v>
      </c>
      <c r="G63" s="21">
        <v>2</v>
      </c>
      <c r="H63" s="21"/>
    </row>
    <row r="64" spans="1:8" s="22" customFormat="1" ht="76.5" customHeight="1" x14ac:dyDescent="0.25">
      <c r="A64" s="29">
        <v>2</v>
      </c>
      <c r="B64" s="20" t="s">
        <v>100</v>
      </c>
      <c r="C64" s="20" t="s">
        <v>101</v>
      </c>
      <c r="D64" s="28" t="s">
        <v>99</v>
      </c>
      <c r="E64" s="21">
        <v>5</v>
      </c>
      <c r="F64" s="21" t="s">
        <v>52</v>
      </c>
      <c r="G64" s="21">
        <v>5</v>
      </c>
      <c r="H64" s="21"/>
    </row>
    <row r="65" spans="1:8" s="22" customFormat="1" ht="22.5" customHeight="1" x14ac:dyDescent="0.25">
      <c r="A65" s="29">
        <v>3</v>
      </c>
      <c r="B65" s="20" t="s">
        <v>102</v>
      </c>
      <c r="C65" s="20" t="s">
        <v>54</v>
      </c>
      <c r="D65" s="28" t="s">
        <v>99</v>
      </c>
      <c r="E65" s="21">
        <v>2</v>
      </c>
      <c r="F65" s="21" t="s">
        <v>52</v>
      </c>
      <c r="G65" s="21">
        <v>2</v>
      </c>
      <c r="H65" s="21"/>
    </row>
    <row r="66" spans="1:8" s="22" customFormat="1" ht="22.5" customHeight="1" x14ac:dyDescent="0.25">
      <c r="A66" s="29">
        <v>4</v>
      </c>
      <c r="B66" s="20" t="s">
        <v>103</v>
      </c>
      <c r="C66" s="20" t="s">
        <v>54</v>
      </c>
      <c r="D66" s="28" t="s">
        <v>99</v>
      </c>
      <c r="E66" s="21">
        <v>8</v>
      </c>
      <c r="F66" s="21" t="s">
        <v>52</v>
      </c>
      <c r="G66" s="21">
        <v>8</v>
      </c>
      <c r="H66" s="21"/>
    </row>
    <row r="67" spans="1:8" s="22" customFormat="1" ht="22.5" customHeight="1" x14ac:dyDescent="0.25">
      <c r="A67" s="29">
        <v>5</v>
      </c>
      <c r="B67" s="20" t="s">
        <v>104</v>
      </c>
      <c r="C67" s="20" t="s">
        <v>54</v>
      </c>
      <c r="D67" s="28" t="s">
        <v>99</v>
      </c>
      <c r="E67" s="21">
        <v>15</v>
      </c>
      <c r="F67" s="21" t="s">
        <v>105</v>
      </c>
      <c r="G67" s="21">
        <v>15</v>
      </c>
      <c r="H67" s="21"/>
    </row>
    <row r="68" spans="1:8" s="15" customFormat="1" ht="24.95" customHeight="1" x14ac:dyDescent="0.25">
      <c r="A68" s="107" t="s">
        <v>106</v>
      </c>
      <c r="B68" s="108"/>
      <c r="C68" s="108"/>
      <c r="D68" s="108"/>
      <c r="E68" s="108"/>
      <c r="F68" s="108"/>
      <c r="G68" s="108"/>
      <c r="H68" s="108"/>
    </row>
    <row r="69" spans="1:8" ht="14.45" customHeight="1" x14ac:dyDescent="0.25">
      <c r="A69" s="94" t="s">
        <v>32</v>
      </c>
      <c r="B69" s="109"/>
      <c r="C69" s="109"/>
      <c r="D69" s="109"/>
      <c r="E69" s="109"/>
      <c r="F69" s="109"/>
      <c r="G69" s="109"/>
      <c r="H69" s="110"/>
    </row>
    <row r="70" spans="1:8" ht="14.45" customHeight="1" x14ac:dyDescent="0.25">
      <c r="A70" s="97" t="s">
        <v>107</v>
      </c>
      <c r="B70" s="111"/>
      <c r="C70" s="111"/>
      <c r="D70" s="111"/>
      <c r="E70" s="111"/>
      <c r="F70" s="111"/>
      <c r="G70" s="111"/>
      <c r="H70" s="112"/>
    </row>
    <row r="71" spans="1:8" ht="14.45" customHeight="1" x14ac:dyDescent="0.25">
      <c r="A71" s="97" t="s">
        <v>108</v>
      </c>
      <c r="B71" s="111"/>
      <c r="C71" s="111"/>
      <c r="D71" s="111"/>
      <c r="E71" s="111"/>
      <c r="F71" s="111"/>
      <c r="G71" s="111"/>
      <c r="H71" s="112"/>
    </row>
    <row r="72" spans="1:8" ht="14.45" customHeight="1" x14ac:dyDescent="0.25">
      <c r="A72" s="97" t="s">
        <v>35</v>
      </c>
      <c r="B72" s="111"/>
      <c r="C72" s="111"/>
      <c r="D72" s="111"/>
      <c r="E72" s="111"/>
      <c r="F72" s="111"/>
      <c r="G72" s="111"/>
      <c r="H72" s="112"/>
    </row>
    <row r="73" spans="1:8" ht="14.45" customHeight="1" x14ac:dyDescent="0.25">
      <c r="A73" s="97" t="s">
        <v>36</v>
      </c>
      <c r="B73" s="111"/>
      <c r="C73" s="111"/>
      <c r="D73" s="111"/>
      <c r="E73" s="111"/>
      <c r="F73" s="111"/>
      <c r="G73" s="111"/>
      <c r="H73" s="112"/>
    </row>
    <row r="74" spans="1:8" ht="15" customHeight="1" x14ac:dyDescent="0.25">
      <c r="A74" s="97" t="s">
        <v>37</v>
      </c>
      <c r="B74" s="111"/>
      <c r="C74" s="111"/>
      <c r="D74" s="111"/>
      <c r="E74" s="111"/>
      <c r="F74" s="111"/>
      <c r="G74" s="111"/>
      <c r="H74" s="112"/>
    </row>
    <row r="75" spans="1:8" ht="14.45" customHeight="1" x14ac:dyDescent="0.25">
      <c r="A75" s="97" t="s">
        <v>38</v>
      </c>
      <c r="B75" s="111"/>
      <c r="C75" s="111"/>
      <c r="D75" s="111"/>
      <c r="E75" s="111"/>
      <c r="F75" s="111"/>
      <c r="G75" s="111"/>
      <c r="H75" s="112"/>
    </row>
    <row r="76" spans="1:8" ht="14.45" customHeight="1" x14ac:dyDescent="0.25">
      <c r="A76" s="97" t="s">
        <v>39</v>
      </c>
      <c r="B76" s="111"/>
      <c r="C76" s="111"/>
      <c r="D76" s="111"/>
      <c r="E76" s="111"/>
      <c r="F76" s="111"/>
      <c r="G76" s="111"/>
      <c r="H76" s="112"/>
    </row>
    <row r="77" spans="1:8" ht="15" customHeight="1" x14ac:dyDescent="0.25">
      <c r="A77" s="100" t="s">
        <v>40</v>
      </c>
      <c r="B77" s="113"/>
      <c r="C77" s="113"/>
      <c r="D77" s="113"/>
      <c r="E77" s="113"/>
      <c r="F77" s="113"/>
      <c r="G77" s="113"/>
      <c r="H77" s="114"/>
    </row>
    <row r="78" spans="1:8" s="15" customFormat="1" ht="65.099999999999994" customHeight="1" x14ac:dyDescent="0.25">
      <c r="A78" s="27" t="s">
        <v>41</v>
      </c>
      <c r="B78" s="5" t="s">
        <v>42</v>
      </c>
      <c r="C78" s="5" t="s">
        <v>43</v>
      </c>
      <c r="D78" s="7" t="s">
        <v>44</v>
      </c>
      <c r="E78" s="7" t="s">
        <v>45</v>
      </c>
      <c r="F78" s="7" t="s">
        <v>46</v>
      </c>
      <c r="G78" s="7" t="s">
        <v>47</v>
      </c>
      <c r="H78" s="7" t="s">
        <v>48</v>
      </c>
    </row>
    <row r="79" spans="1:8" s="22" customFormat="1" ht="24" customHeight="1" x14ac:dyDescent="0.25">
      <c r="A79" s="29">
        <v>1</v>
      </c>
      <c r="B79" s="20" t="s">
        <v>109</v>
      </c>
      <c r="C79" s="20" t="s">
        <v>54</v>
      </c>
      <c r="D79" s="28" t="s">
        <v>51</v>
      </c>
      <c r="E79" s="21">
        <v>1</v>
      </c>
      <c r="F79" s="21" t="s">
        <v>52</v>
      </c>
      <c r="G79" s="21">
        <v>1</v>
      </c>
      <c r="H79" s="21"/>
    </row>
    <row r="80" spans="1:8" s="22" customFormat="1" ht="24" customHeight="1" x14ac:dyDescent="0.25">
      <c r="A80" s="29">
        <v>2</v>
      </c>
      <c r="B80" s="20" t="s">
        <v>55</v>
      </c>
      <c r="C80" s="20" t="s">
        <v>54</v>
      </c>
      <c r="D80" s="28" t="s">
        <v>51</v>
      </c>
      <c r="E80" s="21">
        <v>1</v>
      </c>
      <c r="F80" s="21" t="s">
        <v>52</v>
      </c>
      <c r="G80" s="21">
        <v>1</v>
      </c>
      <c r="H80" s="21"/>
    </row>
    <row r="81" spans="2:3" ht="15" customHeight="1" x14ac:dyDescent="0.25">
      <c r="B81" s="30"/>
      <c r="C81" s="30"/>
    </row>
  </sheetData>
  <mergeCells count="59">
    <mergeCell ref="A77:H77"/>
    <mergeCell ref="A72:H72"/>
    <mergeCell ref="A73:H73"/>
    <mergeCell ref="A74:H74"/>
    <mergeCell ref="A75:H75"/>
    <mergeCell ref="A76:H76"/>
    <mergeCell ref="A61:H61"/>
    <mergeCell ref="A68:H68"/>
    <mergeCell ref="A69:H69"/>
    <mergeCell ref="A70:H70"/>
    <mergeCell ref="A71:H7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zoomScale="85" zoomScaleNormal="85" workbookViewId="0">
      <selection activeCell="I11" sqref="I11"/>
    </sheetView>
  </sheetViews>
  <sheetFormatPr defaultColWidth="14.42578125" defaultRowHeight="15" x14ac:dyDescent="0.25"/>
  <cols>
    <col min="1" max="1" width="5.7109375" style="25" customWidth="1"/>
    <col min="2" max="2" width="43.42578125" style="2" customWidth="1"/>
    <col min="3" max="3" width="137.285156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76" t="s">
        <v>19</v>
      </c>
      <c r="B1" s="76"/>
      <c r="C1" s="76"/>
      <c r="D1" s="76"/>
      <c r="E1" s="76"/>
      <c r="F1" s="76"/>
      <c r="G1" s="76"/>
      <c r="H1" s="76"/>
    </row>
    <row r="2" spans="1:8" ht="21.95" customHeight="1" x14ac:dyDescent="0.3">
      <c r="A2" s="77" t="s">
        <v>20</v>
      </c>
      <c r="B2" s="77"/>
      <c r="C2" s="77"/>
      <c r="D2" s="77"/>
      <c r="E2" s="77"/>
      <c r="F2" s="77"/>
      <c r="G2" s="77"/>
      <c r="H2" s="77"/>
    </row>
    <row r="3" spans="1:8" ht="21.95" customHeight="1" x14ac:dyDescent="0.25">
      <c r="A3" s="78" t="s">
        <v>196</v>
      </c>
      <c r="B3" s="78"/>
      <c r="C3" s="78"/>
      <c r="D3" s="78"/>
      <c r="E3" s="78"/>
      <c r="F3" s="78"/>
      <c r="G3" s="78"/>
      <c r="H3" s="78"/>
    </row>
    <row r="4" spans="1:8" ht="21.95" customHeight="1" x14ac:dyDescent="0.3">
      <c r="A4" s="77" t="s">
        <v>21</v>
      </c>
      <c r="B4" s="77"/>
      <c r="C4" s="77"/>
      <c r="D4" s="77"/>
      <c r="E4" s="77"/>
      <c r="F4" s="77"/>
      <c r="G4" s="77"/>
      <c r="H4" s="77"/>
    </row>
    <row r="5" spans="1:8" ht="21.95" customHeight="1" thickBot="1" x14ac:dyDescent="0.3">
      <c r="A5" s="79" t="str">
        <f>'Информация о Чемпионате'!B3</f>
        <v>Внешнее пилотирование и эксплуатация беспилотных воздушных судов</v>
      </c>
      <c r="B5" s="79"/>
      <c r="C5" s="79"/>
      <c r="D5" s="79"/>
      <c r="E5" s="79"/>
      <c r="F5" s="79"/>
      <c r="G5" s="79"/>
      <c r="H5" s="79"/>
    </row>
    <row r="6" spans="1:8" x14ac:dyDescent="0.25">
      <c r="A6" s="80" t="s">
        <v>22</v>
      </c>
      <c r="B6" s="81"/>
      <c r="C6" s="81"/>
      <c r="D6" s="81"/>
      <c r="E6" s="81"/>
      <c r="F6" s="81"/>
      <c r="G6" s="81"/>
      <c r="H6" s="82"/>
    </row>
    <row r="7" spans="1:8" ht="15.75" x14ac:dyDescent="0.25">
      <c r="A7" s="83" t="s">
        <v>23</v>
      </c>
      <c r="B7" s="84"/>
      <c r="C7" s="85">
        <f>'Информация о Чемпионате'!B5</f>
        <v>0</v>
      </c>
      <c r="D7" s="85"/>
      <c r="E7" s="85"/>
      <c r="F7" s="85"/>
      <c r="G7" s="85"/>
      <c r="H7" s="86"/>
    </row>
    <row r="8" spans="1:8" ht="15.75" x14ac:dyDescent="0.25">
      <c r="A8" s="83" t="s">
        <v>24</v>
      </c>
      <c r="B8" s="84"/>
      <c r="C8" s="84"/>
      <c r="D8" s="85">
        <f>'Информация о Чемпионате'!B6</f>
        <v>0</v>
      </c>
      <c r="E8" s="85"/>
      <c r="F8" s="85"/>
      <c r="G8" s="85"/>
      <c r="H8" s="86"/>
    </row>
    <row r="9" spans="1:8" ht="15.75" x14ac:dyDescent="0.25">
      <c r="A9" s="83" t="s">
        <v>25</v>
      </c>
      <c r="B9" s="84"/>
      <c r="C9" s="84">
        <f>'Информация о Чемпионате'!B7</f>
        <v>0</v>
      </c>
      <c r="D9" s="84"/>
      <c r="E9" s="84"/>
      <c r="F9" s="84"/>
      <c r="G9" s="84"/>
      <c r="H9" s="87"/>
    </row>
    <row r="10" spans="1:8" ht="15.75" x14ac:dyDescent="0.25">
      <c r="A10" s="83" t="s">
        <v>26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7"/>
    </row>
    <row r="11" spans="1:8" ht="15.75" customHeight="1" x14ac:dyDescent="0.25">
      <c r="A11" s="83" t="s">
        <v>27</v>
      </c>
      <c r="B11" s="84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7"/>
    </row>
    <row r="12" spans="1:8" ht="15.75" customHeight="1" x14ac:dyDescent="0.25">
      <c r="A12" s="83" t="s">
        <v>28</v>
      </c>
      <c r="B12" s="84"/>
      <c r="C12" s="84">
        <f>'Информация о Чемпионате'!B17</f>
        <v>0</v>
      </c>
      <c r="D12" s="84"/>
      <c r="E12" s="84"/>
      <c r="F12" s="84"/>
      <c r="G12" s="84"/>
      <c r="H12" s="87"/>
    </row>
    <row r="13" spans="1:8" ht="15.75" x14ac:dyDescent="0.25">
      <c r="A13" s="83" t="s">
        <v>186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7"/>
    </row>
    <row r="14" spans="1:8" ht="15.75" x14ac:dyDescent="0.25">
      <c r="A14" s="83" t="s">
        <v>29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7"/>
    </row>
    <row r="15" spans="1:8" ht="16.5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8" ht="24.95" customHeight="1" thickBot="1" x14ac:dyDescent="0.3">
      <c r="A16" s="115" t="s">
        <v>177</v>
      </c>
      <c r="B16" s="116"/>
      <c r="C16" s="116"/>
      <c r="D16" s="116"/>
      <c r="E16" s="116"/>
      <c r="F16" s="116"/>
      <c r="G16" s="116"/>
      <c r="H16" s="116"/>
    </row>
    <row r="17" spans="1:8" ht="15.75" x14ac:dyDescent="0.25">
      <c r="A17" s="94" t="s">
        <v>32</v>
      </c>
      <c r="B17" s="95"/>
      <c r="C17" s="95"/>
      <c r="D17" s="95"/>
      <c r="E17" s="95"/>
      <c r="F17" s="95"/>
      <c r="G17" s="95"/>
      <c r="H17" s="96"/>
    </row>
    <row r="18" spans="1:8" ht="15.75" x14ac:dyDescent="0.25">
      <c r="A18" s="97" t="s">
        <v>110</v>
      </c>
      <c r="B18" s="98"/>
      <c r="C18" s="98"/>
      <c r="D18" s="98"/>
      <c r="E18" s="98"/>
      <c r="F18" s="98"/>
      <c r="G18" s="98"/>
      <c r="H18" s="99"/>
    </row>
    <row r="19" spans="1:8" ht="15.75" x14ac:dyDescent="0.25">
      <c r="A19" s="97" t="s">
        <v>34</v>
      </c>
      <c r="B19" s="98"/>
      <c r="C19" s="98"/>
      <c r="D19" s="98"/>
      <c r="E19" s="98"/>
      <c r="F19" s="98"/>
      <c r="G19" s="98"/>
      <c r="H19" s="99"/>
    </row>
    <row r="20" spans="1:8" ht="15.75" x14ac:dyDescent="0.25">
      <c r="A20" s="97" t="s">
        <v>35</v>
      </c>
      <c r="B20" s="98"/>
      <c r="C20" s="98"/>
      <c r="D20" s="98"/>
      <c r="E20" s="98"/>
      <c r="F20" s="98"/>
      <c r="G20" s="98"/>
      <c r="H20" s="99"/>
    </row>
    <row r="21" spans="1:8" ht="15.75" x14ac:dyDescent="0.25">
      <c r="A21" s="97" t="s">
        <v>111</v>
      </c>
      <c r="B21" s="98"/>
      <c r="C21" s="98"/>
      <c r="D21" s="98"/>
      <c r="E21" s="98"/>
      <c r="F21" s="98"/>
      <c r="G21" s="98"/>
      <c r="H21" s="99"/>
    </row>
    <row r="22" spans="1:8" ht="15.75" x14ac:dyDescent="0.25">
      <c r="A22" s="97" t="s">
        <v>37</v>
      </c>
      <c r="B22" s="98"/>
      <c r="C22" s="98"/>
      <c r="D22" s="98"/>
      <c r="E22" s="98"/>
      <c r="F22" s="98"/>
      <c r="G22" s="98"/>
      <c r="H22" s="99"/>
    </row>
    <row r="23" spans="1:8" ht="15.75" x14ac:dyDescent="0.25">
      <c r="A23" s="97" t="s">
        <v>58</v>
      </c>
      <c r="B23" s="98"/>
      <c r="C23" s="98"/>
      <c r="D23" s="98"/>
      <c r="E23" s="98"/>
      <c r="F23" s="98"/>
      <c r="G23" s="98"/>
      <c r="H23" s="99"/>
    </row>
    <row r="24" spans="1:8" ht="15.75" x14ac:dyDescent="0.25">
      <c r="A24" s="97" t="s">
        <v>39</v>
      </c>
      <c r="B24" s="98"/>
      <c r="C24" s="98"/>
      <c r="D24" s="98"/>
      <c r="E24" s="98"/>
      <c r="F24" s="98"/>
      <c r="G24" s="98"/>
      <c r="H24" s="99"/>
    </row>
    <row r="25" spans="1:8" ht="15.75" x14ac:dyDescent="0.25">
      <c r="A25" s="100" t="s">
        <v>40</v>
      </c>
      <c r="B25" s="101"/>
      <c r="C25" s="101"/>
      <c r="D25" s="101"/>
      <c r="E25" s="101"/>
      <c r="F25" s="101"/>
      <c r="G25" s="101"/>
      <c r="H25" s="102"/>
    </row>
    <row r="26" spans="1:8" s="15" customFormat="1" ht="65.099999999999994" customHeight="1" x14ac:dyDescent="0.25">
      <c r="A26" s="23" t="s">
        <v>41</v>
      </c>
      <c r="B26" s="4" t="s">
        <v>42</v>
      </c>
      <c r="C26" s="62" t="s">
        <v>43</v>
      </c>
      <c r="D26" s="4" t="s">
        <v>44</v>
      </c>
      <c r="E26" s="6" t="s">
        <v>45</v>
      </c>
      <c r="F26" s="4" t="s">
        <v>46</v>
      </c>
      <c r="G26" s="4" t="s">
        <v>47</v>
      </c>
      <c r="H26" s="4" t="s">
        <v>48</v>
      </c>
    </row>
    <row r="27" spans="1:8" s="22" customFormat="1" ht="27.75" customHeight="1" x14ac:dyDescent="0.25">
      <c r="A27" s="24">
        <v>1</v>
      </c>
      <c r="B27" s="45" t="s">
        <v>77</v>
      </c>
      <c r="C27" s="46" t="s">
        <v>78</v>
      </c>
      <c r="D27" s="33" t="s">
        <v>83</v>
      </c>
      <c r="E27" s="21">
        <v>1</v>
      </c>
      <c r="F27" s="34" t="s">
        <v>112</v>
      </c>
      <c r="G27" s="21">
        <v>5</v>
      </c>
      <c r="H27" s="35"/>
    </row>
    <row r="28" spans="1:8" s="22" customFormat="1" ht="27" customHeight="1" x14ac:dyDescent="0.25">
      <c r="A28" s="24">
        <v>2</v>
      </c>
      <c r="B28" s="45" t="s">
        <v>113</v>
      </c>
      <c r="C28" s="45" t="s">
        <v>114</v>
      </c>
      <c r="D28" s="33" t="s">
        <v>83</v>
      </c>
      <c r="E28" s="21">
        <v>1</v>
      </c>
      <c r="F28" s="21" t="s">
        <v>112</v>
      </c>
      <c r="G28" s="36">
        <v>5</v>
      </c>
      <c r="H28" s="35"/>
    </row>
    <row r="29" spans="1:8" s="22" customFormat="1" ht="158.65" customHeight="1" x14ac:dyDescent="0.25">
      <c r="A29" s="60">
        <v>3</v>
      </c>
      <c r="B29" s="45" t="s">
        <v>115</v>
      </c>
      <c r="C29" s="61" t="s">
        <v>174</v>
      </c>
      <c r="D29" s="33" t="s">
        <v>74</v>
      </c>
      <c r="E29" s="66">
        <v>10</v>
      </c>
      <c r="F29" s="66" t="s">
        <v>116</v>
      </c>
      <c r="G29" s="67">
        <v>10</v>
      </c>
      <c r="H29" s="35"/>
    </row>
    <row r="30" spans="1:8" s="22" customFormat="1" ht="21" customHeight="1" x14ac:dyDescent="0.25">
      <c r="A30" s="60">
        <v>4</v>
      </c>
      <c r="B30" s="45" t="s">
        <v>85</v>
      </c>
      <c r="C30" s="45" t="s">
        <v>117</v>
      </c>
      <c r="D30" s="37" t="s">
        <v>74</v>
      </c>
      <c r="E30" s="66">
        <v>10</v>
      </c>
      <c r="F30" s="66" t="s">
        <v>116</v>
      </c>
      <c r="G30" s="68">
        <v>10</v>
      </c>
      <c r="H30" s="39"/>
    </row>
    <row r="31" spans="1:8" s="22" customFormat="1" ht="232.9" customHeight="1" x14ac:dyDescent="0.25">
      <c r="A31" s="24">
        <v>5</v>
      </c>
      <c r="B31" s="45" t="s">
        <v>173</v>
      </c>
      <c r="C31" s="65" t="s">
        <v>191</v>
      </c>
      <c r="D31" s="28" t="s">
        <v>74</v>
      </c>
      <c r="E31" s="21">
        <v>2</v>
      </c>
      <c r="F31" s="21" t="s">
        <v>116</v>
      </c>
      <c r="G31" s="21">
        <v>2</v>
      </c>
      <c r="H31" s="21"/>
    </row>
    <row r="32" spans="1:8" s="22" customFormat="1" ht="25.5" x14ac:dyDescent="0.25">
      <c r="A32" s="24">
        <v>6</v>
      </c>
      <c r="B32" s="45" t="s">
        <v>118</v>
      </c>
      <c r="C32" s="45" t="s">
        <v>183</v>
      </c>
      <c r="D32" s="33" t="s">
        <v>83</v>
      </c>
      <c r="E32" s="21">
        <v>1</v>
      </c>
      <c r="F32" s="34" t="s">
        <v>112</v>
      </c>
      <c r="G32" s="38">
        <v>5</v>
      </c>
      <c r="H32" s="35"/>
    </row>
    <row r="33" spans="1:8" s="22" customFormat="1" ht="273" customHeight="1" x14ac:dyDescent="0.25">
      <c r="A33" s="60">
        <v>7</v>
      </c>
      <c r="B33" s="52" t="s">
        <v>179</v>
      </c>
      <c r="C33" s="61" t="s">
        <v>192</v>
      </c>
      <c r="D33" s="33" t="s">
        <v>83</v>
      </c>
      <c r="E33" s="21">
        <v>1</v>
      </c>
      <c r="F33" s="21" t="s">
        <v>116</v>
      </c>
      <c r="G33" s="38">
        <v>1</v>
      </c>
      <c r="H33" s="35"/>
    </row>
    <row r="34" spans="1:8" s="22" customFormat="1" ht="312.39999999999998" customHeight="1" x14ac:dyDescent="0.25">
      <c r="A34" s="60">
        <v>8</v>
      </c>
      <c r="B34" s="52" t="s">
        <v>181</v>
      </c>
      <c r="C34" s="45" t="s">
        <v>193</v>
      </c>
      <c r="D34" s="40" t="s">
        <v>83</v>
      </c>
      <c r="E34" s="21">
        <v>1</v>
      </c>
      <c r="F34" s="21" t="s">
        <v>116</v>
      </c>
      <c r="G34" s="38">
        <v>1</v>
      </c>
      <c r="H34" s="35"/>
    </row>
    <row r="35" spans="1:8" s="22" customFormat="1" ht="250.5" customHeight="1" x14ac:dyDescent="0.25">
      <c r="A35" s="63">
        <v>10</v>
      </c>
      <c r="B35" s="64" t="s">
        <v>180</v>
      </c>
      <c r="C35" s="61" t="s">
        <v>194</v>
      </c>
      <c r="D35" s="35" t="s">
        <v>83</v>
      </c>
      <c r="E35" s="21">
        <v>1</v>
      </c>
      <c r="F35" s="21" t="s">
        <v>116</v>
      </c>
      <c r="G35" s="38">
        <v>1</v>
      </c>
      <c r="H35" s="35"/>
    </row>
    <row r="36" spans="1:8" s="22" customFormat="1" ht="290.64999999999998" customHeight="1" x14ac:dyDescent="0.25">
      <c r="A36" s="24">
        <v>11</v>
      </c>
      <c r="B36" s="47" t="s">
        <v>122</v>
      </c>
      <c r="C36" s="61" t="s">
        <v>195</v>
      </c>
      <c r="D36" s="35" t="s">
        <v>83</v>
      </c>
      <c r="E36" s="21">
        <v>1</v>
      </c>
      <c r="F36" s="21" t="s">
        <v>116</v>
      </c>
      <c r="G36" s="38">
        <v>1</v>
      </c>
      <c r="H36" s="35"/>
    </row>
    <row r="37" spans="1:8" s="22" customFormat="1" ht="97.9" customHeight="1" x14ac:dyDescent="0.25">
      <c r="A37" s="24">
        <v>12</v>
      </c>
      <c r="B37" s="47" t="s">
        <v>182</v>
      </c>
      <c r="C37" s="61" t="s">
        <v>189</v>
      </c>
      <c r="D37" s="33" t="s">
        <v>83</v>
      </c>
      <c r="E37" s="21">
        <v>1</v>
      </c>
      <c r="F37" s="21" t="s">
        <v>116</v>
      </c>
      <c r="G37" s="38">
        <v>1</v>
      </c>
      <c r="H37" s="35"/>
    </row>
    <row r="38" spans="1:8" s="22" customFormat="1" ht="96" customHeight="1" x14ac:dyDescent="0.25">
      <c r="A38" s="24">
        <v>13</v>
      </c>
      <c r="B38" s="49" t="s">
        <v>94</v>
      </c>
      <c r="C38" s="52" t="s">
        <v>95</v>
      </c>
      <c r="D38" s="35" t="s">
        <v>83</v>
      </c>
      <c r="E38" s="66">
        <v>4</v>
      </c>
      <c r="F38" s="66" t="s">
        <v>116</v>
      </c>
      <c r="G38" s="68">
        <v>4</v>
      </c>
      <c r="H38" s="35"/>
    </row>
    <row r="39" spans="1:8" s="22" customFormat="1" ht="40.5" customHeight="1" x14ac:dyDescent="0.25">
      <c r="A39" s="24">
        <v>14</v>
      </c>
      <c r="B39" s="45" t="s">
        <v>120</v>
      </c>
      <c r="C39" s="45" t="s">
        <v>184</v>
      </c>
      <c r="D39" s="41" t="s">
        <v>121</v>
      </c>
      <c r="E39" s="66">
        <v>10</v>
      </c>
      <c r="F39" s="66" t="s">
        <v>116</v>
      </c>
      <c r="G39" s="68">
        <v>10</v>
      </c>
      <c r="H39" s="35"/>
    </row>
    <row r="40" spans="1:8" s="22" customFormat="1" ht="39.75" customHeight="1" x14ac:dyDescent="0.25">
      <c r="A40" s="24">
        <v>15</v>
      </c>
      <c r="B40" s="49" t="s">
        <v>90</v>
      </c>
      <c r="C40" s="45" t="s">
        <v>187</v>
      </c>
      <c r="D40" s="35" t="s">
        <v>88</v>
      </c>
      <c r="E40" s="66">
        <v>5</v>
      </c>
      <c r="F40" s="66" t="s">
        <v>116</v>
      </c>
      <c r="G40" s="68">
        <v>5</v>
      </c>
      <c r="H40" s="35"/>
    </row>
    <row r="41" spans="1:8" s="22" customFormat="1" ht="152.25" customHeight="1" x14ac:dyDescent="0.25">
      <c r="A41" s="24">
        <v>16</v>
      </c>
      <c r="B41" s="64" t="s">
        <v>123</v>
      </c>
      <c r="C41" s="61" t="s">
        <v>176</v>
      </c>
      <c r="D41" s="35" t="s">
        <v>88</v>
      </c>
      <c r="E41" s="66">
        <v>1</v>
      </c>
      <c r="F41" s="66" t="s">
        <v>112</v>
      </c>
      <c r="G41" s="68">
        <v>5</v>
      </c>
      <c r="H41" s="35"/>
    </row>
    <row r="42" spans="1:8" s="22" customFormat="1" ht="61.5" customHeight="1" x14ac:dyDescent="0.25">
      <c r="A42" s="24">
        <v>17</v>
      </c>
      <c r="B42" s="49" t="s">
        <v>91</v>
      </c>
      <c r="C42" s="45" t="s">
        <v>92</v>
      </c>
      <c r="D42" s="42" t="s">
        <v>88</v>
      </c>
      <c r="E42" s="66">
        <v>1</v>
      </c>
      <c r="F42" s="66" t="s">
        <v>112</v>
      </c>
      <c r="G42" s="68">
        <v>5</v>
      </c>
      <c r="H42" s="35" t="s">
        <v>93</v>
      </c>
    </row>
    <row r="43" spans="1:8" s="22" customFormat="1" ht="25.5" x14ac:dyDescent="0.25">
      <c r="A43" s="24">
        <v>18</v>
      </c>
      <c r="B43" s="49" t="s">
        <v>86</v>
      </c>
      <c r="C43" s="45" t="s">
        <v>87</v>
      </c>
      <c r="D43" s="40" t="s">
        <v>88</v>
      </c>
      <c r="E43" s="21">
        <v>10</v>
      </c>
      <c r="F43" s="21" t="s">
        <v>116</v>
      </c>
      <c r="G43" s="38">
        <v>10</v>
      </c>
      <c r="H43" s="35" t="s">
        <v>89</v>
      </c>
    </row>
    <row r="44" spans="1:8" s="22" customFormat="1" ht="43.5" customHeight="1" x14ac:dyDescent="0.25">
      <c r="A44" s="24">
        <v>19</v>
      </c>
      <c r="B44" s="48" t="s">
        <v>49</v>
      </c>
      <c r="C44" s="50" t="s">
        <v>124</v>
      </c>
      <c r="D44" s="37" t="s">
        <v>51</v>
      </c>
      <c r="E44" s="66">
        <v>10</v>
      </c>
      <c r="F44" s="66" t="s">
        <v>116</v>
      </c>
      <c r="G44" s="68">
        <v>10</v>
      </c>
      <c r="H44" s="35"/>
    </row>
    <row r="45" spans="1:8" s="22" customFormat="1" ht="24.75" customHeight="1" x14ac:dyDescent="0.25">
      <c r="A45" s="24">
        <v>20</v>
      </c>
      <c r="B45" s="48" t="s">
        <v>125</v>
      </c>
      <c r="C45" s="50" t="s">
        <v>54</v>
      </c>
      <c r="D45" s="37" t="s">
        <v>51</v>
      </c>
      <c r="E45" s="66">
        <v>18</v>
      </c>
      <c r="F45" s="66" t="s">
        <v>116</v>
      </c>
      <c r="G45" s="68">
        <v>18</v>
      </c>
      <c r="H45" s="35"/>
    </row>
    <row r="46" spans="1:8" s="22" customFormat="1" ht="24.75" customHeight="1" x14ac:dyDescent="0.25">
      <c r="A46" s="24">
        <v>21</v>
      </c>
      <c r="B46" s="45" t="s">
        <v>126</v>
      </c>
      <c r="C46" s="51" t="s">
        <v>54</v>
      </c>
      <c r="D46" s="37" t="s">
        <v>51</v>
      </c>
      <c r="E46" s="21">
        <v>4</v>
      </c>
      <c r="F46" s="21" t="s">
        <v>116</v>
      </c>
      <c r="G46" s="43">
        <v>4</v>
      </c>
      <c r="H46" s="35"/>
    </row>
    <row r="47" spans="1:8" s="22" customFormat="1" ht="24.75" customHeight="1" x14ac:dyDescent="0.25">
      <c r="A47" s="24">
        <v>22</v>
      </c>
      <c r="B47" s="45" t="s">
        <v>127</v>
      </c>
      <c r="C47" s="45" t="s">
        <v>190</v>
      </c>
      <c r="D47" s="37" t="s">
        <v>74</v>
      </c>
      <c r="E47" s="21">
        <v>1</v>
      </c>
      <c r="F47" s="21" t="s">
        <v>116</v>
      </c>
      <c r="G47" s="43">
        <v>1</v>
      </c>
      <c r="H47" s="35"/>
    </row>
    <row r="48" spans="1:8" s="22" customFormat="1" ht="24.75" customHeight="1" x14ac:dyDescent="0.25">
      <c r="A48" s="24">
        <v>23</v>
      </c>
      <c r="B48" s="45" t="s">
        <v>128</v>
      </c>
      <c r="C48" s="45" t="s">
        <v>129</v>
      </c>
      <c r="D48" s="37" t="s">
        <v>74</v>
      </c>
      <c r="E48" s="21">
        <v>6</v>
      </c>
      <c r="F48" s="21" t="s">
        <v>116</v>
      </c>
      <c r="G48" s="38">
        <v>6</v>
      </c>
      <c r="H48" s="35"/>
    </row>
    <row r="49" spans="1:8" s="15" customFormat="1" ht="24.95" customHeight="1" x14ac:dyDescent="0.25">
      <c r="A49" s="103" t="s">
        <v>96</v>
      </c>
      <c r="B49" s="104"/>
      <c r="C49" s="104"/>
      <c r="D49" s="104"/>
      <c r="E49" s="117"/>
      <c r="F49" s="117"/>
      <c r="G49" s="104"/>
      <c r="H49" s="104"/>
    </row>
    <row r="50" spans="1:8" s="15" customFormat="1" ht="65.099999999999994" customHeight="1" x14ac:dyDescent="0.25">
      <c r="A50" s="23" t="s">
        <v>41</v>
      </c>
      <c r="B50" s="4" t="s">
        <v>42</v>
      </c>
      <c r="C50" s="4" t="s">
        <v>43</v>
      </c>
      <c r="D50" s="4" t="s">
        <v>44</v>
      </c>
      <c r="E50" s="4" t="s">
        <v>45</v>
      </c>
      <c r="F50" s="4" t="s">
        <v>46</v>
      </c>
      <c r="G50" s="4" t="s">
        <v>47</v>
      </c>
      <c r="H50" s="4" t="s">
        <v>48</v>
      </c>
    </row>
    <row r="51" spans="1:8" s="22" customFormat="1" ht="30.75" customHeight="1" x14ac:dyDescent="0.25">
      <c r="A51" s="24">
        <v>1</v>
      </c>
      <c r="B51" s="45" t="s">
        <v>130</v>
      </c>
      <c r="C51" s="46" t="s">
        <v>131</v>
      </c>
      <c r="D51" s="33" t="s">
        <v>99</v>
      </c>
      <c r="E51" s="21">
        <v>1</v>
      </c>
      <c r="F51" s="21" t="s">
        <v>132</v>
      </c>
      <c r="G51" s="66">
        <v>5</v>
      </c>
      <c r="H51" s="35"/>
    </row>
    <row r="52" spans="1:8" s="22" customFormat="1" ht="30.75" customHeight="1" x14ac:dyDescent="0.25">
      <c r="A52" s="29">
        <v>2</v>
      </c>
      <c r="B52" s="45" t="s">
        <v>133</v>
      </c>
      <c r="C52" s="46" t="s">
        <v>134</v>
      </c>
      <c r="D52" s="33" t="s">
        <v>99</v>
      </c>
      <c r="E52" s="21">
        <v>1</v>
      </c>
      <c r="F52" s="21" t="s">
        <v>132</v>
      </c>
      <c r="G52" s="66">
        <v>5</v>
      </c>
      <c r="H52" s="35"/>
    </row>
    <row r="53" spans="1:8" s="22" customFormat="1" ht="25.5" x14ac:dyDescent="0.25">
      <c r="A53" s="29">
        <v>3</v>
      </c>
      <c r="B53" s="45" t="s">
        <v>135</v>
      </c>
      <c r="C53" s="20" t="s">
        <v>54</v>
      </c>
      <c r="D53" s="53" t="s">
        <v>136</v>
      </c>
      <c r="E53" s="21">
        <v>1</v>
      </c>
      <c r="F53" s="21" t="s">
        <v>132</v>
      </c>
      <c r="G53" s="66">
        <v>5</v>
      </c>
      <c r="H53" s="35"/>
    </row>
    <row r="54" spans="1:8" s="15" customFormat="1" x14ac:dyDescent="0.25">
      <c r="A54" s="44"/>
      <c r="B54" s="31"/>
      <c r="C54" s="31"/>
      <c r="D54" s="31"/>
      <c r="E54" s="31"/>
      <c r="F54" s="31"/>
      <c r="G54" s="31"/>
      <c r="H54" s="31"/>
    </row>
    <row r="55" spans="1:8" s="15" customFormat="1" x14ac:dyDescent="0.25">
      <c r="A55" s="44"/>
      <c r="B55" s="31"/>
      <c r="C55" s="31"/>
      <c r="D55" s="31"/>
      <c r="E55" s="31"/>
      <c r="F55" s="31"/>
      <c r="G55" s="31"/>
      <c r="H55" s="31"/>
    </row>
  </sheetData>
  <mergeCells count="39">
    <mergeCell ref="A49:H49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zoomScaleNormal="100" workbookViewId="0">
      <selection activeCell="I7" sqref="I7"/>
    </sheetView>
  </sheetViews>
  <sheetFormatPr defaultColWidth="14.42578125" defaultRowHeight="15" x14ac:dyDescent="0.25"/>
  <cols>
    <col min="1" max="1" width="5.7109375" style="25" customWidth="1"/>
    <col min="2" max="2" width="43.7109375" style="2" customWidth="1"/>
    <col min="3" max="3" width="50.28515625" style="2" customWidth="1"/>
    <col min="4" max="4" width="22" style="2" customWidth="1"/>
    <col min="5" max="5" width="15.42578125" style="2" customWidth="1"/>
    <col min="6" max="6" width="23.4257812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8" t="s">
        <v>19</v>
      </c>
      <c r="B1" s="119"/>
      <c r="C1" s="119"/>
      <c r="D1" s="119"/>
      <c r="E1" s="119"/>
      <c r="F1" s="119"/>
      <c r="G1" s="119"/>
      <c r="H1" s="119"/>
    </row>
    <row r="2" spans="1:8" ht="21.95" customHeight="1" x14ac:dyDescent="0.3">
      <c r="A2" s="77" t="s">
        <v>20</v>
      </c>
      <c r="B2" s="77"/>
      <c r="C2" s="77"/>
      <c r="D2" s="77"/>
      <c r="E2" s="77"/>
      <c r="F2" s="77"/>
      <c r="G2" s="77"/>
      <c r="H2" s="77"/>
    </row>
    <row r="3" spans="1:8" ht="21.95" customHeight="1" x14ac:dyDescent="0.25">
      <c r="A3" s="78" t="s">
        <v>196</v>
      </c>
      <c r="B3" s="78"/>
      <c r="C3" s="78"/>
      <c r="D3" s="78"/>
      <c r="E3" s="78"/>
      <c r="F3" s="78"/>
      <c r="G3" s="78"/>
      <c r="H3" s="78"/>
    </row>
    <row r="4" spans="1:8" ht="21.95" customHeight="1" x14ac:dyDescent="0.3">
      <c r="A4" s="77" t="s">
        <v>21</v>
      </c>
      <c r="B4" s="77"/>
      <c r="C4" s="77"/>
      <c r="D4" s="77"/>
      <c r="E4" s="77"/>
      <c r="F4" s="77"/>
      <c r="G4" s="77"/>
      <c r="H4" s="77"/>
    </row>
    <row r="5" spans="1:8" ht="21.95" customHeight="1" thickBot="1" x14ac:dyDescent="0.3">
      <c r="A5" s="79" t="str">
        <f>'Информация о Чемпионате'!B3</f>
        <v>Внешнее пилотирование и эксплуатация беспилотных воздушных судов</v>
      </c>
      <c r="B5" s="79"/>
      <c r="C5" s="79"/>
      <c r="D5" s="79"/>
      <c r="E5" s="79"/>
      <c r="F5" s="79"/>
      <c r="G5" s="79"/>
      <c r="H5" s="79"/>
    </row>
    <row r="6" spans="1:8" x14ac:dyDescent="0.25">
      <c r="A6" s="80" t="s">
        <v>22</v>
      </c>
      <c r="B6" s="81"/>
      <c r="C6" s="81"/>
      <c r="D6" s="81"/>
      <c r="E6" s="81"/>
      <c r="F6" s="81"/>
      <c r="G6" s="81"/>
      <c r="H6" s="82"/>
    </row>
    <row r="7" spans="1:8" ht="15.75" x14ac:dyDescent="0.25">
      <c r="A7" s="83" t="s">
        <v>23</v>
      </c>
      <c r="B7" s="84"/>
      <c r="C7" s="85">
        <f>'Информация о Чемпионате'!B5</f>
        <v>0</v>
      </c>
      <c r="D7" s="85"/>
      <c r="E7" s="85"/>
      <c r="F7" s="85"/>
      <c r="G7" s="85"/>
      <c r="H7" s="86"/>
    </row>
    <row r="8" spans="1:8" ht="15.75" x14ac:dyDescent="0.25">
      <c r="A8" s="83" t="s">
        <v>24</v>
      </c>
      <c r="B8" s="84"/>
      <c r="C8" s="84"/>
      <c r="D8" s="85">
        <f>'Информация о Чемпионате'!B6</f>
        <v>0</v>
      </c>
      <c r="E8" s="85"/>
      <c r="F8" s="85"/>
      <c r="G8" s="85"/>
      <c r="H8" s="86"/>
    </row>
    <row r="9" spans="1:8" ht="15.75" x14ac:dyDescent="0.25">
      <c r="A9" s="83" t="s">
        <v>25</v>
      </c>
      <c r="B9" s="84"/>
      <c r="C9" s="84">
        <f>'Информация о Чемпионате'!B7</f>
        <v>0</v>
      </c>
      <c r="D9" s="84"/>
      <c r="E9" s="84"/>
      <c r="F9" s="84"/>
      <c r="G9" s="84"/>
      <c r="H9" s="87"/>
    </row>
    <row r="10" spans="1:8" ht="15.75" x14ac:dyDescent="0.25">
      <c r="A10" s="83" t="s">
        <v>26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7"/>
    </row>
    <row r="11" spans="1:8" ht="15.75" customHeight="1" x14ac:dyDescent="0.25">
      <c r="A11" s="83" t="s">
        <v>27</v>
      </c>
      <c r="B11" s="84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7"/>
    </row>
    <row r="12" spans="1:8" ht="15.75" customHeight="1" x14ac:dyDescent="0.25">
      <c r="A12" s="83" t="s">
        <v>28</v>
      </c>
      <c r="B12" s="84"/>
      <c r="C12" s="84">
        <f>'Информация о Чемпионате'!B17</f>
        <v>0</v>
      </c>
      <c r="D12" s="84"/>
      <c r="E12" s="84"/>
      <c r="F12" s="84"/>
      <c r="G12" s="84"/>
      <c r="H12" s="87"/>
    </row>
    <row r="13" spans="1:8" ht="15.75" x14ac:dyDescent="0.25">
      <c r="A13" s="83" t="s">
        <v>186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7"/>
    </row>
    <row r="14" spans="1:8" ht="15.75" x14ac:dyDescent="0.25">
      <c r="A14" s="83" t="s">
        <v>29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7"/>
    </row>
    <row r="15" spans="1:8" ht="16.5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8" s="15" customFormat="1" ht="24.95" customHeight="1" x14ac:dyDescent="0.25">
      <c r="A16" s="120" t="s">
        <v>137</v>
      </c>
      <c r="B16" s="121"/>
      <c r="C16" s="121"/>
      <c r="D16" s="121"/>
      <c r="E16" s="121"/>
      <c r="F16" s="121"/>
      <c r="G16" s="121"/>
      <c r="H16" s="121"/>
    </row>
    <row r="17" spans="1:8" s="15" customFormat="1" ht="65.099999999999994" customHeight="1" x14ac:dyDescent="0.25">
      <c r="A17" s="23" t="s">
        <v>41</v>
      </c>
      <c r="B17" s="4" t="s">
        <v>42</v>
      </c>
      <c r="C17" s="4" t="s">
        <v>43</v>
      </c>
      <c r="D17" s="4" t="s">
        <v>44</v>
      </c>
      <c r="E17" s="4" t="s">
        <v>45</v>
      </c>
      <c r="F17" s="4" t="s">
        <v>46</v>
      </c>
      <c r="G17" s="4" t="s">
        <v>47</v>
      </c>
      <c r="H17" s="4" t="s">
        <v>48</v>
      </c>
    </row>
    <row r="18" spans="1:8" s="22" customFormat="1" ht="21" customHeight="1" x14ac:dyDescent="0.25">
      <c r="A18" s="29">
        <v>1</v>
      </c>
      <c r="B18" s="45" t="s">
        <v>138</v>
      </c>
      <c r="C18" s="45" t="s">
        <v>139</v>
      </c>
      <c r="D18" s="21" t="s">
        <v>140</v>
      </c>
      <c r="E18" s="21">
        <v>1</v>
      </c>
      <c r="F18" s="66" t="s">
        <v>132</v>
      </c>
      <c r="G18" s="66">
        <v>5</v>
      </c>
      <c r="H18" s="35"/>
    </row>
    <row r="19" spans="1:8" s="22" customFormat="1" ht="21" customHeight="1" x14ac:dyDescent="0.25">
      <c r="A19" s="29">
        <v>2</v>
      </c>
      <c r="B19" s="45" t="s">
        <v>141</v>
      </c>
      <c r="C19" s="45" t="s">
        <v>139</v>
      </c>
      <c r="D19" s="21" t="s">
        <v>140</v>
      </c>
      <c r="E19" s="21">
        <v>1</v>
      </c>
      <c r="F19" s="66" t="s">
        <v>132</v>
      </c>
      <c r="G19" s="66">
        <v>5</v>
      </c>
      <c r="H19" s="35"/>
    </row>
    <row r="20" spans="1:8" s="22" customFormat="1" ht="21" customHeight="1" x14ac:dyDescent="0.25">
      <c r="A20" s="29">
        <v>3</v>
      </c>
      <c r="B20" s="45" t="s">
        <v>142</v>
      </c>
      <c r="C20" s="45" t="s">
        <v>143</v>
      </c>
      <c r="D20" s="21" t="s">
        <v>140</v>
      </c>
      <c r="E20" s="21">
        <v>1</v>
      </c>
      <c r="F20" s="66" t="s">
        <v>132</v>
      </c>
      <c r="G20" s="66">
        <v>5</v>
      </c>
      <c r="H20" s="35"/>
    </row>
    <row r="21" spans="1:8" s="22" customFormat="1" ht="21" customHeight="1" x14ac:dyDescent="0.25">
      <c r="A21" s="29">
        <v>4</v>
      </c>
      <c r="B21" s="45" t="s">
        <v>144</v>
      </c>
      <c r="C21" s="45" t="s">
        <v>139</v>
      </c>
      <c r="D21" s="21" t="s">
        <v>140</v>
      </c>
      <c r="E21" s="21">
        <v>1</v>
      </c>
      <c r="F21" s="66" t="s">
        <v>132</v>
      </c>
      <c r="G21" s="66">
        <v>5</v>
      </c>
      <c r="H21" s="35"/>
    </row>
    <row r="22" spans="1:8" s="15" customFormat="1" ht="24.95" customHeight="1" x14ac:dyDescent="0.25">
      <c r="A22" s="122" t="s">
        <v>145</v>
      </c>
      <c r="B22" s="123"/>
      <c r="C22" s="123"/>
      <c r="D22" s="123"/>
      <c r="E22" s="123"/>
      <c r="F22" s="123"/>
      <c r="G22" s="123"/>
      <c r="H22" s="124"/>
    </row>
    <row r="23" spans="1:8" s="15" customFormat="1" ht="65.099999999999994" customHeight="1" x14ac:dyDescent="0.25">
      <c r="A23" s="23" t="s">
        <v>41</v>
      </c>
      <c r="B23" s="4" t="s">
        <v>42</v>
      </c>
      <c r="C23" s="4" t="s">
        <v>43</v>
      </c>
      <c r="D23" s="4" t="s">
        <v>44</v>
      </c>
      <c r="E23" s="4" t="s">
        <v>45</v>
      </c>
      <c r="F23" s="4" t="s">
        <v>46</v>
      </c>
      <c r="G23" s="4" t="s">
        <v>47</v>
      </c>
      <c r="H23" s="4" t="s">
        <v>48</v>
      </c>
    </row>
    <row r="24" spans="1:8" s="56" customFormat="1" ht="20.25" customHeight="1" x14ac:dyDescent="0.25">
      <c r="A24" s="55">
        <v>1</v>
      </c>
      <c r="B24" s="45" t="s">
        <v>146</v>
      </c>
      <c r="C24" s="45" t="s">
        <v>147</v>
      </c>
      <c r="D24" s="32" t="s">
        <v>140</v>
      </c>
      <c r="E24" s="21">
        <v>10</v>
      </c>
      <c r="F24" s="21" t="s">
        <v>116</v>
      </c>
      <c r="G24" s="21">
        <v>10</v>
      </c>
      <c r="H24" s="54"/>
    </row>
    <row r="25" spans="1:8" s="56" customFormat="1" ht="20.25" customHeight="1" x14ac:dyDescent="0.25">
      <c r="A25" s="55">
        <v>2</v>
      </c>
      <c r="B25" s="45" t="s">
        <v>148</v>
      </c>
      <c r="C25" s="45" t="s">
        <v>149</v>
      </c>
      <c r="D25" s="32" t="s">
        <v>140</v>
      </c>
      <c r="E25" s="21">
        <v>10</v>
      </c>
      <c r="F25" s="21" t="s">
        <v>116</v>
      </c>
      <c r="G25" s="21">
        <v>10</v>
      </c>
      <c r="H25" s="54"/>
    </row>
    <row r="26" spans="1:8" s="56" customFormat="1" ht="20.25" customHeight="1" x14ac:dyDescent="0.25">
      <c r="A26" s="55">
        <v>3</v>
      </c>
      <c r="B26" s="45" t="s">
        <v>150</v>
      </c>
      <c r="C26" s="45" t="s">
        <v>151</v>
      </c>
      <c r="D26" s="32" t="s">
        <v>62</v>
      </c>
      <c r="E26" s="21">
        <v>4</v>
      </c>
      <c r="F26" s="21" t="s">
        <v>152</v>
      </c>
      <c r="G26" s="21">
        <v>4</v>
      </c>
      <c r="H26" s="54"/>
    </row>
    <row r="27" spans="1:8" s="56" customFormat="1" ht="20.25" customHeight="1" x14ac:dyDescent="0.25">
      <c r="A27" s="55">
        <v>4</v>
      </c>
      <c r="B27" s="45" t="s">
        <v>153</v>
      </c>
      <c r="C27" s="45" t="s">
        <v>154</v>
      </c>
      <c r="D27" s="32" t="s">
        <v>140</v>
      </c>
      <c r="E27" s="21">
        <v>8</v>
      </c>
      <c r="F27" s="21" t="s">
        <v>116</v>
      </c>
      <c r="G27" s="21">
        <v>8</v>
      </c>
      <c r="H27" s="54"/>
    </row>
    <row r="28" spans="1:8" s="56" customFormat="1" ht="20.25" customHeight="1" x14ac:dyDescent="0.25">
      <c r="A28" s="26">
        <v>5</v>
      </c>
      <c r="B28" s="20" t="s">
        <v>155</v>
      </c>
      <c r="C28" s="20" t="s">
        <v>156</v>
      </c>
      <c r="D28" s="28" t="s">
        <v>62</v>
      </c>
      <c r="E28" s="21">
        <v>1</v>
      </c>
      <c r="F28" s="21" t="s">
        <v>157</v>
      </c>
      <c r="G28" s="21">
        <v>1</v>
      </c>
      <c r="H28" s="21"/>
    </row>
    <row r="29" spans="1:8" s="56" customFormat="1" ht="20.25" customHeight="1" x14ac:dyDescent="0.25">
      <c r="A29" s="55">
        <v>6</v>
      </c>
      <c r="B29" s="20" t="s">
        <v>158</v>
      </c>
      <c r="C29" s="20" t="s">
        <v>159</v>
      </c>
      <c r="D29" s="28" t="s">
        <v>62</v>
      </c>
      <c r="E29" s="21">
        <v>2</v>
      </c>
      <c r="F29" s="21" t="s">
        <v>116</v>
      </c>
      <c r="G29" s="21">
        <v>2</v>
      </c>
      <c r="H29" s="21"/>
    </row>
    <row r="30" spans="1:8" s="56" customFormat="1" ht="20.25" customHeight="1" x14ac:dyDescent="0.25">
      <c r="A30" s="55">
        <v>7</v>
      </c>
      <c r="B30" s="20" t="s">
        <v>160</v>
      </c>
      <c r="C30" s="20" t="s">
        <v>161</v>
      </c>
      <c r="D30" s="28" t="s">
        <v>62</v>
      </c>
      <c r="E30" s="21">
        <v>2</v>
      </c>
      <c r="F30" s="21" t="s">
        <v>116</v>
      </c>
      <c r="G30" s="21">
        <v>2</v>
      </c>
      <c r="H30" s="21"/>
    </row>
    <row r="31" spans="1:8" s="56" customFormat="1" ht="20.25" customHeight="1" x14ac:dyDescent="0.25">
      <c r="A31" s="55">
        <v>8</v>
      </c>
      <c r="B31" s="45" t="s">
        <v>162</v>
      </c>
      <c r="C31" s="45" t="s">
        <v>163</v>
      </c>
      <c r="D31" s="32" t="s">
        <v>62</v>
      </c>
      <c r="E31" s="21">
        <v>7</v>
      </c>
      <c r="F31" s="21" t="s">
        <v>116</v>
      </c>
      <c r="G31" s="21">
        <v>7</v>
      </c>
      <c r="H31" s="54"/>
    </row>
    <row r="32" spans="1:8" s="56" customFormat="1" ht="20.25" customHeight="1" x14ac:dyDescent="0.25">
      <c r="A32" s="55">
        <v>9</v>
      </c>
      <c r="B32" s="45" t="s">
        <v>164</v>
      </c>
      <c r="C32" s="45" t="s">
        <v>61</v>
      </c>
      <c r="D32" s="32" t="s">
        <v>62</v>
      </c>
      <c r="E32" s="21">
        <v>2</v>
      </c>
      <c r="F32" s="21" t="s">
        <v>165</v>
      </c>
      <c r="G32" s="21">
        <v>2</v>
      </c>
      <c r="H32" s="54"/>
    </row>
    <row r="33" spans="1:8" s="56" customFormat="1" ht="20.25" customHeight="1" x14ac:dyDescent="0.25">
      <c r="A33" s="26">
        <v>10</v>
      </c>
      <c r="B33" s="45" t="s">
        <v>166</v>
      </c>
      <c r="C33" s="45" t="s">
        <v>167</v>
      </c>
      <c r="D33" s="32" t="s">
        <v>74</v>
      </c>
      <c r="E33" s="21">
        <v>1</v>
      </c>
      <c r="F33" s="21" t="s">
        <v>116</v>
      </c>
      <c r="G33" s="21">
        <v>1</v>
      </c>
      <c r="H33" s="54"/>
    </row>
    <row r="34" spans="1:8" s="15" customFormat="1" ht="24.95" customHeight="1" x14ac:dyDescent="0.25">
      <c r="A34" s="103" t="s">
        <v>96</v>
      </c>
      <c r="B34" s="104"/>
      <c r="C34" s="104"/>
      <c r="D34" s="117"/>
      <c r="E34" s="117"/>
      <c r="F34" s="117"/>
      <c r="G34" s="117"/>
      <c r="H34" s="104"/>
    </row>
    <row r="35" spans="1:8" s="15" customFormat="1" ht="65.099999999999994" customHeight="1" x14ac:dyDescent="0.25">
      <c r="A35" s="23" t="s">
        <v>41</v>
      </c>
      <c r="B35" s="4" t="s">
        <v>42</v>
      </c>
      <c r="C35" s="4" t="s">
        <v>43</v>
      </c>
      <c r="D35" s="4" t="s">
        <v>44</v>
      </c>
      <c r="E35" s="4" t="s">
        <v>45</v>
      </c>
      <c r="F35" s="4" t="s">
        <v>46</v>
      </c>
      <c r="G35" s="4" t="s">
        <v>47</v>
      </c>
      <c r="H35" s="4" t="s">
        <v>48</v>
      </c>
    </row>
    <row r="36" spans="1:8" s="22" customFormat="1" ht="47.25" customHeight="1" x14ac:dyDescent="0.25">
      <c r="A36" s="24">
        <v>1</v>
      </c>
      <c r="B36" s="45" t="s">
        <v>133</v>
      </c>
      <c r="C36" s="45" t="s">
        <v>134</v>
      </c>
      <c r="D36" s="32" t="s">
        <v>99</v>
      </c>
      <c r="E36" s="21">
        <v>1</v>
      </c>
      <c r="F36" s="66" t="s">
        <v>132</v>
      </c>
      <c r="G36" s="66">
        <v>5</v>
      </c>
      <c r="H36" s="54"/>
    </row>
    <row r="37" spans="1:8" s="15" customFormat="1" x14ac:dyDescent="0.25">
      <c r="A37" s="44"/>
      <c r="B37" s="31"/>
      <c r="C37" s="31"/>
      <c r="D37" s="31"/>
      <c r="E37" s="31"/>
      <c r="F37" s="31"/>
      <c r="G37" s="31"/>
      <c r="H37" s="31"/>
    </row>
  </sheetData>
  <mergeCells count="31">
    <mergeCell ref="A16:H16"/>
    <mergeCell ref="A22:H22"/>
    <mergeCell ref="A34:H34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tabSelected="1" zoomScaleNormal="100" workbookViewId="0">
      <selection activeCell="B7" sqref="B7:D7"/>
    </sheetView>
  </sheetViews>
  <sheetFormatPr defaultColWidth="14.42578125" defaultRowHeight="15" x14ac:dyDescent="0.25"/>
  <cols>
    <col min="1" max="1" width="5.7109375" style="57" customWidth="1"/>
    <col min="2" max="2" width="44.5703125" style="1" customWidth="1"/>
    <col min="3" max="3" width="48.1406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27" t="s">
        <v>19</v>
      </c>
      <c r="B1" s="128"/>
      <c r="C1" s="128"/>
      <c r="D1" s="128"/>
      <c r="E1" s="128"/>
      <c r="F1" s="128"/>
      <c r="G1" s="128"/>
    </row>
    <row r="2" spans="1:8" ht="21.95" customHeight="1" x14ac:dyDescent="0.3">
      <c r="A2" s="77" t="s">
        <v>20</v>
      </c>
      <c r="B2" s="77"/>
      <c r="C2" s="77"/>
      <c r="D2" s="77"/>
      <c r="E2" s="77"/>
      <c r="F2" s="77"/>
      <c r="G2" s="77"/>
      <c r="H2" s="9"/>
    </row>
    <row r="3" spans="1:8" ht="21.95" customHeight="1" x14ac:dyDescent="0.25">
      <c r="A3" s="78" t="s">
        <v>196</v>
      </c>
      <c r="B3" s="78"/>
      <c r="C3" s="78"/>
      <c r="D3" s="78"/>
      <c r="E3" s="78"/>
      <c r="F3" s="78"/>
      <c r="G3" s="78"/>
      <c r="H3" s="10"/>
    </row>
    <row r="4" spans="1:8" ht="21.95" customHeight="1" x14ac:dyDescent="0.3">
      <c r="A4" s="77" t="s">
        <v>21</v>
      </c>
      <c r="B4" s="77"/>
      <c r="C4" s="77"/>
      <c r="D4" s="77"/>
      <c r="E4" s="77"/>
      <c r="F4" s="77"/>
      <c r="G4" s="77"/>
      <c r="H4" s="9"/>
    </row>
    <row r="5" spans="1:8" ht="21.95" customHeight="1" x14ac:dyDescent="0.25">
      <c r="A5" s="129" t="str">
        <f>'Информация о Чемпионате'!B3</f>
        <v>Внешнее пилотирование и эксплуатация беспилотных воздушных судов</v>
      </c>
      <c r="B5" s="129"/>
      <c r="C5" s="129"/>
      <c r="D5" s="129"/>
      <c r="E5" s="129"/>
      <c r="F5" s="129"/>
      <c r="G5" s="129"/>
      <c r="H5" s="11"/>
    </row>
    <row r="6" spans="1:8" ht="20.25" x14ac:dyDescent="0.25">
      <c r="A6" s="125" t="s">
        <v>168</v>
      </c>
      <c r="B6" s="126"/>
      <c r="C6" s="126"/>
      <c r="D6" s="126"/>
      <c r="E6" s="126"/>
      <c r="F6" s="126"/>
      <c r="G6" s="126"/>
    </row>
    <row r="7" spans="1:8" s="15" customFormat="1" ht="50.1" customHeight="1" x14ac:dyDescent="0.25">
      <c r="A7" s="23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169</v>
      </c>
    </row>
    <row r="8" spans="1:8" s="22" customFormat="1" ht="56.25" customHeight="1" x14ac:dyDescent="0.25">
      <c r="A8" s="24">
        <v>1</v>
      </c>
      <c r="B8" s="58" t="s">
        <v>170</v>
      </c>
      <c r="C8" s="58" t="s">
        <v>188</v>
      </c>
      <c r="D8" s="19" t="s">
        <v>136</v>
      </c>
      <c r="E8" s="69">
        <v>1</v>
      </c>
      <c r="F8" s="19" t="s">
        <v>119</v>
      </c>
      <c r="G8" s="35"/>
    </row>
    <row r="9" spans="1:8" s="22" customFormat="1" ht="38.25" customHeight="1" x14ac:dyDescent="0.25">
      <c r="A9" s="24">
        <v>2</v>
      </c>
      <c r="B9" s="58" t="s">
        <v>171</v>
      </c>
      <c r="C9" s="58" t="s">
        <v>172</v>
      </c>
      <c r="D9" s="19" t="s">
        <v>136</v>
      </c>
      <c r="E9" s="69">
        <v>1</v>
      </c>
      <c r="F9" s="19" t="s">
        <v>119</v>
      </c>
      <c r="G9" s="3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revision>4</cp:revision>
  <dcterms:created xsi:type="dcterms:W3CDTF">2023-01-11T12:24:27Z</dcterms:created>
  <dcterms:modified xsi:type="dcterms:W3CDTF">2024-11-02T13:23:32Z</dcterms:modified>
</cp:coreProperties>
</file>