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ритерии оценки" sheetId="1" state="visible" r:id="rId1"/>
    <sheet name="Перечень профессиональных задач" sheetId="2" state="visible" r:id="rId2"/>
  </sheets>
  <calcPr iterateDelta="0.0001"/>
</workbook>
</file>

<file path=xl/sharedStrings.xml><?xml version="1.0" encoding="utf-8"?>
<sst xmlns="http://schemas.openxmlformats.org/spreadsheetml/2006/main" count="209" uniqueCount="209">
  <si>
    <t>Мероприятие</t>
  </si>
  <si>
    <t xml:space="preserve">Региональный этап чемпионата по профессиональному мастерству "Профессионалы"</t>
  </si>
  <si>
    <t xml:space="preserve">Номер компетенции</t>
  </si>
  <si>
    <t>F4J</t>
  </si>
  <si>
    <t xml:space="preserve">Наименование компетенции</t>
  </si>
  <si>
    <t xml:space="preserve">Разработка решений с использованием блокчейн технологий</t>
  </si>
  <si>
    <t xml:space="preserve">Наименование квалификации</t>
  </si>
  <si>
    <t>неактуально</t>
  </si>
  <si>
    <t xml:space="preserve">Шифр КОД</t>
  </si>
  <si>
    <t>Код</t>
  </si>
  <si>
    <t>Подкритерий</t>
  </si>
  <si>
    <t xml:space="preserve">Тип аспекта</t>
  </si>
  <si>
    <t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</si>
  <si>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</si>
  <si>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</si>
  <si>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</si>
  <si>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</si>
  <si>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</si>
  <si>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>А</t>
  </si>
  <si>
    <t xml:space="preserve">Работа с блокчейн цепью</t>
  </si>
  <si>
    <t xml:space="preserve">Слишком много вопросов</t>
  </si>
  <si>
    <t>С</t>
  </si>
  <si>
    <t xml:space="preserve">Качество представленных отчетов</t>
  </si>
  <si>
    <t/>
  </si>
  <si>
    <t xml:space="preserve">Ответы не представлены / не читаемы / пояснения не приведены</t>
  </si>
  <si>
    <t xml:space="preserve">Ответы представлены посредственно</t>
  </si>
  <si>
    <t xml:space="preserve">Ответы представлены, но комментарии не исчерпывающи</t>
  </si>
  <si>
    <t xml:space="preserve">Ответы представлены, приведены исчерпывающие пояснения</t>
  </si>
  <si>
    <t xml:space="preserve">Порядок на рабочем месте</t>
  </si>
  <si>
    <t xml:space="preserve">На рабочем месте беспорядок</t>
  </si>
  <si>
    <t xml:space="preserve">Рабочее место не выглядит отпрятным</t>
  </si>
  <si>
    <t xml:space="preserve">На рабочему месте достаточно прибрано</t>
  </si>
  <si>
    <t xml:space="preserve">На рабочем месте все прибрано, наведен порядок</t>
  </si>
  <si>
    <t>И</t>
  </si>
  <si>
    <t xml:space="preserve">Соблюден временной регламент</t>
  </si>
  <si>
    <t xml:space="preserve">Вопрос А1.1 - Дан верный ответ на вопрос №1</t>
  </si>
  <si>
    <t xml:space="preserve">Вопрос А1.2 - Дан верный ответ на вопрос №2</t>
  </si>
  <si>
    <t xml:space="preserve">Вопрос А1.3 - Дан верный ответ на вопрос №3</t>
  </si>
  <si>
    <t xml:space="preserve">Вопрос А1.4 - Дан верный ответ на вопрос №4</t>
  </si>
  <si>
    <t xml:space="preserve">Вопрос А1.5 - Дан верный ответ на вопрос №5</t>
  </si>
  <si>
    <t xml:space="preserve">Вопрос А1.6 - Дан верный ответ на вопрос №6</t>
  </si>
  <si>
    <t xml:space="preserve">Вопрос А1.7 - Дан верный ответ на вопрос №7</t>
  </si>
  <si>
    <t xml:space="preserve">Вопрос А1.8 - Дан верный ответ на вопрос №8</t>
  </si>
  <si>
    <t xml:space="preserve">Вопрос А1.9 - Дан верный ответ на вопрос №9</t>
  </si>
  <si>
    <t xml:space="preserve">Вопрос А1.10 - Дан верный ответ на вопрос №10</t>
  </si>
  <si>
    <t xml:space="preserve">Вопрос А1.11 - Дан верный ответ на вопрос №11</t>
  </si>
  <si>
    <t xml:space="preserve">Вопрос А1.12 - Дан верный ответ на вопрос №12</t>
  </si>
  <si>
    <t xml:space="preserve">Вопрос А1.13 - Дан верный ответ на вопрос №13</t>
  </si>
  <si>
    <t>Б</t>
  </si>
  <si>
    <t xml:space="preserve">Механизмы блокчейн</t>
  </si>
  <si>
    <t xml:space="preserve">Дерево Меркла и Атака 51%</t>
  </si>
  <si>
    <t xml:space="preserve">Задание Б1 Оставшееся количество попыток</t>
  </si>
  <si>
    <t xml:space="preserve">3 и более попыток</t>
  </si>
  <si>
    <t xml:space="preserve">0 попыток</t>
  </si>
  <si>
    <t xml:space="preserve">1 попытка</t>
  </si>
  <si>
    <t xml:space="preserve">2 попытки</t>
  </si>
  <si>
    <t xml:space="preserve">Вопрос Б1.1 - Верно приведено Кодовое слово №1</t>
  </si>
  <si>
    <t xml:space="preserve">Вопрос Б1.2 - Верно приведено Кодовое слово №2</t>
  </si>
  <si>
    <t xml:space="preserve">Вопрос Б2.1 - Верно указано соотношение сил</t>
  </si>
  <si>
    <t xml:space="preserve">-0,5, если формат значения не соответствует заданию</t>
  </si>
  <si>
    <t xml:space="preserve">Вопрос Б2.2 - Верно указано количество блоков в сети к моменту начала атаки</t>
  </si>
  <si>
    <t xml:space="preserve">Вопрос Б2.3 - Верно указано преимущество защитников к началу атаки</t>
  </si>
  <si>
    <t xml:space="preserve">Вопрос Б2.4 - Верно указан номер блока завершения атаки</t>
  </si>
  <si>
    <t xml:space="preserve">Вопрос Б2.5 - Верно указано количество не поврежденных блоков</t>
  </si>
  <si>
    <t xml:space="preserve">Вопрос Б2.6 - Верно указано время для совершения атаки</t>
  </si>
  <si>
    <t xml:space="preserve">Полководцы не договорятся</t>
  </si>
  <si>
    <t xml:space="preserve">Вопрос Б3.2 - Описан используемый механизм консенсуса</t>
  </si>
  <si>
    <t xml:space="preserve">Описание не приведено или является не верным</t>
  </si>
  <si>
    <t xml:space="preserve">Приведено посредственное описание, формулировки не связные</t>
  </si>
  <si>
    <t xml:space="preserve">Описание приведено с достаточными пояснениями, суть применения четко понятна</t>
  </si>
  <si>
    <t xml:space="preserve">Описание является исчерпывающим, четко выделены все роли</t>
  </si>
  <si>
    <t xml:space="preserve">Вопрос Б3.3 - Приведено решение задачи при условиях N=3, M=2</t>
  </si>
  <si>
    <t xml:space="preserve">Решение не приведено или является не верным</t>
  </si>
  <si>
    <t xml:space="preserve">Приведено посредственное решение</t>
  </si>
  <si>
    <t xml:space="preserve">Решение приведено с достаточными пояснениями</t>
  </si>
  <si>
    <t xml:space="preserve">Решение является исчерпывающим</t>
  </si>
  <si>
    <t xml:space="preserve">Вопрос Б3.4 - Приведено решение задачи при условиях N=4, M=1</t>
  </si>
  <si>
    <t xml:space="preserve">Вопрос Б3.1 - Верно указана теорема</t>
  </si>
  <si>
    <t xml:space="preserve">Вопрос Б3.2 - Верно приведено описание применения теоремы в сфере блокчейн</t>
  </si>
  <si>
    <t xml:space="preserve">Вопрос Б3.3 - Дан ответ на задачу при условиях N=3, M=2</t>
  </si>
  <si>
    <t xml:space="preserve">Вопрос Б3.4 - Дан ответ на задачу при условии N=4, M=1</t>
  </si>
  <si>
    <t>В</t>
  </si>
  <si>
    <t>Презентация</t>
  </si>
  <si>
    <t xml:space="preserve">Представлено  подробное техническое задание</t>
  </si>
  <si>
    <t xml:space="preserve">не представлено</t>
  </si>
  <si>
    <t xml:space="preserve">представлено на самом общем уровне</t>
  </si>
  <si>
    <t xml:space="preserve">представлено часть задач детально проработана</t>
  </si>
  <si>
    <t xml:space="preserve">представлено, все задачи тщательно проработаны</t>
  </si>
  <si>
    <t xml:space="preserve">Указаны основные функциональные модули системы и показана их взаимосвязь</t>
  </si>
  <si>
    <t xml:space="preserve">модули не указаны</t>
  </si>
  <si>
    <t xml:space="preserve">модули указаны, но связи между ними не установлены</t>
  </si>
  <si>
    <t xml:space="preserve">Модули указаны, связи установлены, но работа системы не до конца понятна</t>
  </si>
  <si>
    <t xml:space="preserve">Модули указаны, связи установлены, из описания</t>
  </si>
  <si>
    <t xml:space="preserve">Представлен модуль авторизации в системе</t>
  </si>
  <si>
    <t xml:space="preserve">модуль авторизации не представлен</t>
  </si>
  <si>
    <t xml:space="preserve">модуль авторизации представлен, но не понятно как он работает / не соответствует требованиям безопасности</t>
  </si>
  <si>
    <t xml:space="preserve">модуль авторизации представлен, работа модуля понятна, но не до конца соответствует требованиям безопасности</t>
  </si>
  <si>
    <t xml:space="preserve">модуль авторизации представлен, работа модуля понятна, полностью соответствует требованиям безопасности</t>
  </si>
  <si>
    <t xml:space="preserve">Описаны основные используемые механизмы блокчейн системы  (вид транзакций, блоков, структур данных, смарт-контрактов)</t>
  </si>
  <si>
    <t xml:space="preserve">не описаны</t>
  </si>
  <si>
    <t xml:space="preserve">описана одна структура</t>
  </si>
  <si>
    <t xml:space="preserve">описано 2-3 структуры</t>
  </si>
  <si>
    <t xml:space="preserve">описано 4 и более структур</t>
  </si>
  <si>
    <t xml:space="preserve">Определен и обоснован используемый стек технологий</t>
  </si>
  <si>
    <t xml:space="preserve">не определен</t>
  </si>
  <si>
    <t xml:space="preserve">определен, но обоснования нет</t>
  </si>
  <si>
    <t xml:space="preserve">определен, но обоснование не внятное</t>
  </si>
  <si>
    <t xml:space="preserve">определен и обоснован</t>
  </si>
  <si>
    <t xml:space="preserve">Сформулированы основные подзадачи и распределены во времени</t>
  </si>
  <si>
    <t xml:space="preserve">задачи не сформулированы, время не распределено</t>
  </si>
  <si>
    <t xml:space="preserve">выполнен один из двух критериев</t>
  </si>
  <si>
    <t xml:space="preserve">задачи сформулированы, время распределено, но не оптимально</t>
  </si>
  <si>
    <t xml:space="preserve">задачи сформулированы оптимально, время распределено оптимально</t>
  </si>
  <si>
    <t xml:space="preserve">Общее впечатление от представленного дзайна графического  интерфейса</t>
  </si>
  <si>
    <t xml:space="preserve">Разработка не соответствует заданию</t>
  </si>
  <si>
    <t xml:space="preserve">Разработка соответствует заданию, но выполнена непрофессионально</t>
  </si>
  <si>
    <t xml:space="preserve">Рразработка соответствует заданию, выполнена на высоком уровне, но имеются недочеты</t>
  </si>
  <si>
    <t xml:space="preserve">разработка выполнена на высоком профессиональном уровне</t>
  </si>
  <si>
    <t xml:space="preserve">Презентация проведена (продемонстрирована) профессионально</t>
  </si>
  <si>
    <t xml:space="preserve">Доклада зрителям не было</t>
  </si>
  <si>
    <t xml:space="preserve">1 - Доклад проведен посредственно, неинформативно, зачитывание слайдов вместо рассказа</t>
  </si>
  <si>
    <t xml:space="preserve">2 - Все возможности системы донесены до зрителей понятным образом</t>
  </si>
  <si>
    <t xml:space="preserve">3 - Виртуознай доклад - вам захотелось воспользоваться разработанной системой</t>
  </si>
  <si>
    <t xml:space="preserve">Представлены уязвимости и недостатки блокчейн решения</t>
  </si>
  <si>
    <t xml:space="preserve">не представлены</t>
  </si>
  <si>
    <t xml:space="preserve">описаны скупо, общими словами, характерными для блокчейн-систем</t>
  </si>
  <si>
    <t xml:space="preserve">описано 2-3 недостатка и 2-3 уязвимости</t>
  </si>
  <si>
    <t xml:space="preserve">дано исчерпывающее описание</t>
  </si>
  <si>
    <t xml:space="preserve">Приведен план дальнейшего развития проекта</t>
  </si>
  <si>
    <t xml:space="preserve">не привведен</t>
  </si>
  <si>
    <t xml:space="preserve">дано невнятное объяснение дальнейшего развития</t>
  </si>
  <si>
    <t xml:space="preserve">участники назвали несколько следующих шагов, связанных с развитием проекта</t>
  </si>
  <si>
    <t xml:space="preserve">у участников есть детальный план развития и внедрения проекта</t>
  </si>
  <si>
    <t xml:space="preserve">Приведен план коммерциализации проекта</t>
  </si>
  <si>
    <t xml:space="preserve">дано невнятное объяснение плана коммерциализации</t>
  </si>
  <si>
    <t xml:space="preserve">участники назвали несколько следующих шагов, связанных с коммерциализацией  проекта</t>
  </si>
  <si>
    <t xml:space="preserve">у участников есть детальный план коммерциализации проекта</t>
  </si>
  <si>
    <t xml:space="preserve">Качество ответов на вопросы экспертов</t>
  </si>
  <si>
    <t xml:space="preserve">Ответов на вопросы не было</t>
  </si>
  <si>
    <t xml:space="preserve">Даны отвлеченные ответы, не касающиеся сути вопроса</t>
  </si>
  <si>
    <t xml:space="preserve">Ответы даны, но не в полном объеме</t>
  </si>
  <si>
    <t xml:space="preserve">Даны полные, четкие, уверенные ответы</t>
  </si>
  <si>
    <t xml:space="preserve">В презентации нет орфографических ошибок</t>
  </si>
  <si>
    <t>Г</t>
  </si>
  <si>
    <t>Аналитика</t>
  </si>
  <si>
    <t xml:space="preserve">Расследование и Токены</t>
  </si>
  <si>
    <t xml:space="preserve">Вопрос Г1.1 - Получена информация из QR кода</t>
  </si>
  <si>
    <t xml:space="preserve">Вопрос Г1.2 - Верно составлен Bitcoin ключ</t>
  </si>
  <si>
    <t xml:space="preserve">Вопрос Г1.3 - Выяснена информация об атаках вируса Wanna Cry</t>
  </si>
  <si>
    <t xml:space="preserve">Вопрос Г1.4 - Описан механизм действия вируса</t>
  </si>
  <si>
    <t xml:space="preserve">Вопрос Г1.5 - Указан кошелек мошенника, на который переводились средства</t>
  </si>
  <si>
    <t xml:space="preserve">Вопрос Г1.6 - Приведены компании, подвергшиеся атаке вируса</t>
  </si>
  <si>
    <t xml:space="preserve">Вопрос Г1.7 - Предположение о жерве-плательщике соответствует маске ответа</t>
  </si>
  <si>
    <t xml:space="preserve">Вопрос Г2.1 - Верно указан хэш транзакции публикации контракта</t>
  </si>
  <si>
    <t xml:space="preserve">Вопрос Г2.2 - Верно указан номер блока, содержащий транзакцию</t>
  </si>
  <si>
    <t xml:space="preserve">Вопрос Г2.3 - Верно указан адрес автора транзакции</t>
  </si>
  <si>
    <t xml:space="preserve">Вопрос Г2.4 - Верно указана организация, которой принадлежит токен</t>
  </si>
  <si>
    <t xml:space="preserve">Вопрос Г2.5 - Верно указана примерная стоимость токена</t>
  </si>
  <si>
    <t xml:space="preserve">Вопрос Г2.6 - Верно указано примерное количество активных токенов</t>
  </si>
  <si>
    <t xml:space="preserve">Вопрос Г2.7 - Верно указано название токена</t>
  </si>
  <si>
    <t xml:space="preserve">Вопрос Г2.8 - Верно указано обозначение токена</t>
  </si>
  <si>
    <t xml:space="preserve">Вопрос Г2.9 - Верно указано количество десятичных разрядов в исчислении токена</t>
  </si>
  <si>
    <t xml:space="preserve">Вопрос Г2.10 - Верно указана примерная капитализация всех токенов</t>
  </si>
  <si>
    <t xml:space="preserve">Вопрос Г2.11 - Верно описано отличие</t>
  </si>
  <si>
    <t xml:space="preserve">Вопрос Г2.12 - Верно указана неточность в формулировке задания</t>
  </si>
  <si>
    <t xml:space="preserve">Вопрос Г2.13 - Верно указано примерное общее количество владельцев токена</t>
  </si>
  <si>
    <t xml:space="preserve">Вопрос Г2.14 - Верно указан примерный процент токенов у пользователя, владеющего наибольшим количеством токенов</t>
  </si>
  <si>
    <t>Смарт-контракт</t>
  </si>
  <si>
    <t xml:space="preserve">Описан функционал контракта</t>
  </si>
  <si>
    <t xml:space="preserve">функционал контракта не описан</t>
  </si>
  <si>
    <t xml:space="preserve">функционал контракта описан общими словами</t>
  </si>
  <si>
    <t xml:space="preserve">приведено развернутое описание контракта, но упущен некоторый функционал</t>
  </si>
  <si>
    <t xml:space="preserve">дано исчерпывающее описание функционала контракта</t>
  </si>
  <si>
    <t xml:space="preserve">Исправлена ошибка синтаксиса С1</t>
  </si>
  <si>
    <t xml:space="preserve">Исправлена ошибка синтаксиса С2</t>
  </si>
  <si>
    <t xml:space="preserve">Исправлена ошибка синтаксиса С3</t>
  </si>
  <si>
    <t xml:space="preserve">Исправлена ошибка синтаксиса С4</t>
  </si>
  <si>
    <t xml:space="preserve">Исправлена ошибка синтаксиса С5</t>
  </si>
  <si>
    <t xml:space="preserve">Исправлена ошибка синтаксиса С6</t>
  </si>
  <si>
    <t xml:space="preserve">Исправлена ошибка синтаксиса С7</t>
  </si>
  <si>
    <t xml:space="preserve">Исправлена ошибка синтаксиса С8</t>
  </si>
  <si>
    <t xml:space="preserve">Исправлена ошибка синтаксиса С9</t>
  </si>
  <si>
    <t xml:space="preserve">Исправлена ошибка синтаксиса С10</t>
  </si>
  <si>
    <t xml:space="preserve">Обнаружена логическая ошибка Л1</t>
  </si>
  <si>
    <t xml:space="preserve">Обнаружена логическая ошибка Л2</t>
  </si>
  <si>
    <t xml:space="preserve">Обнаружена логическая ошибка Л3</t>
  </si>
  <si>
    <t xml:space="preserve">Обнаружена логическая ошибка Л4</t>
  </si>
  <si>
    <t xml:space="preserve">Обнаружена логическая ошибка Л5</t>
  </si>
  <si>
    <t xml:space="preserve">Приведено сообщение об ошибке П1</t>
  </si>
  <si>
    <t xml:space="preserve">Приведено сообщение об ошибке П2</t>
  </si>
  <si>
    <t xml:space="preserve">Приведено сообщение об ошибке П3</t>
  </si>
  <si>
    <t xml:space="preserve">Приведено сообщение об ошибке П4</t>
  </si>
  <si>
    <t xml:space="preserve">Приведено сообщение об ошибке П5</t>
  </si>
  <si>
    <t xml:space="preserve">Предложена оптимизация О1</t>
  </si>
  <si>
    <t xml:space="preserve">Предложена оптимизация О2</t>
  </si>
  <si>
    <t xml:space="preserve">Предложена оптимизация О3</t>
  </si>
  <si>
    <t xml:space="preserve">Предложена оптимизация О4</t>
  </si>
  <si>
    <t xml:space="preserve">Предложена оптимизация О5</t>
  </si>
  <si>
    <t xml:space="preserve">Описана уязвимость ИБ1</t>
  </si>
  <si>
    <t xml:space="preserve">Описана уязвимость ИБ2</t>
  </si>
  <si>
    <t xml:space="preserve">Описана уязвимость ИБ3</t>
  </si>
  <si>
    <t>Итого</t>
  </si>
  <si>
    <t xml:space="preserve">Перечень профессиональных задач</t>
  </si>
  <si>
    <t xml:space="preserve">Организация работы</t>
  </si>
  <si>
    <t xml:space="preserve">Коммуникативные и межличностные навыки общения</t>
  </si>
  <si>
    <t xml:space="preserve">Программирование узла блокчейн</t>
  </si>
  <si>
    <t xml:space="preserve">Программирование умных контрактов</t>
  </si>
  <si>
    <t xml:space="preserve">Программирование интерфейса</t>
  </si>
  <si>
    <t xml:space="preserve">Информационная безопасность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</si>
</sst>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2.000000"/>
      <color theme="1"/>
      <name val="Calibri"/>
      <scheme val="minor"/>
    </font>
    <font>
      <sz val="12.000000"/>
      <color theme="1" tint="0.499984740745262"/>
      <name val="Calibri"/>
      <scheme val="minor"/>
    </font>
    <font>
      <b/>
      <sz val="12.000000"/>
      <color theme="1"/>
      <name val="Calibri"/>
      <scheme val="minor"/>
    </font>
    <font>
      <b/>
      <sz val="12.000000"/>
      <color theme="0"/>
      <name val="Calibri"/>
      <scheme val="minor"/>
    </font>
    <font>
      <b/>
      <sz val="14.000000"/>
      <color theme="1"/>
      <name val="Calibri"/>
      <scheme val="minor"/>
    </font>
    <font>
      <sz val="12.000000"/>
      <name val="Calibri"/>
      <scheme val="minor"/>
    </font>
    <font>
      <b/>
      <sz val="14.000000"/>
      <color theme="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2" tint="-0.099978637043366805"/>
        <bgColor theme="2" tint="-0.099978637043366805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5"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center"/>
    </xf>
    <xf fontId="0" fillId="0" borderId="0" numFmtId="0" xfId="0" applyAlignment="1">
      <alignment wrapText="1"/>
    </xf>
    <xf fontId="0" fillId="0" borderId="0" numFmtId="0" xfId="0" applyAlignment="1">
      <alignment horizontal="center" vertical="center"/>
    </xf>
    <xf fontId="1" fillId="0" borderId="0" numFmtId="0" xfId="0" applyFont="1" applyAlignment="1">
      <alignment horizontal="right"/>
    </xf>
    <xf fontId="0" fillId="0" borderId="0" numFmtId="0" xfId="0" applyAlignment="1" quotePrefix="1">
      <alignment wrapText="1"/>
    </xf>
    <xf fontId="0" fillId="0" borderId="0" numFmtId="0" xfId="0" applyAlignment="1" quotePrefix="1">
      <alignment horizontal="left"/>
    </xf>
    <xf fontId="0" fillId="0" borderId="0" numFmtId="0" xfId="0" applyAlignment="1" quotePrefix="1">
      <alignment wrapText="1"/>
    </xf>
    <xf fontId="0" fillId="0" borderId="0" numFmtId="0" xfId="0" quotePrefix="1"/>
    <xf fontId="0" fillId="0" borderId="0" numFmtId="0" xfId="0" applyAlignment="1">
      <alignment horizontal="left"/>
    </xf>
    <xf fontId="2" fillId="0" borderId="0" numFmtId="0" xfId="0" applyFont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0" fillId="0" borderId="0" numFmtId="0" xfId="0" applyAlignment="1">
      <alignment horizontal="center"/>
    </xf>
    <xf fontId="4" fillId="0" borderId="0" numFmtId="0" xfId="0" applyFont="1"/>
    <xf fontId="4" fillId="3" borderId="0" numFmtId="0" xfId="0" applyFont="1" applyFill="1" applyAlignment="1">
      <alignment horizontal="center"/>
    </xf>
    <xf fontId="4" fillId="3" borderId="0" numFmtId="0" xfId="0" applyFont="1" applyFill="1"/>
    <xf fontId="4" fillId="3" borderId="0" numFmtId="0" xfId="0" applyFont="1" applyFill="1" applyAlignment="1">
      <alignment wrapText="1"/>
    </xf>
    <xf fontId="4" fillId="3" borderId="0" numFmtId="2" xfId="0" applyNumberFormat="1" applyFont="1" applyFill="1"/>
    <xf fontId="4" fillId="0" borderId="0" numFmtId="2" xfId="0" applyNumberFormat="1" applyFont="1"/>
    <xf fontId="0" fillId="0" borderId="0" numFmtId="2" xfId="0" applyNumberFormat="1" applyAlignment="1">
      <alignment horizontal="center"/>
    </xf>
    <xf fontId="0" fillId="4" borderId="1" numFmtId="0" xfId="0" applyFill="1" applyBorder="1" applyAlignment="1">
      <alignment horizontal="center"/>
    </xf>
    <xf fontId="0" fillId="4" borderId="1" numFmtId="0" xfId="0" applyFill="1" applyBorder="1"/>
    <xf fontId="0" fillId="4" borderId="2" numFmtId="0" xfId="0" applyFill="1" applyBorder="1"/>
    <xf fontId="0" fillId="4" borderId="3" numFmtId="0" xfId="0" applyFill="1" applyBorder="1"/>
    <xf fontId="0" fillId="0" borderId="4" numFmtId="0" xfId="0" applyBorder="1" applyAlignment="1">
      <alignment horizontal="center"/>
    </xf>
    <xf fontId="0" fillId="0" borderId="5" numFmtId="0" xfId="0" applyBorder="1"/>
    <xf fontId="0" fillId="0" borderId="5" numFmtId="0" xfId="0" applyBorder="1" applyAlignment="1">
      <alignment horizontal="center" vertical="center"/>
    </xf>
    <xf fontId="0" fillId="0" borderId="5" numFmtId="0" xfId="0" applyBorder="1" applyAlignment="1">
      <alignment wrapText="1"/>
    </xf>
    <xf fontId="0" fillId="0" borderId="5" numFmtId="0" xfId="0" applyBorder="1" applyAlignment="1">
      <alignment horizontal="center"/>
    </xf>
    <xf fontId="5" fillId="0" borderId="5" numFmtId="2" xfId="0" applyNumberFormat="1" applyFont="1" applyBorder="1"/>
    <xf fontId="0" fillId="0" borderId="4" numFmtId="0" xfId="0" applyBorder="1"/>
    <xf fontId="0" fillId="0" borderId="4" numFmtId="0" xfId="0" applyBorder="1" applyAlignment="1">
      <alignment horizontal="center" vertical="center"/>
    </xf>
    <xf fontId="0" fillId="0" borderId="4" numFmtId="0" xfId="0" applyBorder="1" applyAlignment="1">
      <alignment wrapText="1"/>
    </xf>
    <xf fontId="5" fillId="0" borderId="4" numFmtId="0" xfId="0" applyFont="1" applyBorder="1" applyAlignment="1">
      <alignment wrapText="1"/>
    </xf>
    <xf fontId="5" fillId="0" borderId="4" numFmtId="2" xfId="0" applyNumberFormat="1" applyFont="1" applyBorder="1"/>
    <xf fontId="0" fillId="4" borderId="3" numFmtId="0" xfId="0" applyFill="1" applyBorder="1" applyAlignment="1">
      <alignment horizontal="center"/>
    </xf>
    <xf fontId="0" fillId="0" borderId="4" numFmtId="0" xfId="0" applyBorder="1" applyAlignment="1">
      <alignment horizontal="center" vertical="center" wrapText="1"/>
    </xf>
    <xf fontId="0" fillId="0" borderId="4" numFmtId="0" xfId="0" applyBorder="1" applyAlignment="1">
      <alignment horizontal="center" wrapText="1"/>
    </xf>
    <xf fontId="0" fillId="0" borderId="4" numFmtId="0" xfId="0" applyBorder="1" applyAlignment="1" quotePrefix="1">
      <alignment wrapText="1"/>
    </xf>
    <xf fontId="0" fillId="4" borderId="2" numFmtId="0" xfId="0" applyFill="1" applyBorder="1" applyAlignment="1">
      <alignment horizontal="center" vertical="center" wrapText="1"/>
    </xf>
    <xf fontId="0" fillId="4" borderId="2" numFmtId="0" xfId="0" applyFill="1" applyBorder="1" applyAlignment="1">
      <alignment wrapText="1"/>
    </xf>
    <xf fontId="0" fillId="4" borderId="2" numFmtId="0" xfId="0" applyFill="1" applyBorder="1" applyAlignment="1">
      <alignment horizontal="center"/>
    </xf>
    <xf fontId="5" fillId="4" borderId="3" numFmtId="2" xfId="0" applyNumberFormat="1" applyFont="1" applyFill="1" applyBorder="1"/>
    <xf fontId="5" fillId="0" borderId="0" numFmtId="2" xfId="0" applyNumberFormat="1" applyFont="1"/>
    <xf fontId="0" fillId="4" borderId="2" numFmtId="0" xfId="0" applyFill="1" applyBorder="1" applyAlignment="1">
      <alignment horizontal="center" vertical="center"/>
    </xf>
    <xf fontId="2" fillId="0" borderId="0" numFmtId="0" xfId="0" applyFont="1" applyAlignment="1">
      <alignment horizontal="center"/>
    </xf>
    <xf fontId="0" fillId="0" borderId="6" numFmtId="0" xfId="0" applyBorder="1"/>
    <xf fontId="0" fillId="0" borderId="1" numFmtId="0" xfId="0" applyBorder="1"/>
    <xf fontId="0" fillId="0" borderId="2" numFmtId="0" xfId="0" applyBorder="1"/>
    <xf fontId="0" fillId="0" borderId="3" numFmtId="0" xfId="0" applyBorder="1"/>
    <xf fontId="0" fillId="0" borderId="7" numFmtId="0" xfId="0" applyBorder="1"/>
    <xf fontId="0" fillId="0" borderId="8" numFmtId="0" xfId="0" applyBorder="1" applyAlignment="1">
      <alignment wrapText="1"/>
    </xf>
    <xf fontId="0" fillId="0" borderId="9" numFmtId="0" xfId="0" applyBorder="1"/>
    <xf fontId="0" fillId="0" borderId="8" numFmtId="0" xfId="0" applyBorder="1" applyAlignment="1">
      <alignment horizontal="center"/>
    </xf>
    <xf fontId="0" fillId="0" borderId="10" numFmtId="0" xfId="0" applyBorder="1"/>
    <xf fontId="0" fillId="0" borderId="6" numFmtId="0" xfId="0" applyBorder="1" applyAlignment="1">
      <alignment wrapText="1"/>
    </xf>
    <xf fontId="5" fillId="0" borderId="11" numFmtId="2" xfId="0" applyNumberFormat="1" applyFont="1" applyBorder="1"/>
    <xf fontId="5" fillId="0" borderId="1" numFmtId="0" xfId="0" applyFont="1" applyBorder="1" applyAlignment="1">
      <alignment wrapText="1"/>
    </xf>
    <xf fontId="5" fillId="0" borderId="3" numFmtId="2" xfId="0" applyNumberFormat="1" applyFont="1" applyBorder="1"/>
    <xf fontId="0" fillId="0" borderId="1" numFmtId="0" xfId="0" applyBorder="1" applyAlignment="1">
      <alignment wrapText="1"/>
    </xf>
    <xf fontId="6" fillId="2" borderId="0" numFmtId="0" xfId="0" applyFont="1" applyFill="1" applyAlignment="1">
      <alignment horizontal="left" vertical="center" wrapText="1"/>
    </xf>
    <xf fontId="6" fillId="2" borderId="0" numFmtId="0" xfId="0" applyFont="1" applyFill="1" applyAlignment="1">
      <alignment horizontal="center" vertical="center" wrapText="1"/>
    </xf>
    <xf fontId="6" fillId="2" borderId="0" numFmtId="2" xfId="0" applyNumberFormat="1" applyFont="1" applyFill="1" applyAlignment="1">
      <alignment horizontal="center" vertical="center" wrapText="1"/>
    </xf>
    <xf fontId="3" fillId="2" borderId="12" numFmt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D1" zoomScale="70" workbookViewId="0">
      <selection activeCell="O220" activeCellId="0" sqref="O220"/>
    </sheetView>
  </sheetViews>
  <sheetFormatPr defaultColWidth="11" defaultRowHeight="16.5"/>
  <cols>
    <col customWidth="1" min="1" max="1" style="1" width="6.8984375"/>
    <col customWidth="1" min="2" max="2" width="31"/>
    <col bestFit="1" customWidth="1" min="3" max="3" style="2" width="7.8984375"/>
    <col customWidth="1" min="4" max="4" style="3" width="34.59765625"/>
    <col customWidth="1" min="5" max="5" style="2" width="10.3984375"/>
    <col customWidth="1" min="6" max="6" style="3" width="33.8984375"/>
    <col bestFit="1" customWidth="1" min="7" max="7" style="3" width="20.59765625"/>
    <col bestFit="1" customWidth="1" min="8" max="8" style="3" width="7.09765625"/>
    <col customWidth="1" min="9" max="9" width="8.3984375"/>
  </cols>
  <sheetData>
    <row r="1">
      <c r="M1" s="4"/>
      <c r="N1" s="4"/>
      <c r="O1" s="4"/>
      <c r="P1" s="4"/>
    </row>
    <row r="2" ht="46.799999999999997">
      <c r="B2" s="5" t="s">
        <v>0</v>
      </c>
      <c r="D2" s="6" t="s">
        <v>1</v>
      </c>
      <c r="E2" s="7"/>
      <c r="L2" s="2"/>
      <c r="M2" s="2"/>
      <c r="N2" s="2"/>
      <c r="O2" s="2"/>
      <c r="P2" s="2"/>
      <c r="Q2" s="2"/>
      <c r="R2" s="2"/>
    </row>
    <row r="3">
      <c r="B3" s="5" t="s">
        <v>2</v>
      </c>
      <c r="D3" s="7" t="s">
        <v>3</v>
      </c>
      <c r="E3" s="7"/>
      <c r="L3" s="2"/>
      <c r="M3" s="2"/>
      <c r="N3" s="2"/>
      <c r="O3" s="2"/>
      <c r="P3" s="2"/>
      <c r="Q3" s="2"/>
      <c r="R3" s="2"/>
    </row>
    <row r="4" ht="46.799999999999997">
      <c r="B4" s="5" t="s">
        <v>4</v>
      </c>
      <c r="D4" s="8" t="s">
        <v>5</v>
      </c>
      <c r="E4" s="7"/>
      <c r="L4" s="2"/>
      <c r="M4" s="2"/>
      <c r="N4" s="2"/>
      <c r="O4" s="2"/>
      <c r="P4" s="2"/>
      <c r="Q4" s="2"/>
      <c r="R4" s="2"/>
    </row>
    <row r="5">
      <c r="B5" s="5" t="s">
        <v>6</v>
      </c>
      <c r="D5" s="9" t="s">
        <v>7</v>
      </c>
      <c r="E5" s="10"/>
      <c r="L5" s="2"/>
      <c r="M5" s="2"/>
      <c r="N5" s="2"/>
      <c r="O5" s="2"/>
      <c r="P5" s="2"/>
      <c r="Q5" s="2"/>
      <c r="R5" s="2"/>
    </row>
    <row r="6">
      <c r="B6" s="5" t="s">
        <v>8</v>
      </c>
      <c r="D6" s="9" t="s">
        <v>7</v>
      </c>
      <c r="E6" s="10"/>
      <c r="L6" s="2"/>
      <c r="M6" s="2"/>
      <c r="N6" s="2"/>
      <c r="O6" s="2"/>
      <c r="P6" s="2"/>
      <c r="Q6" s="2"/>
      <c r="R6" s="2"/>
    </row>
    <row r="7">
      <c r="L7" s="2"/>
      <c r="M7" s="2"/>
      <c r="N7" s="2"/>
      <c r="O7" s="2"/>
      <c r="P7" s="2"/>
      <c r="Q7" s="2"/>
      <c r="R7" s="2"/>
    </row>
    <row r="8" s="11" customFormat="1" ht="33.899999999999999" customHeight="1">
      <c r="A8" s="12" t="s">
        <v>9</v>
      </c>
      <c r="B8" s="12" t="s">
        <v>10</v>
      </c>
      <c r="C8" s="12" t="s">
        <v>11</v>
      </c>
      <c r="D8" s="12" t="s">
        <v>12</v>
      </c>
      <c r="E8" s="12" t="s">
        <v>13</v>
      </c>
      <c r="F8" s="12" t="s">
        <v>14</v>
      </c>
      <c r="G8" s="12" t="s">
        <v>15</v>
      </c>
      <c r="H8" s="12" t="s">
        <v>16</v>
      </c>
      <c r="I8" s="12" t="s">
        <v>17</v>
      </c>
      <c r="O8" s="2"/>
      <c r="P8" s="2"/>
      <c r="Q8" s="2"/>
      <c r="R8" s="2"/>
    </row>
    <row r="9">
      <c r="L9" s="2"/>
      <c r="M9" s="2"/>
      <c r="N9" s="2"/>
      <c r="P9" s="13"/>
      <c r="Q9" s="2"/>
      <c r="R9" s="2"/>
    </row>
    <row r="10" s="14" customFormat="1" ht="18">
      <c r="A10" s="15" t="s">
        <v>18</v>
      </c>
      <c r="B10" s="16" t="s">
        <v>19</v>
      </c>
      <c r="C10" s="15"/>
      <c r="D10" s="17"/>
      <c r="E10" s="15"/>
      <c r="F10" s="17"/>
      <c r="G10" s="17"/>
      <c r="H10" s="16"/>
      <c r="I10" s="18">
        <f>SUM(I12:I35)</f>
        <v>27</v>
      </c>
      <c r="J10" s="19"/>
      <c r="K10" s="19"/>
      <c r="L10" s="20"/>
      <c r="M10" s="2"/>
      <c r="N10" s="20"/>
      <c r="O10" s="20"/>
      <c r="P10" s="20"/>
      <c r="Q10" s="2"/>
      <c r="R10" s="2"/>
    </row>
    <row r="11">
      <c r="A11" s="21">
        <v>1</v>
      </c>
      <c r="B11" s="22" t="s">
        <v>20</v>
      </c>
      <c r="C11" s="23"/>
      <c r="D11" s="23"/>
      <c r="E11" s="23"/>
      <c r="F11" s="23"/>
      <c r="G11" s="23"/>
      <c r="H11" s="23"/>
      <c r="I11" s="24"/>
    </row>
    <row r="12">
      <c r="A12" s="25"/>
      <c r="B12" s="26"/>
      <c r="C12" s="27" t="s">
        <v>21</v>
      </c>
      <c r="D12" s="28" t="s">
        <v>22</v>
      </c>
      <c r="E12" s="28" t="s">
        <v>23</v>
      </c>
      <c r="F12" s="28" t="s">
        <v>23</v>
      </c>
      <c r="G12" s="28"/>
      <c r="H12" s="29">
        <v>1</v>
      </c>
      <c r="I12" s="30">
        <v>1</v>
      </c>
    </row>
    <row r="13" ht="31.199999999999999">
      <c r="A13" s="25"/>
      <c r="B13" s="31"/>
      <c r="C13" s="32"/>
      <c r="D13" s="33"/>
      <c r="E13" s="33">
        <v>0</v>
      </c>
      <c r="F13" s="33" t="s">
        <v>24</v>
      </c>
      <c r="G13" s="34"/>
      <c r="H13" s="25"/>
      <c r="I13" s="35"/>
    </row>
    <row r="14">
      <c r="A14" s="25"/>
      <c r="B14" s="31"/>
      <c r="C14" s="32"/>
      <c r="D14" s="33"/>
      <c r="E14" s="33">
        <v>1</v>
      </c>
      <c r="F14" s="33" t="s">
        <v>25</v>
      </c>
      <c r="G14" s="33"/>
      <c r="H14" s="25"/>
      <c r="I14" s="35"/>
    </row>
    <row r="15" ht="31.199999999999999">
      <c r="A15" s="25"/>
      <c r="B15" s="31"/>
      <c r="C15" s="32"/>
      <c r="D15" s="33"/>
      <c r="E15" s="33">
        <v>2</v>
      </c>
      <c r="F15" s="33" t="s">
        <v>26</v>
      </c>
      <c r="G15" s="33"/>
      <c r="H15" s="25"/>
      <c r="I15" s="35"/>
    </row>
    <row r="16" ht="31.199999999999999">
      <c r="A16" s="25"/>
      <c r="B16" s="31"/>
      <c r="C16" s="32"/>
      <c r="D16" s="33"/>
      <c r="E16" s="33">
        <v>3</v>
      </c>
      <c r="F16" s="33" t="s">
        <v>27</v>
      </c>
      <c r="G16" s="33"/>
      <c r="H16" s="25"/>
      <c r="I16" s="35"/>
    </row>
    <row r="17">
      <c r="A17" s="25"/>
      <c r="B17" s="31"/>
      <c r="C17" s="32" t="s">
        <v>21</v>
      </c>
      <c r="D17" s="33" t="s">
        <v>28</v>
      </c>
      <c r="E17" s="33"/>
      <c r="F17" s="33"/>
      <c r="G17" s="33"/>
      <c r="H17" s="25">
        <v>1</v>
      </c>
      <c r="I17" s="35">
        <v>0.5</v>
      </c>
    </row>
    <row r="18">
      <c r="A18" s="25"/>
      <c r="B18" s="31"/>
      <c r="C18" s="32"/>
      <c r="D18" s="33"/>
      <c r="E18" s="33">
        <v>0</v>
      </c>
      <c r="F18" s="33" t="s">
        <v>29</v>
      </c>
      <c r="G18" s="33"/>
      <c r="H18" s="25"/>
      <c r="I18" s="35"/>
    </row>
    <row r="19" ht="31.199999999999999">
      <c r="A19" s="25"/>
      <c r="B19" s="31"/>
      <c r="C19" s="32"/>
      <c r="D19" s="33"/>
      <c r="E19" s="33">
        <v>1</v>
      </c>
      <c r="F19" s="33" t="s">
        <v>30</v>
      </c>
      <c r="G19" s="33"/>
      <c r="H19" s="25"/>
      <c r="I19" s="35"/>
    </row>
    <row r="20" ht="31.199999999999999">
      <c r="A20" s="25"/>
      <c r="B20" s="31"/>
      <c r="C20" s="32"/>
      <c r="D20" s="33"/>
      <c r="E20" s="33">
        <v>2</v>
      </c>
      <c r="F20" s="33" t="s">
        <v>31</v>
      </c>
      <c r="G20" s="33"/>
      <c r="H20" s="25"/>
      <c r="I20" s="35"/>
    </row>
    <row r="21" ht="31.199999999999999">
      <c r="A21" s="25"/>
      <c r="B21" s="31"/>
      <c r="C21" s="32"/>
      <c r="D21" s="33"/>
      <c r="E21" s="33">
        <v>3</v>
      </c>
      <c r="F21" s="33" t="s">
        <v>32</v>
      </c>
      <c r="G21" s="33"/>
      <c r="H21" s="25"/>
      <c r="I21" s="35"/>
    </row>
    <row r="22">
      <c r="A22" s="25"/>
      <c r="B22" s="31"/>
      <c r="C22" s="32" t="s">
        <v>33</v>
      </c>
      <c r="D22" s="33" t="s">
        <v>34</v>
      </c>
      <c r="E22" s="33"/>
      <c r="F22" s="33"/>
      <c r="G22" s="33"/>
      <c r="H22" s="25">
        <v>1</v>
      </c>
      <c r="I22" s="35">
        <v>0.5</v>
      </c>
    </row>
    <row r="23" ht="31.199999999999999">
      <c r="A23" s="25"/>
      <c r="B23" s="31"/>
      <c r="C23" s="32" t="s">
        <v>33</v>
      </c>
      <c r="D23" s="33" t="s">
        <v>35</v>
      </c>
      <c r="E23" s="33"/>
      <c r="F23" s="33"/>
      <c r="G23" s="31"/>
      <c r="H23" s="25">
        <v>3</v>
      </c>
      <c r="I23" s="35">
        <v>1.5</v>
      </c>
    </row>
    <row r="24" ht="31.199999999999999">
      <c r="A24" s="25"/>
      <c r="B24" s="31"/>
      <c r="C24" s="32" t="s">
        <v>33</v>
      </c>
      <c r="D24" s="33" t="s">
        <v>36</v>
      </c>
      <c r="E24" s="33"/>
      <c r="F24" s="33"/>
      <c r="G24" s="31"/>
      <c r="H24" s="25">
        <v>3</v>
      </c>
      <c r="I24" s="35">
        <v>1.5</v>
      </c>
    </row>
    <row r="25" ht="31.199999999999999">
      <c r="A25" s="25"/>
      <c r="B25" s="31"/>
      <c r="C25" s="32" t="s">
        <v>33</v>
      </c>
      <c r="D25" s="33" t="s">
        <v>37</v>
      </c>
      <c r="E25" s="33"/>
      <c r="F25" s="33"/>
      <c r="G25" s="31"/>
      <c r="H25" s="25">
        <v>3</v>
      </c>
      <c r="I25" s="35">
        <v>2</v>
      </c>
    </row>
    <row r="26" ht="31.199999999999999">
      <c r="A26" s="25"/>
      <c r="B26" s="31"/>
      <c r="C26" s="32" t="s">
        <v>33</v>
      </c>
      <c r="D26" s="33" t="s">
        <v>38</v>
      </c>
      <c r="E26" s="33"/>
      <c r="F26" s="33"/>
      <c r="G26" s="31"/>
      <c r="H26" s="25">
        <v>3</v>
      </c>
      <c r="I26" s="35">
        <v>2</v>
      </c>
    </row>
    <row r="27" ht="31.199999999999999">
      <c r="A27" s="25"/>
      <c r="B27" s="31"/>
      <c r="C27" s="32" t="s">
        <v>33</v>
      </c>
      <c r="D27" s="33" t="s">
        <v>39</v>
      </c>
      <c r="E27" s="33"/>
      <c r="F27" s="33"/>
      <c r="G27" s="31"/>
      <c r="H27" s="25">
        <v>3</v>
      </c>
      <c r="I27" s="35">
        <v>2</v>
      </c>
    </row>
    <row r="28" ht="31.199999999999999">
      <c r="A28" s="25"/>
      <c r="B28" s="31"/>
      <c r="C28" s="32" t="s">
        <v>33</v>
      </c>
      <c r="D28" s="33" t="s">
        <v>40</v>
      </c>
      <c r="E28" s="33"/>
      <c r="F28" s="33"/>
      <c r="G28" s="31"/>
      <c r="H28" s="25">
        <v>3</v>
      </c>
      <c r="I28" s="35">
        <v>2</v>
      </c>
    </row>
    <row r="29" ht="31.199999999999999">
      <c r="A29" s="25"/>
      <c r="B29" s="31"/>
      <c r="C29" s="32" t="s">
        <v>33</v>
      </c>
      <c r="D29" s="33" t="s">
        <v>41</v>
      </c>
      <c r="E29" s="33"/>
      <c r="F29" s="33"/>
      <c r="G29" s="31"/>
      <c r="H29" s="25">
        <v>3</v>
      </c>
      <c r="I29" s="35">
        <v>2</v>
      </c>
    </row>
    <row r="30" ht="31.199999999999999">
      <c r="A30" s="25"/>
      <c r="B30" s="31"/>
      <c r="C30" s="32" t="s">
        <v>33</v>
      </c>
      <c r="D30" s="33" t="s">
        <v>42</v>
      </c>
      <c r="E30" s="33"/>
      <c r="F30" s="33"/>
      <c r="G30" s="31"/>
      <c r="H30" s="25">
        <v>3</v>
      </c>
      <c r="I30" s="35">
        <v>2</v>
      </c>
    </row>
    <row r="31" ht="31.199999999999999">
      <c r="A31" s="25"/>
      <c r="B31" s="31"/>
      <c r="C31" s="32" t="s">
        <v>33</v>
      </c>
      <c r="D31" s="33" t="s">
        <v>43</v>
      </c>
      <c r="E31" s="33"/>
      <c r="F31" s="33"/>
      <c r="G31" s="31"/>
      <c r="H31" s="25">
        <v>3</v>
      </c>
      <c r="I31" s="35">
        <v>2</v>
      </c>
    </row>
    <row r="32" ht="31.199999999999999">
      <c r="A32" s="25"/>
      <c r="B32" s="31"/>
      <c r="C32" s="32" t="s">
        <v>33</v>
      </c>
      <c r="D32" s="33" t="s">
        <v>44</v>
      </c>
      <c r="E32" s="33"/>
      <c r="F32" s="33"/>
      <c r="G32" s="31"/>
      <c r="H32" s="25">
        <v>3</v>
      </c>
      <c r="I32" s="35">
        <v>2</v>
      </c>
    </row>
    <row r="33" ht="31.199999999999999">
      <c r="A33" s="25"/>
      <c r="B33" s="31"/>
      <c r="C33" s="32" t="s">
        <v>33</v>
      </c>
      <c r="D33" s="33" t="s">
        <v>45</v>
      </c>
      <c r="E33" s="33"/>
      <c r="F33" s="33"/>
      <c r="G33" s="31"/>
      <c r="H33" s="25">
        <v>3</v>
      </c>
      <c r="I33" s="35">
        <v>2</v>
      </c>
    </row>
    <row r="34" ht="31.199999999999999">
      <c r="A34" s="25"/>
      <c r="B34" s="31"/>
      <c r="C34" s="32" t="s">
        <v>33</v>
      </c>
      <c r="D34" s="33" t="s">
        <v>46</v>
      </c>
      <c r="E34" s="33"/>
      <c r="F34" s="33"/>
      <c r="G34" s="31"/>
      <c r="H34" s="25">
        <v>3</v>
      </c>
      <c r="I34" s="35">
        <v>2</v>
      </c>
    </row>
    <row r="35" ht="31.199999999999999">
      <c r="A35" s="25"/>
      <c r="B35" s="31"/>
      <c r="C35" s="32" t="s">
        <v>33</v>
      </c>
      <c r="D35" s="33" t="s">
        <v>47</v>
      </c>
      <c r="E35" s="33"/>
      <c r="F35" s="33"/>
      <c r="G35" s="31"/>
      <c r="H35" s="25">
        <v>3</v>
      </c>
      <c r="I35" s="35">
        <v>2</v>
      </c>
    </row>
    <row r="36">
      <c r="H36" s="2"/>
    </row>
    <row r="37" s="14" customFormat="1" ht="18">
      <c r="A37" s="15" t="s">
        <v>48</v>
      </c>
      <c r="B37" s="16" t="s">
        <v>49</v>
      </c>
      <c r="C37" s="15"/>
      <c r="D37" s="17"/>
      <c r="E37" s="15"/>
      <c r="F37" s="17"/>
      <c r="G37" s="17"/>
      <c r="H37" s="15"/>
      <c r="I37" s="18">
        <f>SUM(I39:I93)</f>
        <v>23</v>
      </c>
    </row>
    <row r="38">
      <c r="A38" s="21">
        <v>1</v>
      </c>
      <c r="B38" s="22" t="s">
        <v>50</v>
      </c>
      <c r="C38" s="23"/>
      <c r="D38" s="23"/>
      <c r="E38" s="23"/>
      <c r="F38" s="23"/>
      <c r="G38" s="23"/>
      <c r="H38" s="23"/>
      <c r="I38" s="36"/>
    </row>
    <row r="39">
      <c r="A39" s="25"/>
      <c r="B39" s="26"/>
      <c r="C39" s="27" t="s">
        <v>21</v>
      </c>
      <c r="D39" s="28" t="s">
        <v>22</v>
      </c>
      <c r="E39" s="28" t="s">
        <v>23</v>
      </c>
      <c r="F39" s="28" t="s">
        <v>23</v>
      </c>
      <c r="G39" s="28"/>
      <c r="H39" s="29">
        <v>1</v>
      </c>
      <c r="I39" s="30">
        <v>0.5</v>
      </c>
    </row>
    <row r="40" ht="31.199999999999999">
      <c r="A40" s="25"/>
      <c r="B40" s="31"/>
      <c r="C40" s="32"/>
      <c r="D40" s="33"/>
      <c r="E40" s="33">
        <v>0</v>
      </c>
      <c r="F40" s="33" t="s">
        <v>24</v>
      </c>
      <c r="G40" s="34"/>
      <c r="H40" s="25"/>
      <c r="I40" s="35"/>
    </row>
    <row r="41">
      <c r="A41" s="25"/>
      <c r="B41" s="31"/>
      <c r="C41" s="32"/>
      <c r="D41" s="33"/>
      <c r="E41" s="33">
        <v>1</v>
      </c>
      <c r="F41" s="33" t="s">
        <v>25</v>
      </c>
      <c r="G41" s="33"/>
      <c r="H41" s="25"/>
      <c r="I41" s="35"/>
    </row>
    <row r="42" ht="31.199999999999999">
      <c r="A42" s="25"/>
      <c r="B42" s="31"/>
      <c r="C42" s="32"/>
      <c r="D42" s="33"/>
      <c r="E42" s="33">
        <v>2</v>
      </c>
      <c r="F42" s="33" t="s">
        <v>26</v>
      </c>
      <c r="G42" s="33"/>
      <c r="H42" s="25"/>
      <c r="I42" s="35"/>
    </row>
    <row r="43" ht="31.199999999999999">
      <c r="A43" s="25"/>
      <c r="B43" s="31"/>
      <c r="C43" s="32"/>
      <c r="D43" s="33"/>
      <c r="E43" s="33">
        <v>3</v>
      </c>
      <c r="F43" s="33" t="s">
        <v>27</v>
      </c>
      <c r="G43" s="33"/>
      <c r="H43" s="25"/>
      <c r="I43" s="35"/>
    </row>
    <row r="44">
      <c r="A44" s="25"/>
      <c r="B44" s="31"/>
      <c r="C44" s="32" t="s">
        <v>21</v>
      </c>
      <c r="D44" s="33" t="s">
        <v>28</v>
      </c>
      <c r="E44" s="33"/>
      <c r="F44" s="33"/>
      <c r="G44" s="33"/>
      <c r="H44" s="25">
        <v>1</v>
      </c>
      <c r="I44" s="35">
        <v>0.5</v>
      </c>
    </row>
    <row r="45">
      <c r="A45" s="25"/>
      <c r="B45" s="31"/>
      <c r="C45" s="32"/>
      <c r="D45" s="33"/>
      <c r="E45" s="33">
        <v>0</v>
      </c>
      <c r="F45" s="33" t="s">
        <v>29</v>
      </c>
      <c r="G45" s="33"/>
      <c r="H45" s="25"/>
      <c r="I45" s="35"/>
    </row>
    <row r="46" ht="31.199999999999999">
      <c r="A46" s="25"/>
      <c r="B46" s="31"/>
      <c r="C46" s="32"/>
      <c r="D46" s="33"/>
      <c r="E46" s="33">
        <v>1</v>
      </c>
      <c r="F46" s="33" t="s">
        <v>30</v>
      </c>
      <c r="G46" s="33"/>
      <c r="H46" s="25"/>
      <c r="I46" s="35"/>
    </row>
    <row r="47" ht="31.199999999999999">
      <c r="A47" s="25"/>
      <c r="B47" s="31"/>
      <c r="C47" s="32"/>
      <c r="D47" s="33"/>
      <c r="E47" s="33">
        <v>2</v>
      </c>
      <c r="F47" s="33" t="s">
        <v>31</v>
      </c>
      <c r="G47" s="33"/>
      <c r="H47" s="25"/>
      <c r="I47" s="35"/>
    </row>
    <row r="48" ht="31.199999999999999">
      <c r="A48" s="25"/>
      <c r="B48" s="31"/>
      <c r="C48" s="32"/>
      <c r="D48" s="33"/>
      <c r="E48" s="33">
        <v>3</v>
      </c>
      <c r="F48" s="33" t="s">
        <v>32</v>
      </c>
      <c r="G48" s="33"/>
      <c r="H48" s="25"/>
      <c r="I48" s="35"/>
    </row>
    <row r="49" ht="31.199999999999999">
      <c r="A49" s="25"/>
      <c r="B49" s="31"/>
      <c r="C49" s="37" t="s">
        <v>21</v>
      </c>
      <c r="D49" s="33" t="s">
        <v>51</v>
      </c>
      <c r="E49" s="33"/>
      <c r="F49" s="33"/>
      <c r="G49" s="33"/>
      <c r="H49" s="25">
        <v>3</v>
      </c>
      <c r="I49" s="35">
        <v>1.5</v>
      </c>
    </row>
    <row r="50">
      <c r="A50" s="25"/>
      <c r="B50" s="31"/>
      <c r="C50" s="37"/>
      <c r="D50" s="33" t="s">
        <v>23</v>
      </c>
      <c r="E50" s="33">
        <v>0</v>
      </c>
      <c r="F50" s="33" t="s">
        <v>52</v>
      </c>
      <c r="G50" s="33"/>
      <c r="H50" s="38"/>
      <c r="I50" s="35"/>
    </row>
    <row r="51">
      <c r="A51" s="25"/>
      <c r="B51" s="31"/>
      <c r="C51" s="37"/>
      <c r="D51" s="33" t="s">
        <v>23</v>
      </c>
      <c r="E51" s="33">
        <v>1</v>
      </c>
      <c r="F51" s="33" t="s">
        <v>53</v>
      </c>
      <c r="G51" s="33"/>
      <c r="H51" s="38"/>
      <c r="I51" s="35"/>
    </row>
    <row r="52">
      <c r="A52" s="25"/>
      <c r="B52" s="31"/>
      <c r="C52" s="37"/>
      <c r="D52" s="33" t="s">
        <v>23</v>
      </c>
      <c r="E52" s="33">
        <v>2</v>
      </c>
      <c r="F52" s="33" t="s">
        <v>54</v>
      </c>
      <c r="G52" s="33"/>
      <c r="H52" s="38"/>
      <c r="I52" s="35"/>
    </row>
    <row r="53">
      <c r="A53" s="25"/>
      <c r="B53" s="31"/>
      <c r="C53" s="37"/>
      <c r="D53" s="33" t="s">
        <v>23</v>
      </c>
      <c r="E53" s="33">
        <v>3</v>
      </c>
      <c r="F53" s="33" t="s">
        <v>55</v>
      </c>
      <c r="G53" s="33"/>
      <c r="H53" s="38"/>
      <c r="I53" s="35"/>
    </row>
    <row r="54">
      <c r="A54" s="25"/>
      <c r="B54" s="31"/>
      <c r="C54" s="32" t="s">
        <v>33</v>
      </c>
      <c r="D54" s="33" t="s">
        <v>34</v>
      </c>
      <c r="E54" s="33"/>
      <c r="F54" s="33"/>
      <c r="G54" s="33"/>
      <c r="H54" s="25">
        <v>1</v>
      </c>
      <c r="I54" s="35">
        <v>0.5</v>
      </c>
    </row>
    <row r="55" ht="31.199999999999999">
      <c r="A55" s="25"/>
      <c r="B55" s="31"/>
      <c r="C55" s="32" t="s">
        <v>33</v>
      </c>
      <c r="D55" s="33" t="s">
        <v>56</v>
      </c>
      <c r="E55" s="33" t="s">
        <v>23</v>
      </c>
      <c r="F55" s="33" t="s">
        <v>23</v>
      </c>
      <c r="G55" s="33"/>
      <c r="H55" s="38">
        <v>3</v>
      </c>
      <c r="I55" s="35">
        <v>1</v>
      </c>
    </row>
    <row r="56" ht="31.199999999999999">
      <c r="A56" s="25"/>
      <c r="B56" s="31"/>
      <c r="C56" s="32" t="s">
        <v>33</v>
      </c>
      <c r="D56" s="33" t="s">
        <v>57</v>
      </c>
      <c r="E56" s="33" t="s">
        <v>23</v>
      </c>
      <c r="F56" s="33" t="s">
        <v>23</v>
      </c>
      <c r="G56" s="33"/>
      <c r="H56" s="38">
        <v>3</v>
      </c>
      <c r="I56" s="35">
        <v>1.5</v>
      </c>
    </row>
    <row r="57" ht="31.199999999999999">
      <c r="A57" s="25"/>
      <c r="B57" s="31"/>
      <c r="C57" s="32" t="s">
        <v>33</v>
      </c>
      <c r="D57" s="33" t="s">
        <v>58</v>
      </c>
      <c r="E57" s="33" t="s">
        <v>23</v>
      </c>
      <c r="F57" s="39" t="s">
        <v>59</v>
      </c>
      <c r="G57" s="33"/>
      <c r="H57" s="38">
        <v>6</v>
      </c>
      <c r="I57" s="35">
        <v>1</v>
      </c>
    </row>
    <row r="58" ht="46.799999999999997">
      <c r="A58" s="25"/>
      <c r="B58" s="31"/>
      <c r="C58" s="32" t="s">
        <v>33</v>
      </c>
      <c r="D58" s="33" t="s">
        <v>60</v>
      </c>
      <c r="E58" s="33" t="s">
        <v>23</v>
      </c>
      <c r="F58" s="33" t="s">
        <v>23</v>
      </c>
      <c r="G58" s="33"/>
      <c r="H58" s="38">
        <v>3</v>
      </c>
      <c r="I58" s="35">
        <v>1</v>
      </c>
    </row>
    <row r="59" ht="46.799999999999997">
      <c r="A59" s="25"/>
      <c r="B59" s="31"/>
      <c r="C59" s="32" t="s">
        <v>33</v>
      </c>
      <c r="D59" s="33" t="s">
        <v>61</v>
      </c>
      <c r="E59" s="33" t="s">
        <v>23</v>
      </c>
      <c r="F59" s="33" t="s">
        <v>23</v>
      </c>
      <c r="G59" s="33"/>
      <c r="H59" s="38">
        <v>3</v>
      </c>
      <c r="I59" s="35">
        <v>1.5</v>
      </c>
    </row>
    <row r="60" ht="31.199999999999999">
      <c r="A60" s="25"/>
      <c r="B60" s="31"/>
      <c r="C60" s="32" t="s">
        <v>33</v>
      </c>
      <c r="D60" s="33" t="s">
        <v>62</v>
      </c>
      <c r="E60" s="33" t="s">
        <v>23</v>
      </c>
      <c r="F60" s="33" t="s">
        <v>23</v>
      </c>
      <c r="G60" s="33"/>
      <c r="H60" s="38">
        <v>6</v>
      </c>
      <c r="I60" s="35">
        <v>1.5</v>
      </c>
    </row>
    <row r="61" ht="31.199999999999999">
      <c r="A61" s="25"/>
      <c r="B61" s="31"/>
      <c r="C61" s="32" t="s">
        <v>33</v>
      </c>
      <c r="D61" s="33" t="s">
        <v>63</v>
      </c>
      <c r="E61" s="33" t="s">
        <v>23</v>
      </c>
      <c r="F61" s="33" t="s">
        <v>23</v>
      </c>
      <c r="G61" s="33"/>
      <c r="H61" s="38">
        <v>6</v>
      </c>
      <c r="I61" s="35">
        <v>1.5</v>
      </c>
    </row>
    <row r="62" ht="31.199999999999999">
      <c r="A62" s="25"/>
      <c r="B62" s="31"/>
      <c r="C62" s="32" t="s">
        <v>33</v>
      </c>
      <c r="D62" s="33" t="s">
        <v>64</v>
      </c>
      <c r="E62" s="33" t="s">
        <v>23</v>
      </c>
      <c r="F62" s="33" t="s">
        <v>23</v>
      </c>
      <c r="G62" s="33"/>
      <c r="H62" s="38">
        <v>6</v>
      </c>
      <c r="I62" s="35">
        <v>2</v>
      </c>
    </row>
    <row r="63">
      <c r="A63" s="21">
        <v>2</v>
      </c>
      <c r="B63" s="22" t="s">
        <v>65</v>
      </c>
      <c r="C63" s="40"/>
      <c r="D63" s="41"/>
      <c r="E63" s="41"/>
      <c r="F63" s="41"/>
      <c r="G63" s="41"/>
      <c r="H63" s="42"/>
      <c r="I63" s="43"/>
    </row>
    <row r="64" ht="31.199999999999999">
      <c r="A64" s="25"/>
      <c r="B64" s="31"/>
      <c r="C64" s="37" t="s">
        <v>21</v>
      </c>
      <c r="D64" s="33" t="s">
        <v>66</v>
      </c>
      <c r="E64" s="33"/>
      <c r="F64" s="33"/>
      <c r="G64" s="31"/>
      <c r="H64" s="25">
        <v>3</v>
      </c>
      <c r="I64" s="35">
        <v>1</v>
      </c>
    </row>
    <row r="65" ht="31.199999999999999">
      <c r="A65" s="25"/>
      <c r="B65" s="31"/>
      <c r="C65" s="37"/>
      <c r="D65" s="33"/>
      <c r="E65" s="33">
        <v>0</v>
      </c>
      <c r="F65" s="33" t="s">
        <v>67</v>
      </c>
      <c r="G65" s="31"/>
      <c r="H65" s="25"/>
      <c r="I65" s="35"/>
    </row>
    <row r="66" ht="31.199999999999999">
      <c r="A66" s="25"/>
      <c r="B66" s="31"/>
      <c r="C66" s="37"/>
      <c r="D66" s="33"/>
      <c r="E66" s="33">
        <v>1</v>
      </c>
      <c r="F66" s="33" t="s">
        <v>68</v>
      </c>
      <c r="G66" s="31"/>
      <c r="H66" s="25"/>
      <c r="I66" s="35"/>
    </row>
    <row r="67" ht="46.799999999999997">
      <c r="A67" s="25"/>
      <c r="B67" s="31"/>
      <c r="C67" s="37"/>
      <c r="D67" s="33"/>
      <c r="E67" s="33">
        <v>2</v>
      </c>
      <c r="F67" s="33" t="s">
        <v>69</v>
      </c>
      <c r="G67" s="31"/>
      <c r="H67" s="25"/>
      <c r="I67" s="35"/>
    </row>
    <row r="68" ht="31.199999999999999">
      <c r="A68" s="25"/>
      <c r="B68" s="31"/>
      <c r="C68" s="37"/>
      <c r="D68" s="33"/>
      <c r="E68" s="33">
        <v>3</v>
      </c>
      <c r="F68" s="33" t="s">
        <v>70</v>
      </c>
      <c r="G68" s="31"/>
      <c r="H68" s="25"/>
      <c r="I68" s="35"/>
    </row>
    <row r="69" ht="31.199999999999999">
      <c r="A69" s="25"/>
      <c r="B69" s="31"/>
      <c r="C69" s="37" t="s">
        <v>21</v>
      </c>
      <c r="D69" s="33" t="s">
        <v>71</v>
      </c>
      <c r="E69" s="33" t="s">
        <v>23</v>
      </c>
      <c r="F69" s="33" t="s">
        <v>23</v>
      </c>
      <c r="G69" s="31"/>
      <c r="H69" s="25">
        <v>3</v>
      </c>
      <c r="I69" s="35">
        <v>1.5</v>
      </c>
    </row>
    <row r="70" ht="31.199999999999999">
      <c r="A70" s="25"/>
      <c r="B70" s="31"/>
      <c r="C70" s="37"/>
      <c r="D70" s="33"/>
      <c r="E70" s="33">
        <v>0</v>
      </c>
      <c r="F70" s="33" t="s">
        <v>72</v>
      </c>
      <c r="G70" s="31"/>
      <c r="H70" s="25"/>
      <c r="I70" s="35"/>
    </row>
    <row r="71">
      <c r="A71" s="25"/>
      <c r="B71" s="31"/>
      <c r="C71" s="31"/>
      <c r="D71" s="31"/>
      <c r="E71" s="31">
        <v>1</v>
      </c>
      <c r="F71" s="31" t="s">
        <v>73</v>
      </c>
      <c r="G71" s="31"/>
      <c r="H71" s="25"/>
      <c r="I71" s="31"/>
    </row>
    <row r="72" ht="31.199999999999999">
      <c r="A72" s="25"/>
      <c r="B72" s="31"/>
      <c r="C72" s="37"/>
      <c r="D72" s="33"/>
      <c r="E72" s="33">
        <v>2</v>
      </c>
      <c r="F72" s="33" t="s">
        <v>74</v>
      </c>
      <c r="G72" s="31"/>
      <c r="H72" s="25"/>
      <c r="I72" s="35"/>
    </row>
    <row r="73">
      <c r="A73" s="25"/>
      <c r="B73" s="31"/>
      <c r="C73" s="37"/>
      <c r="D73" s="33"/>
      <c r="E73" s="33">
        <v>3</v>
      </c>
      <c r="F73" s="33" t="s">
        <v>75</v>
      </c>
      <c r="G73" s="31"/>
      <c r="H73" s="25"/>
      <c r="I73" s="35"/>
    </row>
    <row r="74" ht="31.199999999999999">
      <c r="A74" s="25"/>
      <c r="B74" s="31"/>
      <c r="C74" s="37" t="s">
        <v>21</v>
      </c>
      <c r="D74" s="33" t="s">
        <v>76</v>
      </c>
      <c r="E74" s="33" t="s">
        <v>23</v>
      </c>
      <c r="F74" s="33" t="s">
        <v>23</v>
      </c>
      <c r="G74" s="31"/>
      <c r="H74" s="25">
        <v>3</v>
      </c>
      <c r="I74" s="35">
        <v>1.5</v>
      </c>
    </row>
    <row r="75" ht="31.199999999999999">
      <c r="A75" s="25"/>
      <c r="B75" s="31"/>
      <c r="C75" s="37"/>
      <c r="D75" s="33"/>
      <c r="E75" s="33">
        <v>0</v>
      </c>
      <c r="F75" s="33" t="s">
        <v>72</v>
      </c>
      <c r="G75" s="31"/>
      <c r="H75" s="25"/>
      <c r="I75" s="35"/>
    </row>
    <row r="76" ht="31.199999999999999">
      <c r="A76" s="25"/>
      <c r="B76" s="31"/>
      <c r="C76" s="37"/>
      <c r="D76" s="33"/>
      <c r="E76" s="33">
        <v>1</v>
      </c>
      <c r="F76" s="33" t="s">
        <v>73</v>
      </c>
      <c r="G76" s="31"/>
      <c r="H76" s="25"/>
      <c r="I76" s="35"/>
    </row>
    <row r="77" ht="31.199999999999999">
      <c r="A77" s="25"/>
      <c r="B77" s="31"/>
      <c r="C77" s="37"/>
      <c r="D77" s="33"/>
      <c r="E77" s="33">
        <v>2</v>
      </c>
      <c r="F77" s="33" t="s">
        <v>74</v>
      </c>
      <c r="G77" s="31"/>
      <c r="H77" s="25"/>
      <c r="I77" s="35"/>
    </row>
    <row r="78">
      <c r="A78" s="25"/>
      <c r="B78" s="31"/>
      <c r="C78" s="37"/>
      <c r="D78" s="33"/>
      <c r="E78" s="33">
        <v>3</v>
      </c>
      <c r="F78" s="33" t="s">
        <v>75</v>
      </c>
      <c r="G78" s="31"/>
      <c r="H78" s="25"/>
      <c r="I78" s="35"/>
    </row>
    <row r="79">
      <c r="A79" s="25"/>
      <c r="B79" s="26"/>
      <c r="C79" s="27" t="s">
        <v>21</v>
      </c>
      <c r="D79" s="28" t="s">
        <v>22</v>
      </c>
      <c r="E79" s="28" t="s">
        <v>23</v>
      </c>
      <c r="F79" s="28" t="s">
        <v>23</v>
      </c>
      <c r="G79" s="28"/>
      <c r="H79" s="29">
        <v>1</v>
      </c>
      <c r="I79" s="30">
        <v>0.5</v>
      </c>
    </row>
    <row r="80" ht="31.199999999999999">
      <c r="A80" s="25"/>
      <c r="B80" s="31"/>
      <c r="C80" s="32"/>
      <c r="D80" s="33"/>
      <c r="E80" s="33">
        <v>0</v>
      </c>
      <c r="F80" s="33" t="s">
        <v>24</v>
      </c>
      <c r="G80" s="34"/>
      <c r="H80" s="25"/>
      <c r="I80" s="35"/>
    </row>
    <row r="81">
      <c r="A81" s="25"/>
      <c r="B81" s="31"/>
      <c r="C81" s="32"/>
      <c r="D81" s="33"/>
      <c r="E81" s="33">
        <v>1</v>
      </c>
      <c r="F81" s="33" t="s">
        <v>25</v>
      </c>
      <c r="G81" s="33"/>
      <c r="H81" s="25"/>
      <c r="I81" s="35"/>
    </row>
    <row r="82" ht="31.199999999999999">
      <c r="A82" s="25"/>
      <c r="B82" s="31"/>
      <c r="C82" s="32"/>
      <c r="D82" s="33"/>
      <c r="E82" s="33">
        <v>2</v>
      </c>
      <c r="F82" s="33" t="s">
        <v>26</v>
      </c>
      <c r="G82" s="33"/>
      <c r="H82" s="25"/>
      <c r="I82" s="35"/>
    </row>
    <row r="83" ht="31.199999999999999">
      <c r="A83" s="25"/>
      <c r="B83" s="31"/>
      <c r="C83" s="32"/>
      <c r="D83" s="33"/>
      <c r="E83" s="33">
        <v>3</v>
      </c>
      <c r="F83" s="33" t="s">
        <v>27</v>
      </c>
      <c r="G83" s="33"/>
      <c r="H83" s="25"/>
      <c r="I83" s="35"/>
    </row>
    <row r="84">
      <c r="A84" s="25"/>
      <c r="B84" s="31"/>
      <c r="C84" s="32" t="s">
        <v>21</v>
      </c>
      <c r="D84" s="33" t="s">
        <v>28</v>
      </c>
      <c r="E84" s="33"/>
      <c r="F84" s="33"/>
      <c r="G84" s="33"/>
      <c r="H84" s="25">
        <v>1</v>
      </c>
      <c r="I84" s="35">
        <v>0.5</v>
      </c>
    </row>
    <row r="85">
      <c r="A85" s="25"/>
      <c r="B85" s="31"/>
      <c r="C85" s="32"/>
      <c r="D85" s="33"/>
      <c r="E85" s="33">
        <v>0</v>
      </c>
      <c r="F85" s="33" t="s">
        <v>29</v>
      </c>
      <c r="G85" s="33"/>
      <c r="H85" s="25"/>
      <c r="I85" s="35"/>
    </row>
    <row r="86" ht="31.199999999999999">
      <c r="A86" s="25"/>
      <c r="B86" s="31"/>
      <c r="C86" s="32"/>
      <c r="D86" s="33"/>
      <c r="E86" s="33">
        <v>1</v>
      </c>
      <c r="F86" s="33" t="s">
        <v>30</v>
      </c>
      <c r="G86" s="33"/>
      <c r="H86" s="25"/>
      <c r="I86" s="35"/>
    </row>
    <row r="87" ht="31.199999999999999">
      <c r="A87" s="25"/>
      <c r="B87" s="31"/>
      <c r="C87" s="32"/>
      <c r="D87" s="33"/>
      <c r="E87" s="33">
        <v>2</v>
      </c>
      <c r="F87" s="33" t="s">
        <v>31</v>
      </c>
      <c r="G87" s="33"/>
      <c r="H87" s="25"/>
      <c r="I87" s="35"/>
    </row>
    <row r="88" ht="31.199999999999999">
      <c r="A88" s="25"/>
      <c r="B88" s="31"/>
      <c r="C88" s="32"/>
      <c r="D88" s="33"/>
      <c r="E88" s="33">
        <v>3</v>
      </c>
      <c r="F88" s="33" t="s">
        <v>32</v>
      </c>
      <c r="G88" s="33"/>
      <c r="H88" s="25"/>
      <c r="I88" s="35"/>
    </row>
    <row r="89">
      <c r="A89" s="25"/>
      <c r="B89" s="31"/>
      <c r="C89" s="32" t="s">
        <v>33</v>
      </c>
      <c r="D89" s="33" t="s">
        <v>34</v>
      </c>
      <c r="E89" s="33"/>
      <c r="F89" s="33"/>
      <c r="G89" s="33"/>
      <c r="H89" s="25">
        <v>1</v>
      </c>
      <c r="I89" s="35">
        <v>0.5</v>
      </c>
    </row>
    <row r="90">
      <c r="A90" s="25"/>
      <c r="B90" s="31"/>
      <c r="C90" s="37" t="s">
        <v>33</v>
      </c>
      <c r="D90" s="33" t="s">
        <v>77</v>
      </c>
      <c r="E90" s="33"/>
      <c r="F90" s="33"/>
      <c r="G90" s="33"/>
      <c r="H90" s="25">
        <v>3</v>
      </c>
      <c r="I90" s="35">
        <v>0.5</v>
      </c>
    </row>
    <row r="91" ht="46.799999999999997">
      <c r="A91" s="25"/>
      <c r="B91" s="31"/>
      <c r="C91" s="37" t="s">
        <v>33</v>
      </c>
      <c r="D91" s="33" t="s">
        <v>78</v>
      </c>
      <c r="E91" s="33"/>
      <c r="F91" s="33"/>
      <c r="G91" s="33"/>
      <c r="H91" s="25">
        <v>3</v>
      </c>
      <c r="I91" s="35">
        <v>1</v>
      </c>
    </row>
    <row r="92" ht="31.199999999999999">
      <c r="A92" s="25"/>
      <c r="B92" s="31"/>
      <c r="C92" s="37" t="s">
        <v>33</v>
      </c>
      <c r="D92" s="33" t="s">
        <v>79</v>
      </c>
      <c r="E92" s="33"/>
      <c r="F92" s="33"/>
      <c r="G92" s="33"/>
      <c r="H92" s="25">
        <v>3</v>
      </c>
      <c r="I92" s="35">
        <v>1</v>
      </c>
    </row>
    <row r="93" ht="31.199999999999999">
      <c r="A93" s="25"/>
      <c r="B93" s="31"/>
      <c r="C93" s="37" t="s">
        <v>33</v>
      </c>
      <c r="D93" s="33" t="s">
        <v>80</v>
      </c>
      <c r="E93" s="33"/>
      <c r="F93" s="33"/>
      <c r="G93" s="33"/>
      <c r="H93" s="25">
        <v>3</v>
      </c>
      <c r="I93" s="35">
        <v>1</v>
      </c>
    </row>
    <row r="94">
      <c r="A94" s="2"/>
      <c r="B94" s="3"/>
      <c r="C94" s="4"/>
      <c r="E94" s="3"/>
      <c r="H94" s="2"/>
      <c r="I94" s="44"/>
    </row>
    <row r="95" ht="18">
      <c r="A95" s="15" t="s">
        <v>81</v>
      </c>
      <c r="B95" s="16" t="s">
        <v>82</v>
      </c>
      <c r="C95" s="16"/>
      <c r="D95" s="16"/>
      <c r="E95" s="16"/>
      <c r="F95" s="16"/>
      <c r="G95" s="17"/>
      <c r="H95" s="15"/>
      <c r="I95" s="18">
        <f>SUM(I96:I158)</f>
        <v>16</v>
      </c>
    </row>
    <row r="96">
      <c r="A96" s="21">
        <v>1</v>
      </c>
      <c r="B96" s="22" t="s">
        <v>82</v>
      </c>
      <c r="C96" s="45"/>
      <c r="D96" s="41"/>
      <c r="E96" s="41"/>
      <c r="F96" s="41"/>
      <c r="G96" s="23"/>
      <c r="H96" s="42"/>
      <c r="I96" s="43"/>
    </row>
    <row r="97" ht="31.199999999999999">
      <c r="A97" s="25"/>
      <c r="B97" s="26"/>
      <c r="C97" s="27" t="s">
        <v>21</v>
      </c>
      <c r="D97" s="28" t="s">
        <v>83</v>
      </c>
      <c r="E97" s="28" t="s">
        <v>23</v>
      </c>
      <c r="F97" s="28" t="s">
        <v>23</v>
      </c>
      <c r="G97" s="26"/>
      <c r="H97" s="29">
        <v>1</v>
      </c>
      <c r="I97" s="30">
        <v>0.5</v>
      </c>
    </row>
    <row r="98">
      <c r="A98" s="25"/>
      <c r="B98" s="31"/>
      <c r="C98" s="32"/>
      <c r="D98" s="33" t="s">
        <v>23</v>
      </c>
      <c r="E98" s="33">
        <v>0</v>
      </c>
      <c r="F98" s="33" t="s">
        <v>84</v>
      </c>
      <c r="G98" s="31"/>
      <c r="H98" s="25"/>
      <c r="I98" s="35"/>
    </row>
    <row r="99" ht="31.199999999999999">
      <c r="A99" s="25"/>
      <c r="B99" s="31"/>
      <c r="C99" s="32"/>
      <c r="D99" s="33" t="s">
        <v>23</v>
      </c>
      <c r="E99" s="33">
        <v>1</v>
      </c>
      <c r="F99" s="33" t="s">
        <v>85</v>
      </c>
      <c r="G99" s="31"/>
      <c r="H99" s="25"/>
      <c r="I99" s="35"/>
    </row>
    <row r="100" ht="31.199999999999999">
      <c r="A100" s="25"/>
      <c r="B100" s="31"/>
      <c r="C100" s="32"/>
      <c r="D100" s="33" t="s">
        <v>23</v>
      </c>
      <c r="E100" s="33">
        <v>2</v>
      </c>
      <c r="F100" s="33" t="s">
        <v>86</v>
      </c>
      <c r="G100" s="31"/>
      <c r="H100" s="25"/>
      <c r="I100" s="35"/>
    </row>
    <row r="101" ht="31.199999999999999">
      <c r="A101" s="25"/>
      <c r="B101" s="31"/>
      <c r="C101" s="32"/>
      <c r="D101" s="33" t="s">
        <v>23</v>
      </c>
      <c r="E101" s="33">
        <v>3</v>
      </c>
      <c r="F101" s="33" t="s">
        <v>87</v>
      </c>
      <c r="G101" s="31"/>
      <c r="H101" s="25"/>
      <c r="I101" s="35"/>
    </row>
    <row r="102" ht="46.799999999999997">
      <c r="A102" s="25"/>
      <c r="B102" s="31"/>
      <c r="C102" s="32" t="s">
        <v>21</v>
      </c>
      <c r="D102" s="33" t="s">
        <v>88</v>
      </c>
      <c r="E102" s="33" t="s">
        <v>23</v>
      </c>
      <c r="F102" s="33" t="s">
        <v>23</v>
      </c>
      <c r="G102" s="31"/>
      <c r="H102" s="25">
        <v>5</v>
      </c>
      <c r="I102" s="35">
        <v>1</v>
      </c>
    </row>
    <row r="103">
      <c r="A103" s="25"/>
      <c r="B103" s="31"/>
      <c r="C103" s="32"/>
      <c r="D103" s="33" t="s">
        <v>23</v>
      </c>
      <c r="E103" s="33">
        <v>0</v>
      </c>
      <c r="F103" s="33" t="s">
        <v>89</v>
      </c>
      <c r="G103" s="31"/>
      <c r="H103" s="25"/>
      <c r="I103" s="35"/>
    </row>
    <row r="104" ht="31.199999999999999">
      <c r="A104" s="25"/>
      <c r="B104" s="31"/>
      <c r="C104" s="32"/>
      <c r="D104" s="33" t="s">
        <v>23</v>
      </c>
      <c r="E104" s="33">
        <v>1</v>
      </c>
      <c r="F104" s="33" t="s">
        <v>90</v>
      </c>
      <c r="G104" s="31"/>
      <c r="H104" s="25"/>
      <c r="I104" s="35"/>
    </row>
    <row r="105" ht="46.799999999999997">
      <c r="A105" s="25"/>
      <c r="B105" s="31"/>
      <c r="C105" s="32"/>
      <c r="D105" s="33" t="s">
        <v>23</v>
      </c>
      <c r="E105" s="33">
        <v>2</v>
      </c>
      <c r="F105" s="33" t="s">
        <v>91</v>
      </c>
      <c r="G105" s="31"/>
      <c r="H105" s="25"/>
      <c r="I105" s="35"/>
    </row>
    <row r="106" ht="31.199999999999999">
      <c r="A106" s="25"/>
      <c r="B106" s="31"/>
      <c r="C106" s="32"/>
      <c r="D106" s="33" t="s">
        <v>23</v>
      </c>
      <c r="E106" s="33">
        <v>3</v>
      </c>
      <c r="F106" s="33" t="s">
        <v>92</v>
      </c>
      <c r="G106" s="31"/>
      <c r="H106" s="25"/>
      <c r="I106" s="35"/>
    </row>
    <row r="107" ht="31.199999999999999">
      <c r="A107" s="25"/>
      <c r="B107" s="31"/>
      <c r="C107" s="32" t="s">
        <v>21</v>
      </c>
      <c r="D107" s="33" t="s">
        <v>93</v>
      </c>
      <c r="E107" s="33" t="s">
        <v>23</v>
      </c>
      <c r="F107" s="33" t="s">
        <v>23</v>
      </c>
      <c r="G107" s="31"/>
      <c r="H107" s="25">
        <v>6</v>
      </c>
      <c r="I107" s="35">
        <v>2</v>
      </c>
    </row>
    <row r="108">
      <c r="A108" s="25"/>
      <c r="B108" s="31"/>
      <c r="C108" s="32"/>
      <c r="D108" s="33" t="s">
        <v>23</v>
      </c>
      <c r="E108" s="33">
        <v>0</v>
      </c>
      <c r="F108" s="33" t="s">
        <v>94</v>
      </c>
      <c r="G108" s="31"/>
      <c r="H108" s="25"/>
      <c r="I108" s="35"/>
    </row>
    <row r="109" ht="62.399999999999999">
      <c r="A109" s="25"/>
      <c r="B109" s="31"/>
      <c r="C109" s="32"/>
      <c r="D109" s="33" t="s">
        <v>23</v>
      </c>
      <c r="E109" s="33">
        <v>1</v>
      </c>
      <c r="F109" s="33" t="s">
        <v>95</v>
      </c>
      <c r="G109" s="31"/>
      <c r="H109" s="25"/>
      <c r="I109" s="35"/>
    </row>
    <row r="110" ht="62.399999999999999">
      <c r="A110" s="25"/>
      <c r="B110" s="31"/>
      <c r="C110" s="32"/>
      <c r="D110" s="33" t="s">
        <v>23</v>
      </c>
      <c r="E110" s="33">
        <v>2</v>
      </c>
      <c r="F110" s="33" t="s">
        <v>96</v>
      </c>
      <c r="G110" s="31"/>
      <c r="H110" s="25"/>
      <c r="I110" s="35"/>
    </row>
    <row r="111" ht="62.399999999999999">
      <c r="A111" s="25"/>
      <c r="B111" s="31"/>
      <c r="C111" s="32"/>
      <c r="D111" s="33" t="s">
        <v>23</v>
      </c>
      <c r="E111" s="33">
        <v>3</v>
      </c>
      <c r="F111" s="33" t="s">
        <v>97</v>
      </c>
      <c r="G111" s="31"/>
      <c r="H111" s="25"/>
      <c r="I111" s="35"/>
    </row>
    <row r="112" ht="62.399999999999999">
      <c r="A112" s="25"/>
      <c r="B112" s="31"/>
      <c r="C112" s="32" t="s">
        <v>21</v>
      </c>
      <c r="D112" s="33" t="s">
        <v>98</v>
      </c>
      <c r="E112" s="33" t="s">
        <v>23</v>
      </c>
      <c r="F112" s="33" t="s">
        <v>23</v>
      </c>
      <c r="G112" s="31"/>
      <c r="H112" s="25">
        <v>3</v>
      </c>
      <c r="I112" s="35">
        <v>2</v>
      </c>
    </row>
    <row r="113">
      <c r="A113" s="25"/>
      <c r="B113" s="31"/>
      <c r="C113" s="32"/>
      <c r="D113" s="33" t="s">
        <v>23</v>
      </c>
      <c r="E113" s="33">
        <v>0</v>
      </c>
      <c r="F113" s="33" t="s">
        <v>99</v>
      </c>
      <c r="G113" s="31"/>
      <c r="H113" s="25"/>
      <c r="I113" s="35"/>
    </row>
    <row r="114">
      <c r="A114" s="25"/>
      <c r="B114" s="31"/>
      <c r="C114" s="32"/>
      <c r="D114" s="33" t="s">
        <v>23</v>
      </c>
      <c r="E114" s="33">
        <v>1</v>
      </c>
      <c r="F114" s="33" t="s">
        <v>100</v>
      </c>
      <c r="G114" s="31"/>
      <c r="H114" s="25"/>
      <c r="I114" s="35"/>
    </row>
    <row r="115">
      <c r="A115" s="25"/>
      <c r="B115" s="31"/>
      <c r="C115" s="32"/>
      <c r="D115" s="33" t="s">
        <v>23</v>
      </c>
      <c r="E115" s="33">
        <v>2</v>
      </c>
      <c r="F115" s="33" t="s">
        <v>101</v>
      </c>
      <c r="G115" s="31"/>
      <c r="H115" s="25"/>
      <c r="I115" s="35"/>
    </row>
    <row r="116">
      <c r="A116" s="25"/>
      <c r="B116" s="31"/>
      <c r="C116" s="32"/>
      <c r="D116" s="33" t="s">
        <v>23</v>
      </c>
      <c r="E116" s="33">
        <v>3</v>
      </c>
      <c r="F116" s="33" t="s">
        <v>102</v>
      </c>
      <c r="G116" s="31"/>
      <c r="H116" s="25"/>
      <c r="I116" s="35"/>
    </row>
    <row r="117" ht="31.199999999999999">
      <c r="A117" s="25"/>
      <c r="B117" s="31"/>
      <c r="C117" s="32" t="s">
        <v>21</v>
      </c>
      <c r="D117" s="33" t="s">
        <v>103</v>
      </c>
      <c r="E117" s="33" t="s">
        <v>23</v>
      </c>
      <c r="F117" s="33" t="s">
        <v>23</v>
      </c>
      <c r="G117" s="31"/>
      <c r="H117" s="25">
        <v>5</v>
      </c>
      <c r="I117" s="35">
        <v>2</v>
      </c>
    </row>
    <row r="118">
      <c r="A118" s="25"/>
      <c r="B118" s="31"/>
      <c r="C118" s="32"/>
      <c r="D118" s="33" t="s">
        <v>23</v>
      </c>
      <c r="E118" s="33">
        <v>0</v>
      </c>
      <c r="F118" s="33" t="s">
        <v>104</v>
      </c>
      <c r="G118" s="31"/>
      <c r="H118" s="25"/>
      <c r="I118" s="35"/>
    </row>
    <row r="119">
      <c r="A119" s="25"/>
      <c r="B119" s="31"/>
      <c r="C119" s="32"/>
      <c r="D119" s="33" t="s">
        <v>23</v>
      </c>
      <c r="E119" s="33">
        <v>1</v>
      </c>
      <c r="F119" s="33" t="s">
        <v>105</v>
      </c>
      <c r="G119" s="31"/>
      <c r="H119" s="25"/>
      <c r="I119" s="35"/>
    </row>
    <row r="120" ht="31.199999999999999">
      <c r="A120" s="25"/>
      <c r="B120" s="31"/>
      <c r="C120" s="32"/>
      <c r="D120" s="33" t="s">
        <v>23</v>
      </c>
      <c r="E120" s="33">
        <v>2</v>
      </c>
      <c r="F120" s="33" t="s">
        <v>106</v>
      </c>
      <c r="G120" s="31"/>
      <c r="H120" s="25"/>
      <c r="I120" s="35"/>
    </row>
    <row r="121">
      <c r="A121" s="25"/>
      <c r="B121" s="31"/>
      <c r="C121" s="32"/>
      <c r="D121" s="33" t="s">
        <v>23</v>
      </c>
      <c r="E121" s="33">
        <v>3</v>
      </c>
      <c r="F121" s="33" t="s">
        <v>107</v>
      </c>
      <c r="G121" s="31"/>
      <c r="H121" s="25"/>
      <c r="I121" s="35"/>
    </row>
    <row r="122" ht="46.799999999999997">
      <c r="A122" s="25"/>
      <c r="B122" s="31"/>
      <c r="C122" s="32" t="s">
        <v>21</v>
      </c>
      <c r="D122" s="33" t="s">
        <v>108</v>
      </c>
      <c r="E122" s="33" t="s">
        <v>23</v>
      </c>
      <c r="F122" s="33" t="s">
        <v>23</v>
      </c>
      <c r="G122" s="31"/>
      <c r="H122" s="25">
        <v>1</v>
      </c>
      <c r="I122" s="35">
        <v>0.5</v>
      </c>
    </row>
    <row r="123" ht="31.199999999999999">
      <c r="A123" s="25"/>
      <c r="B123" s="31"/>
      <c r="C123" s="32"/>
      <c r="D123" s="33" t="s">
        <v>23</v>
      </c>
      <c r="E123" s="33">
        <v>0</v>
      </c>
      <c r="F123" s="33" t="s">
        <v>109</v>
      </c>
      <c r="G123" s="31"/>
      <c r="H123" s="25"/>
      <c r="I123" s="35"/>
    </row>
    <row r="124">
      <c r="A124" s="25"/>
      <c r="B124" s="31"/>
      <c r="C124" s="32"/>
      <c r="D124" s="33" t="s">
        <v>23</v>
      </c>
      <c r="E124" s="33">
        <v>1</v>
      </c>
      <c r="F124" s="33" t="s">
        <v>110</v>
      </c>
      <c r="G124" s="31"/>
      <c r="H124" s="25"/>
      <c r="I124" s="35"/>
    </row>
    <row r="125" ht="31.199999999999999">
      <c r="A125" s="25"/>
      <c r="B125" s="31"/>
      <c r="C125" s="32"/>
      <c r="D125" s="33" t="s">
        <v>23</v>
      </c>
      <c r="E125" s="33">
        <v>2</v>
      </c>
      <c r="F125" s="33" t="s">
        <v>111</v>
      </c>
      <c r="G125" s="31"/>
      <c r="H125" s="25"/>
      <c r="I125" s="35"/>
    </row>
    <row r="126" ht="46.799999999999997">
      <c r="A126" s="25"/>
      <c r="B126" s="31"/>
      <c r="C126" s="32"/>
      <c r="D126" s="33" t="s">
        <v>23</v>
      </c>
      <c r="E126" s="33">
        <v>3</v>
      </c>
      <c r="F126" s="33" t="s">
        <v>112</v>
      </c>
      <c r="G126" s="31"/>
      <c r="H126" s="25"/>
      <c r="I126" s="35"/>
    </row>
    <row r="127" ht="46.799999999999997">
      <c r="A127" s="25"/>
      <c r="B127" s="31"/>
      <c r="C127" s="32" t="s">
        <v>21</v>
      </c>
      <c r="D127" s="33" t="s">
        <v>113</v>
      </c>
      <c r="E127" s="33" t="s">
        <v>23</v>
      </c>
      <c r="F127" s="33" t="s">
        <v>23</v>
      </c>
      <c r="G127" s="31"/>
      <c r="H127" s="25">
        <v>5</v>
      </c>
      <c r="I127" s="35">
        <v>2</v>
      </c>
    </row>
    <row r="128" ht="31.199999999999999">
      <c r="A128" s="25"/>
      <c r="B128" s="31"/>
      <c r="C128" s="32"/>
      <c r="D128" s="33" t="s">
        <v>23</v>
      </c>
      <c r="E128" s="33">
        <v>0</v>
      </c>
      <c r="F128" s="33" t="s">
        <v>114</v>
      </c>
      <c r="G128" s="31"/>
      <c r="H128" s="25"/>
      <c r="I128" s="35"/>
    </row>
    <row r="129" ht="33">
      <c r="A129" s="25"/>
      <c r="B129" s="31"/>
      <c r="C129" s="32"/>
      <c r="D129" s="33" t="s">
        <v>23</v>
      </c>
      <c r="E129" s="33">
        <v>1</v>
      </c>
      <c r="F129" s="33" t="s">
        <v>115</v>
      </c>
      <c r="G129" s="31"/>
      <c r="H129" s="25"/>
      <c r="I129" s="35"/>
    </row>
    <row r="130" ht="49.5">
      <c r="A130" s="25"/>
      <c r="B130" s="31"/>
      <c r="C130" s="32"/>
      <c r="D130" s="33" t="s">
        <v>23</v>
      </c>
      <c r="E130" s="33">
        <v>2</v>
      </c>
      <c r="F130" s="33" t="s">
        <v>116</v>
      </c>
      <c r="G130" s="31"/>
      <c r="H130" s="25"/>
      <c r="I130" s="35"/>
    </row>
    <row r="131" ht="33">
      <c r="A131" s="25"/>
      <c r="B131" s="31"/>
      <c r="C131" s="32"/>
      <c r="D131" s="33" t="s">
        <v>23</v>
      </c>
      <c r="E131" s="33">
        <v>3</v>
      </c>
      <c r="F131" s="33" t="s">
        <v>117</v>
      </c>
      <c r="G131" s="31"/>
      <c r="H131" s="25"/>
      <c r="I131" s="35"/>
    </row>
    <row r="132" ht="49.5">
      <c r="A132" s="25"/>
      <c r="B132" s="31"/>
      <c r="C132" s="32" t="s">
        <v>21</v>
      </c>
      <c r="D132" s="33" t="s">
        <v>118</v>
      </c>
      <c r="E132" s="33" t="s">
        <v>23</v>
      </c>
      <c r="F132" s="33" t="s">
        <v>23</v>
      </c>
      <c r="G132" s="31"/>
      <c r="H132" s="25">
        <v>2</v>
      </c>
      <c r="I132" s="35">
        <v>2</v>
      </c>
    </row>
    <row r="133">
      <c r="A133" s="25"/>
      <c r="B133" s="31"/>
      <c r="C133" s="32"/>
      <c r="D133" s="33" t="s">
        <v>23</v>
      </c>
      <c r="E133" s="33">
        <v>0</v>
      </c>
      <c r="F133" s="33" t="s">
        <v>119</v>
      </c>
      <c r="G133" s="31"/>
      <c r="H133" s="25"/>
      <c r="I133" s="35"/>
    </row>
    <row r="134" ht="49.5">
      <c r="A134" s="25"/>
      <c r="B134" s="31"/>
      <c r="C134" s="32"/>
      <c r="D134" s="33" t="s">
        <v>23</v>
      </c>
      <c r="E134" s="33">
        <v>1</v>
      </c>
      <c r="F134" s="33" t="s">
        <v>120</v>
      </c>
      <c r="G134" s="31"/>
      <c r="H134" s="25"/>
      <c r="I134" s="35"/>
    </row>
    <row r="135" ht="49.5">
      <c r="A135" s="25"/>
      <c r="B135" s="31"/>
      <c r="C135" s="32"/>
      <c r="D135" s="33" t="s">
        <v>23</v>
      </c>
      <c r="E135" s="33">
        <v>2</v>
      </c>
      <c r="F135" s="33" t="s">
        <v>121</v>
      </c>
      <c r="G135" s="31"/>
      <c r="H135" s="25"/>
      <c r="I135" s="35"/>
    </row>
    <row r="136" ht="49.5">
      <c r="A136" s="25"/>
      <c r="B136" s="31"/>
      <c r="C136" s="32"/>
      <c r="D136" s="33" t="s">
        <v>23</v>
      </c>
      <c r="E136" s="33">
        <v>3</v>
      </c>
      <c r="F136" s="33" t="s">
        <v>122</v>
      </c>
      <c r="G136" s="31"/>
      <c r="H136" s="25"/>
      <c r="I136" s="35"/>
    </row>
    <row r="137" ht="33">
      <c r="A137" s="25"/>
      <c r="B137" s="31"/>
      <c r="C137" s="32" t="s">
        <v>21</v>
      </c>
      <c r="D137" s="33" t="s">
        <v>123</v>
      </c>
      <c r="E137" s="33" t="s">
        <v>23</v>
      </c>
      <c r="F137" s="33" t="s">
        <v>23</v>
      </c>
      <c r="G137" s="31"/>
      <c r="H137" s="25">
        <v>2</v>
      </c>
      <c r="I137" s="35">
        <v>1</v>
      </c>
    </row>
    <row r="138">
      <c r="A138" s="25"/>
      <c r="B138" s="31"/>
      <c r="C138" s="32"/>
      <c r="D138" s="33" t="s">
        <v>23</v>
      </c>
      <c r="E138" s="33">
        <v>0</v>
      </c>
      <c r="F138" s="33" t="s">
        <v>124</v>
      </c>
      <c r="G138" s="31"/>
      <c r="H138" s="25"/>
      <c r="I138" s="35"/>
    </row>
    <row r="139" ht="33">
      <c r="A139" s="25"/>
      <c r="B139" s="31"/>
      <c r="C139" s="32"/>
      <c r="D139" s="33" t="s">
        <v>23</v>
      </c>
      <c r="E139" s="33">
        <v>1</v>
      </c>
      <c r="F139" s="33" t="s">
        <v>125</v>
      </c>
      <c r="G139" s="31"/>
      <c r="H139" s="25"/>
      <c r="I139" s="35"/>
    </row>
    <row r="140" ht="33">
      <c r="A140" s="25"/>
      <c r="B140" s="31"/>
      <c r="C140" s="32"/>
      <c r="D140" s="33" t="s">
        <v>23</v>
      </c>
      <c r="E140" s="33">
        <v>2</v>
      </c>
      <c r="F140" s="33" t="s">
        <v>126</v>
      </c>
      <c r="G140" s="31"/>
      <c r="H140" s="25"/>
      <c r="I140" s="35"/>
    </row>
    <row r="141">
      <c r="A141" s="25"/>
      <c r="B141" s="31"/>
      <c r="C141" s="32"/>
      <c r="D141" s="33" t="s">
        <v>23</v>
      </c>
      <c r="E141" s="33">
        <v>3</v>
      </c>
      <c r="F141" s="33" t="s">
        <v>127</v>
      </c>
      <c r="G141" s="31"/>
      <c r="H141" s="25"/>
      <c r="I141" s="35"/>
    </row>
    <row r="142" ht="33">
      <c r="A142" s="25"/>
      <c r="B142" s="31"/>
      <c r="C142" s="32" t="s">
        <v>21</v>
      </c>
      <c r="D142" s="33" t="s">
        <v>128</v>
      </c>
      <c r="E142" s="33" t="s">
        <v>23</v>
      </c>
      <c r="F142" s="33" t="s">
        <v>23</v>
      </c>
      <c r="G142" s="31"/>
      <c r="H142" s="25">
        <v>2</v>
      </c>
      <c r="I142" s="35">
        <v>0.5</v>
      </c>
    </row>
    <row r="143">
      <c r="A143" s="25"/>
      <c r="B143" s="31"/>
      <c r="C143" s="32"/>
      <c r="D143" s="33" t="s">
        <v>23</v>
      </c>
      <c r="E143" s="33">
        <v>0</v>
      </c>
      <c r="F143" s="33" t="s">
        <v>129</v>
      </c>
      <c r="G143" s="31"/>
      <c r="H143" s="25"/>
      <c r="I143" s="35"/>
    </row>
    <row r="144" ht="33">
      <c r="A144" s="25"/>
      <c r="B144" s="31"/>
      <c r="C144" s="32"/>
      <c r="D144" s="33" t="s">
        <v>23</v>
      </c>
      <c r="E144" s="33">
        <v>1</v>
      </c>
      <c r="F144" s="33" t="s">
        <v>130</v>
      </c>
      <c r="G144" s="31"/>
      <c r="H144" s="25"/>
      <c r="I144" s="35"/>
    </row>
    <row r="145" ht="49.5">
      <c r="A145" s="25"/>
      <c r="B145" s="31"/>
      <c r="C145" s="32"/>
      <c r="D145" s="33" t="s">
        <v>23</v>
      </c>
      <c r="E145" s="33">
        <v>2</v>
      </c>
      <c r="F145" s="33" t="s">
        <v>131</v>
      </c>
      <c r="G145" s="31"/>
      <c r="H145" s="25"/>
      <c r="I145" s="35"/>
    </row>
    <row r="146" ht="33">
      <c r="A146" s="25"/>
      <c r="B146" s="31"/>
      <c r="C146" s="32"/>
      <c r="D146" s="33" t="s">
        <v>23</v>
      </c>
      <c r="E146" s="33">
        <v>3</v>
      </c>
      <c r="F146" s="33" t="s">
        <v>132</v>
      </c>
      <c r="G146" s="31"/>
      <c r="H146" s="25"/>
      <c r="I146" s="35"/>
    </row>
    <row r="147" ht="33">
      <c r="A147" s="25"/>
      <c r="B147" s="31"/>
      <c r="C147" s="32" t="s">
        <v>21</v>
      </c>
      <c r="D147" s="33" t="s">
        <v>133</v>
      </c>
      <c r="E147" s="33" t="s">
        <v>23</v>
      </c>
      <c r="F147" s="33" t="s">
        <v>23</v>
      </c>
      <c r="G147" s="31"/>
      <c r="H147" s="25">
        <v>2</v>
      </c>
      <c r="I147" s="35">
        <v>0.5</v>
      </c>
    </row>
    <row r="148">
      <c r="A148" s="25"/>
      <c r="B148" s="31"/>
      <c r="C148" s="32"/>
      <c r="D148" s="33"/>
      <c r="E148" s="33">
        <v>0</v>
      </c>
      <c r="F148" s="33" t="s">
        <v>129</v>
      </c>
      <c r="G148" s="31"/>
      <c r="H148" s="25"/>
      <c r="I148" s="35"/>
    </row>
    <row r="149" ht="33">
      <c r="A149" s="25"/>
      <c r="B149" s="31"/>
      <c r="C149" s="32"/>
      <c r="D149" s="33"/>
      <c r="E149" s="33">
        <v>1</v>
      </c>
      <c r="F149" s="33" t="s">
        <v>134</v>
      </c>
      <c r="G149" s="31"/>
      <c r="H149" s="25"/>
      <c r="I149" s="35"/>
    </row>
    <row r="150" ht="49.5">
      <c r="A150" s="25"/>
      <c r="B150" s="31"/>
      <c r="C150" s="32"/>
      <c r="D150" s="33"/>
      <c r="E150" s="33">
        <v>2</v>
      </c>
      <c r="F150" s="33" t="s">
        <v>135</v>
      </c>
      <c r="G150" s="31"/>
      <c r="H150" s="25"/>
      <c r="I150" s="35"/>
    </row>
    <row r="151" ht="33">
      <c r="A151" s="25"/>
      <c r="B151" s="31"/>
      <c r="C151" s="32"/>
      <c r="D151" s="33"/>
      <c r="E151" s="33">
        <v>3</v>
      </c>
      <c r="F151" s="33" t="s">
        <v>136</v>
      </c>
      <c r="G151" s="31"/>
      <c r="H151" s="25"/>
      <c r="I151" s="35"/>
    </row>
    <row r="152" ht="31.199999999999999">
      <c r="A152" s="25"/>
      <c r="B152" s="31"/>
      <c r="C152" s="32" t="s">
        <v>21</v>
      </c>
      <c r="D152" s="33" t="s">
        <v>137</v>
      </c>
      <c r="E152" s="33"/>
      <c r="F152" s="33"/>
      <c r="G152" s="31"/>
      <c r="H152" s="25">
        <v>2</v>
      </c>
      <c r="I152" s="35">
        <v>1</v>
      </c>
    </row>
    <row r="153">
      <c r="A153" s="25"/>
      <c r="B153" s="31"/>
      <c r="C153" s="32"/>
      <c r="D153" s="33" t="s">
        <v>23</v>
      </c>
      <c r="E153" s="33">
        <v>0</v>
      </c>
      <c r="F153" s="33" t="s">
        <v>138</v>
      </c>
      <c r="G153" s="33"/>
      <c r="H153" s="25"/>
      <c r="I153" s="35"/>
    </row>
    <row r="154" ht="33">
      <c r="A154" s="25"/>
      <c r="B154" s="31"/>
      <c r="C154" s="32"/>
      <c r="D154" s="33" t="s">
        <v>23</v>
      </c>
      <c r="E154" s="33">
        <v>1</v>
      </c>
      <c r="F154" s="33" t="s">
        <v>139</v>
      </c>
      <c r="G154" s="34"/>
      <c r="H154" s="25"/>
      <c r="I154" s="35"/>
    </row>
    <row r="155" ht="31.199999999999999">
      <c r="A155" s="25"/>
      <c r="B155" s="31"/>
      <c r="C155" s="32"/>
      <c r="D155" s="33" t="s">
        <v>23</v>
      </c>
      <c r="E155" s="33">
        <v>2</v>
      </c>
      <c r="F155" s="33" t="s">
        <v>140</v>
      </c>
      <c r="G155" s="33"/>
      <c r="H155" s="25"/>
      <c r="I155" s="35"/>
    </row>
    <row r="156" ht="33">
      <c r="A156" s="25"/>
      <c r="B156" s="31"/>
      <c r="C156" s="32"/>
      <c r="D156" s="33" t="s">
        <v>23</v>
      </c>
      <c r="E156" s="33">
        <v>3</v>
      </c>
      <c r="F156" s="33" t="s">
        <v>141</v>
      </c>
      <c r="G156" s="33"/>
      <c r="H156" s="25"/>
      <c r="I156" s="35"/>
    </row>
    <row r="157">
      <c r="A157" s="25"/>
      <c r="B157" s="31"/>
      <c r="C157" s="32" t="s">
        <v>33</v>
      </c>
      <c r="D157" s="33" t="s">
        <v>34</v>
      </c>
      <c r="E157" s="33"/>
      <c r="F157" s="33"/>
      <c r="G157" s="33"/>
      <c r="H157" s="25">
        <v>1</v>
      </c>
      <c r="I157" s="35">
        <v>0.5</v>
      </c>
    </row>
    <row r="158" ht="33">
      <c r="A158" s="25"/>
      <c r="B158" s="31"/>
      <c r="C158" s="32" t="s">
        <v>33</v>
      </c>
      <c r="D158" s="33" t="s">
        <v>142</v>
      </c>
      <c r="E158" s="33"/>
      <c r="F158" s="33"/>
      <c r="G158" s="33"/>
      <c r="H158" s="25">
        <v>1</v>
      </c>
      <c r="I158" s="35">
        <v>0.5</v>
      </c>
    </row>
    <row r="159">
      <c r="A159" s="46"/>
      <c r="B159" s="3"/>
      <c r="C159" s="4"/>
      <c r="E159" s="3"/>
      <c r="H159" s="2"/>
      <c r="I159" s="44"/>
    </row>
    <row r="160" s="14" customFormat="1" ht="18.75">
      <c r="A160" s="15" t="s">
        <v>143</v>
      </c>
      <c r="B160" s="16" t="s">
        <v>144</v>
      </c>
      <c r="C160" s="16"/>
      <c r="D160" s="16"/>
      <c r="E160" s="16"/>
      <c r="F160" s="16"/>
      <c r="G160" s="17"/>
      <c r="H160" s="15"/>
      <c r="I160" s="18">
        <f>SUM(I162:I238)</f>
        <v>34.000000000000007</v>
      </c>
    </row>
    <row r="161">
      <c r="A161" s="21">
        <v>1</v>
      </c>
      <c r="B161" s="22" t="s">
        <v>145</v>
      </c>
      <c r="C161" s="41"/>
      <c r="D161" s="41"/>
      <c r="E161" s="41"/>
      <c r="F161" s="41"/>
      <c r="G161" s="23"/>
      <c r="H161" s="42"/>
      <c r="I161" s="24"/>
    </row>
    <row r="162">
      <c r="A162" s="25"/>
      <c r="B162" s="47"/>
      <c r="C162" s="27" t="s">
        <v>21</v>
      </c>
      <c r="D162" s="28" t="s">
        <v>22</v>
      </c>
      <c r="E162" s="28" t="s">
        <v>23</v>
      </c>
      <c r="F162" s="28" t="s">
        <v>23</v>
      </c>
      <c r="G162" s="28"/>
      <c r="H162" s="29">
        <v>1</v>
      </c>
      <c r="I162" s="30">
        <v>0.5</v>
      </c>
    </row>
    <row r="163" ht="33">
      <c r="A163" s="25"/>
      <c r="B163" s="48"/>
      <c r="C163" s="32"/>
      <c r="D163" s="33"/>
      <c r="E163" s="33">
        <v>0</v>
      </c>
      <c r="F163" s="33" t="s">
        <v>24</v>
      </c>
      <c r="G163" s="34"/>
      <c r="H163" s="25"/>
      <c r="I163" s="35"/>
    </row>
    <row r="164">
      <c r="A164" s="25"/>
      <c r="B164" s="48"/>
      <c r="C164" s="32"/>
      <c r="D164" s="33"/>
      <c r="E164" s="33">
        <v>1</v>
      </c>
      <c r="F164" s="33" t="s">
        <v>25</v>
      </c>
      <c r="G164" s="33"/>
      <c r="H164" s="25"/>
      <c r="I164" s="35"/>
    </row>
    <row r="165" ht="33">
      <c r="A165" s="25"/>
      <c r="B165" s="48"/>
      <c r="C165" s="32"/>
      <c r="D165" s="33"/>
      <c r="E165" s="33">
        <v>2</v>
      </c>
      <c r="F165" s="33" t="s">
        <v>26</v>
      </c>
      <c r="G165" s="33"/>
      <c r="H165" s="25"/>
      <c r="I165" s="35"/>
    </row>
    <row r="166" ht="33">
      <c r="A166" s="25"/>
      <c r="B166" s="48"/>
      <c r="C166" s="32"/>
      <c r="D166" s="33"/>
      <c r="E166" s="33">
        <v>3</v>
      </c>
      <c r="F166" s="33" t="s">
        <v>27</v>
      </c>
      <c r="G166" s="33"/>
      <c r="H166" s="25"/>
      <c r="I166" s="35"/>
    </row>
    <row r="167">
      <c r="A167" s="25"/>
      <c r="B167" s="48"/>
      <c r="C167" s="32" t="s">
        <v>21</v>
      </c>
      <c r="D167" s="33" t="s">
        <v>28</v>
      </c>
      <c r="E167" s="33"/>
      <c r="F167" s="33"/>
      <c r="G167" s="33"/>
      <c r="H167" s="25">
        <v>1</v>
      </c>
      <c r="I167" s="35">
        <v>0.5</v>
      </c>
    </row>
    <row r="168">
      <c r="A168" s="25"/>
      <c r="B168" s="48"/>
      <c r="C168" s="32"/>
      <c r="D168" s="33"/>
      <c r="E168" s="33">
        <v>0</v>
      </c>
      <c r="F168" s="33" t="s">
        <v>29</v>
      </c>
      <c r="G168" s="33"/>
      <c r="H168" s="25"/>
      <c r="I168" s="35"/>
    </row>
    <row r="169" ht="33">
      <c r="A169" s="25"/>
      <c r="B169" s="48"/>
      <c r="C169" s="32"/>
      <c r="D169" s="33"/>
      <c r="E169" s="33">
        <v>1</v>
      </c>
      <c r="F169" s="33" t="s">
        <v>30</v>
      </c>
      <c r="G169" s="33"/>
      <c r="H169" s="25"/>
      <c r="I169" s="35"/>
    </row>
    <row r="170" ht="33">
      <c r="A170" s="25"/>
      <c r="B170" s="48"/>
      <c r="C170" s="32"/>
      <c r="D170" s="33"/>
      <c r="E170" s="33">
        <v>2</v>
      </c>
      <c r="F170" s="33" t="s">
        <v>31</v>
      </c>
      <c r="G170" s="33"/>
      <c r="H170" s="25"/>
      <c r="I170" s="35"/>
    </row>
    <row r="171" ht="33">
      <c r="A171" s="25"/>
      <c r="B171" s="48"/>
      <c r="C171" s="32"/>
      <c r="D171" s="33"/>
      <c r="E171" s="33">
        <v>3</v>
      </c>
      <c r="F171" s="33" t="s">
        <v>32</v>
      </c>
      <c r="G171" s="33"/>
      <c r="H171" s="25"/>
      <c r="I171" s="35"/>
    </row>
    <row r="172">
      <c r="A172" s="25"/>
      <c r="B172" s="48"/>
      <c r="C172" s="32" t="s">
        <v>33</v>
      </c>
      <c r="D172" s="33" t="s">
        <v>34</v>
      </c>
      <c r="E172" s="33"/>
      <c r="F172" s="33"/>
      <c r="G172" s="33"/>
      <c r="H172" s="25">
        <v>1</v>
      </c>
      <c r="I172" s="35">
        <v>0.5</v>
      </c>
    </row>
    <row r="173" ht="33">
      <c r="A173" s="25"/>
      <c r="B173" s="48"/>
      <c r="C173" s="32" t="s">
        <v>33</v>
      </c>
      <c r="D173" s="33" t="s">
        <v>146</v>
      </c>
      <c r="E173" s="33"/>
      <c r="F173" s="33"/>
      <c r="G173" s="49"/>
      <c r="H173" s="25">
        <v>3</v>
      </c>
      <c r="I173" s="50">
        <v>0.5</v>
      </c>
    </row>
    <row r="174" ht="33">
      <c r="A174" s="25"/>
      <c r="B174" s="48"/>
      <c r="C174" s="32" t="s">
        <v>33</v>
      </c>
      <c r="D174" s="33" t="s">
        <v>147</v>
      </c>
      <c r="E174" s="33"/>
      <c r="F174" s="33"/>
      <c r="G174" s="49"/>
      <c r="H174" s="25">
        <v>3</v>
      </c>
      <c r="I174" s="50">
        <v>0.5</v>
      </c>
    </row>
    <row r="175" ht="33">
      <c r="A175" s="25"/>
      <c r="B175" s="48"/>
      <c r="C175" s="32" t="s">
        <v>33</v>
      </c>
      <c r="D175" s="33" t="s">
        <v>148</v>
      </c>
      <c r="E175" s="33"/>
      <c r="F175" s="33"/>
      <c r="G175" s="49"/>
      <c r="H175" s="25">
        <v>6</v>
      </c>
      <c r="I175" s="50">
        <v>1</v>
      </c>
    </row>
    <row r="176" ht="33">
      <c r="A176" s="25"/>
      <c r="B176" s="48"/>
      <c r="C176" s="32" t="s">
        <v>33</v>
      </c>
      <c r="D176" s="33" t="s">
        <v>149</v>
      </c>
      <c r="E176" s="33"/>
      <c r="F176" s="33"/>
      <c r="G176" s="49"/>
      <c r="H176" s="25">
        <v>6</v>
      </c>
      <c r="I176" s="50">
        <v>0.75</v>
      </c>
    </row>
    <row r="177" ht="49.5">
      <c r="A177" s="25"/>
      <c r="B177" s="48"/>
      <c r="C177" s="32" t="s">
        <v>33</v>
      </c>
      <c r="D177" s="33" t="s">
        <v>150</v>
      </c>
      <c r="E177" s="33"/>
      <c r="F177" s="33"/>
      <c r="G177" s="49"/>
      <c r="H177" s="25">
        <v>3</v>
      </c>
      <c r="I177" s="50">
        <v>0.5</v>
      </c>
    </row>
    <row r="178" ht="33">
      <c r="A178" s="25"/>
      <c r="B178" s="48"/>
      <c r="C178" s="32" t="s">
        <v>33</v>
      </c>
      <c r="D178" s="33" t="s">
        <v>151</v>
      </c>
      <c r="E178" s="33"/>
      <c r="F178" s="33"/>
      <c r="G178" s="49"/>
      <c r="H178" s="25">
        <v>6</v>
      </c>
      <c r="I178" s="50">
        <v>0.5</v>
      </c>
    </row>
    <row r="179" ht="49.5">
      <c r="A179" s="25"/>
      <c r="B179" s="48"/>
      <c r="C179" s="32" t="s">
        <v>33</v>
      </c>
      <c r="D179" s="33" t="s">
        <v>152</v>
      </c>
      <c r="E179" s="33"/>
      <c r="F179" s="33"/>
      <c r="G179" s="49"/>
      <c r="H179" s="25">
        <v>6</v>
      </c>
      <c r="I179" s="50">
        <v>0.75</v>
      </c>
    </row>
    <row r="180" ht="33">
      <c r="A180" s="25"/>
      <c r="B180" s="48"/>
      <c r="C180" s="32" t="s">
        <v>33</v>
      </c>
      <c r="D180" s="33" t="s">
        <v>153</v>
      </c>
      <c r="E180" s="33"/>
      <c r="F180" s="33"/>
      <c r="G180" s="49"/>
      <c r="H180" s="25">
        <v>4</v>
      </c>
      <c r="I180" s="50">
        <v>0.5</v>
      </c>
    </row>
    <row r="181" ht="33">
      <c r="A181" s="25"/>
      <c r="B181" s="48"/>
      <c r="C181" s="32" t="s">
        <v>33</v>
      </c>
      <c r="D181" s="33" t="s">
        <v>154</v>
      </c>
      <c r="E181" s="33"/>
      <c r="F181" s="33"/>
      <c r="G181" s="49"/>
      <c r="H181" s="25">
        <v>4</v>
      </c>
      <c r="I181" s="50">
        <v>0.75</v>
      </c>
    </row>
    <row r="182" ht="33">
      <c r="A182" s="25"/>
      <c r="B182" s="48"/>
      <c r="C182" s="32" t="s">
        <v>33</v>
      </c>
      <c r="D182" s="33" t="s">
        <v>155</v>
      </c>
      <c r="E182" s="33"/>
      <c r="F182" s="33"/>
      <c r="G182" s="49"/>
      <c r="H182" s="25">
        <v>4</v>
      </c>
      <c r="I182" s="50">
        <v>0.75</v>
      </c>
    </row>
    <row r="183" ht="49.5">
      <c r="A183" s="25"/>
      <c r="B183" s="48"/>
      <c r="C183" s="32" t="s">
        <v>33</v>
      </c>
      <c r="D183" s="33" t="s">
        <v>156</v>
      </c>
      <c r="E183" s="33"/>
      <c r="F183" s="33"/>
      <c r="G183" s="49"/>
      <c r="H183" s="25">
        <v>4</v>
      </c>
      <c r="I183" s="50">
        <v>0.75</v>
      </c>
    </row>
    <row r="184" ht="33">
      <c r="A184" s="25"/>
      <c r="B184" s="48"/>
      <c r="C184" s="32" t="s">
        <v>33</v>
      </c>
      <c r="D184" s="33" t="s">
        <v>157</v>
      </c>
      <c r="E184" s="33"/>
      <c r="F184" s="33"/>
      <c r="G184" s="49"/>
      <c r="H184" s="25">
        <v>3</v>
      </c>
      <c r="I184" s="50">
        <v>0.5</v>
      </c>
    </row>
    <row r="185" ht="49.5">
      <c r="A185" s="25"/>
      <c r="B185" s="48"/>
      <c r="C185" s="32" t="s">
        <v>33</v>
      </c>
      <c r="D185" s="33" t="s">
        <v>158</v>
      </c>
      <c r="E185" s="33"/>
      <c r="F185" s="33"/>
      <c r="G185" s="49"/>
      <c r="H185" s="25">
        <v>4</v>
      </c>
      <c r="I185" s="50">
        <v>0.5</v>
      </c>
    </row>
    <row r="186" ht="33">
      <c r="A186" s="25"/>
      <c r="B186" s="48"/>
      <c r="C186" s="32" t="s">
        <v>33</v>
      </c>
      <c r="D186" s="33" t="s">
        <v>159</v>
      </c>
      <c r="E186" s="33"/>
      <c r="F186" s="33"/>
      <c r="G186" s="49"/>
      <c r="H186" s="25">
        <v>4</v>
      </c>
      <c r="I186" s="50">
        <v>0.5</v>
      </c>
    </row>
    <row r="187" ht="33">
      <c r="A187" s="25"/>
      <c r="B187" s="48"/>
      <c r="C187" s="32" t="s">
        <v>33</v>
      </c>
      <c r="D187" s="33" t="s">
        <v>160</v>
      </c>
      <c r="E187" s="33"/>
      <c r="F187" s="33"/>
      <c r="G187" s="49"/>
      <c r="H187" s="25">
        <v>4</v>
      </c>
      <c r="I187" s="50">
        <v>0.5</v>
      </c>
    </row>
    <row r="188" ht="49.5">
      <c r="A188" s="25"/>
      <c r="B188" s="48"/>
      <c r="C188" s="32" t="s">
        <v>33</v>
      </c>
      <c r="D188" s="33" t="s">
        <v>161</v>
      </c>
      <c r="E188" s="33"/>
      <c r="F188" s="33"/>
      <c r="G188" s="49"/>
      <c r="H188" s="25">
        <v>4</v>
      </c>
      <c r="I188" s="50">
        <v>0.5</v>
      </c>
    </row>
    <row r="189" ht="49.5">
      <c r="A189" s="25"/>
      <c r="B189" s="48"/>
      <c r="C189" s="32" t="s">
        <v>33</v>
      </c>
      <c r="D189" s="33" t="s">
        <v>162</v>
      </c>
      <c r="E189" s="33"/>
      <c r="F189" s="33"/>
      <c r="G189" s="49"/>
      <c r="H189" s="25">
        <v>4</v>
      </c>
      <c r="I189" s="50">
        <v>0.5</v>
      </c>
    </row>
    <row r="190" ht="31.199999999999999">
      <c r="A190" s="25"/>
      <c r="B190" s="48"/>
      <c r="C190" s="32" t="s">
        <v>33</v>
      </c>
      <c r="D190" s="33" t="s">
        <v>163</v>
      </c>
      <c r="E190" s="33"/>
      <c r="F190" s="33"/>
      <c r="G190" s="49"/>
      <c r="H190" s="25">
        <v>3</v>
      </c>
      <c r="I190" s="50">
        <v>1</v>
      </c>
    </row>
    <row r="191" ht="33">
      <c r="A191" s="25"/>
      <c r="B191" s="48"/>
      <c r="C191" s="32" t="s">
        <v>33</v>
      </c>
      <c r="D191" s="33" t="s">
        <v>164</v>
      </c>
      <c r="E191" s="33"/>
      <c r="F191" s="33"/>
      <c r="G191" s="49"/>
      <c r="H191" s="25">
        <v>4</v>
      </c>
      <c r="I191" s="50">
        <v>0.75</v>
      </c>
    </row>
    <row r="192" ht="49.5">
      <c r="A192" s="25"/>
      <c r="B192" s="48"/>
      <c r="C192" s="32" t="s">
        <v>33</v>
      </c>
      <c r="D192" s="33" t="s">
        <v>165</v>
      </c>
      <c r="E192" s="33"/>
      <c r="F192" s="33"/>
      <c r="G192" s="49"/>
      <c r="H192" s="25">
        <v>4</v>
      </c>
      <c r="I192" s="50">
        <v>0.5</v>
      </c>
    </row>
    <row r="193" ht="62.399999999999999">
      <c r="A193" s="25"/>
      <c r="B193" s="51"/>
      <c r="C193" s="32" t="s">
        <v>33</v>
      </c>
      <c r="D193" s="52" t="s">
        <v>166</v>
      </c>
      <c r="E193" s="52"/>
      <c r="F193" s="52"/>
      <c r="G193" s="53"/>
      <c r="H193" s="54">
        <v>4</v>
      </c>
      <c r="I193" s="55">
        <v>0.5</v>
      </c>
    </row>
    <row r="194">
      <c r="A194" s="21">
        <v>2</v>
      </c>
      <c r="B194" s="22" t="s">
        <v>167</v>
      </c>
      <c r="C194" s="41"/>
      <c r="D194" s="41"/>
      <c r="E194" s="41"/>
      <c r="F194" s="41"/>
      <c r="G194" s="23"/>
      <c r="H194" s="42"/>
      <c r="I194" s="24"/>
    </row>
    <row r="195">
      <c r="A195" s="25"/>
      <c r="B195" s="26"/>
      <c r="C195" s="27" t="s">
        <v>21</v>
      </c>
      <c r="D195" s="28" t="s">
        <v>22</v>
      </c>
      <c r="E195" s="28" t="s">
        <v>23</v>
      </c>
      <c r="F195" s="28" t="s">
        <v>23</v>
      </c>
      <c r="G195" s="56"/>
      <c r="H195" s="29">
        <v>1</v>
      </c>
      <c r="I195" s="57">
        <v>0.5</v>
      </c>
    </row>
    <row r="196" ht="31.199999999999999">
      <c r="A196" s="25"/>
      <c r="B196" s="31"/>
      <c r="C196" s="32"/>
      <c r="D196" s="33"/>
      <c r="E196" s="33">
        <v>0</v>
      </c>
      <c r="F196" s="33" t="s">
        <v>24</v>
      </c>
      <c r="G196" s="58"/>
      <c r="H196" s="25"/>
      <c r="I196" s="59"/>
    </row>
    <row r="197">
      <c r="A197" s="25"/>
      <c r="B197" s="31"/>
      <c r="C197" s="32"/>
      <c r="D197" s="33"/>
      <c r="E197" s="33">
        <v>1</v>
      </c>
      <c r="F197" s="33" t="s">
        <v>25</v>
      </c>
      <c r="G197" s="60"/>
      <c r="H197" s="25"/>
      <c r="I197" s="59"/>
    </row>
    <row r="198" ht="31.199999999999999">
      <c r="A198" s="25"/>
      <c r="B198" s="31"/>
      <c r="C198" s="32"/>
      <c r="D198" s="33"/>
      <c r="E198" s="33">
        <v>2</v>
      </c>
      <c r="F198" s="33" t="s">
        <v>26</v>
      </c>
      <c r="G198" s="60"/>
      <c r="H198" s="25"/>
      <c r="I198" s="59"/>
    </row>
    <row r="199" ht="31.199999999999999">
      <c r="A199" s="25"/>
      <c r="B199" s="31"/>
      <c r="C199" s="32"/>
      <c r="D199" s="33"/>
      <c r="E199" s="33">
        <v>3</v>
      </c>
      <c r="F199" s="33" t="s">
        <v>27</v>
      </c>
      <c r="G199" s="60"/>
      <c r="H199" s="25"/>
      <c r="I199" s="59"/>
    </row>
    <row r="200">
      <c r="A200" s="25"/>
      <c r="B200" s="31"/>
      <c r="C200" s="32" t="s">
        <v>21</v>
      </c>
      <c r="D200" s="33" t="s">
        <v>168</v>
      </c>
      <c r="E200" s="33"/>
      <c r="F200" s="33"/>
      <c r="G200" s="60"/>
      <c r="H200" s="25">
        <v>3</v>
      </c>
      <c r="I200" s="59">
        <v>1</v>
      </c>
    </row>
    <row r="201">
      <c r="A201" s="25"/>
      <c r="B201" s="31"/>
      <c r="C201" s="32"/>
      <c r="D201" s="33"/>
      <c r="E201" s="33">
        <v>0</v>
      </c>
      <c r="F201" s="33" t="s">
        <v>169</v>
      </c>
      <c r="G201" s="60"/>
      <c r="H201" s="25"/>
      <c r="I201" s="59"/>
    </row>
    <row r="202" ht="31.199999999999999">
      <c r="A202" s="25"/>
      <c r="B202" s="31"/>
      <c r="C202" s="32"/>
      <c r="D202" s="33"/>
      <c r="E202" s="33">
        <v>1</v>
      </c>
      <c r="F202" s="33" t="s">
        <v>170</v>
      </c>
      <c r="G202" s="60"/>
      <c r="H202" s="25"/>
      <c r="I202" s="59"/>
    </row>
    <row r="203" ht="46.799999999999997">
      <c r="A203" s="25"/>
      <c r="B203" s="31"/>
      <c r="C203" s="32"/>
      <c r="D203" s="33"/>
      <c r="E203" s="33">
        <v>2</v>
      </c>
      <c r="F203" s="33" t="s">
        <v>171</v>
      </c>
      <c r="G203" s="60"/>
      <c r="H203" s="25"/>
      <c r="I203" s="59"/>
    </row>
    <row r="204" ht="31.199999999999999">
      <c r="A204" s="25"/>
      <c r="B204" s="31"/>
      <c r="C204" s="32"/>
      <c r="D204" s="33"/>
      <c r="E204" s="33">
        <v>3</v>
      </c>
      <c r="F204" s="33" t="s">
        <v>172</v>
      </c>
      <c r="G204" s="60"/>
      <c r="H204" s="25"/>
      <c r="I204" s="59"/>
    </row>
    <row r="205">
      <c r="A205" s="25"/>
      <c r="B205" s="31"/>
      <c r="C205" s="32" t="s">
        <v>21</v>
      </c>
      <c r="D205" s="33" t="s">
        <v>28</v>
      </c>
      <c r="E205" s="33"/>
      <c r="F205" s="33"/>
      <c r="G205" s="33"/>
      <c r="H205" s="25">
        <v>1</v>
      </c>
      <c r="I205" s="35">
        <v>0.5</v>
      </c>
    </row>
    <row r="206">
      <c r="A206" s="25"/>
      <c r="B206" s="31"/>
      <c r="C206" s="32"/>
      <c r="D206" s="33"/>
      <c r="E206" s="33">
        <v>0</v>
      </c>
      <c r="F206" s="33" t="s">
        <v>29</v>
      </c>
      <c r="G206" s="33"/>
      <c r="H206" s="25"/>
      <c r="I206" s="35"/>
    </row>
    <row r="207" ht="31.199999999999999">
      <c r="A207" s="25"/>
      <c r="B207" s="31"/>
      <c r="C207" s="32"/>
      <c r="D207" s="33"/>
      <c r="E207" s="33">
        <v>1</v>
      </c>
      <c r="F207" s="33" t="s">
        <v>30</v>
      </c>
      <c r="G207" s="33"/>
      <c r="H207" s="25"/>
      <c r="I207" s="35"/>
    </row>
    <row r="208" ht="31.199999999999999">
      <c r="A208" s="25"/>
      <c r="B208" s="31"/>
      <c r="C208" s="32"/>
      <c r="D208" s="33"/>
      <c r="E208" s="33">
        <v>2</v>
      </c>
      <c r="F208" s="33" t="s">
        <v>31</v>
      </c>
      <c r="G208" s="33"/>
      <c r="H208" s="25"/>
      <c r="I208" s="35"/>
    </row>
    <row r="209" ht="31.199999999999999">
      <c r="A209" s="25"/>
      <c r="B209" s="31"/>
      <c r="C209" s="32"/>
      <c r="D209" s="33"/>
      <c r="E209" s="33">
        <v>3</v>
      </c>
      <c r="F209" s="33" t="s">
        <v>32</v>
      </c>
      <c r="G209" s="33"/>
      <c r="H209" s="25"/>
      <c r="I209" s="35"/>
    </row>
    <row r="210">
      <c r="A210" s="25"/>
      <c r="B210" s="31"/>
      <c r="C210" s="32" t="s">
        <v>33</v>
      </c>
      <c r="D210" s="33" t="s">
        <v>34</v>
      </c>
      <c r="E210" s="33"/>
      <c r="F210" s="33"/>
      <c r="G210" s="60"/>
      <c r="H210" s="25">
        <v>1</v>
      </c>
      <c r="I210" s="59">
        <v>0.5</v>
      </c>
    </row>
    <row r="211">
      <c r="A211" s="25"/>
      <c r="B211" s="31"/>
      <c r="C211" s="32" t="s">
        <v>33</v>
      </c>
      <c r="D211" s="33" t="s">
        <v>173</v>
      </c>
      <c r="E211" s="33"/>
      <c r="F211" s="33"/>
      <c r="G211" s="60"/>
      <c r="H211" s="25">
        <v>4</v>
      </c>
      <c r="I211" s="59">
        <v>0.5</v>
      </c>
    </row>
    <row r="212">
      <c r="A212" s="25"/>
      <c r="B212" s="31"/>
      <c r="C212" s="32" t="s">
        <v>33</v>
      </c>
      <c r="D212" s="33" t="s">
        <v>174</v>
      </c>
      <c r="E212" s="33"/>
      <c r="F212" s="33"/>
      <c r="G212" s="60"/>
      <c r="H212" s="25">
        <v>4</v>
      </c>
      <c r="I212" s="59">
        <v>0.5</v>
      </c>
    </row>
    <row r="213">
      <c r="A213" s="25"/>
      <c r="B213" s="31"/>
      <c r="C213" s="32" t="s">
        <v>33</v>
      </c>
      <c r="D213" s="33" t="s">
        <v>175</v>
      </c>
      <c r="E213" s="33"/>
      <c r="F213" s="33"/>
      <c r="G213" s="60"/>
      <c r="H213" s="25">
        <v>4</v>
      </c>
      <c r="I213" s="59">
        <v>0.5</v>
      </c>
    </row>
    <row r="214">
      <c r="A214" s="25"/>
      <c r="B214" s="31"/>
      <c r="C214" s="32" t="s">
        <v>33</v>
      </c>
      <c r="D214" s="33" t="s">
        <v>176</v>
      </c>
      <c r="E214" s="33"/>
      <c r="F214" s="33"/>
      <c r="G214" s="60"/>
      <c r="H214" s="25">
        <v>4</v>
      </c>
      <c r="I214" s="59">
        <v>0.5</v>
      </c>
    </row>
    <row r="215">
      <c r="A215" s="25"/>
      <c r="B215" s="31"/>
      <c r="C215" s="32" t="s">
        <v>33</v>
      </c>
      <c r="D215" s="33" t="s">
        <v>177</v>
      </c>
      <c r="E215" s="33"/>
      <c r="F215" s="33"/>
      <c r="G215" s="60"/>
      <c r="H215" s="25">
        <v>4</v>
      </c>
      <c r="I215" s="59">
        <v>0.5</v>
      </c>
    </row>
    <row r="216">
      <c r="A216" s="25"/>
      <c r="B216" s="31"/>
      <c r="C216" s="32" t="s">
        <v>33</v>
      </c>
      <c r="D216" s="33" t="s">
        <v>178</v>
      </c>
      <c r="E216" s="33"/>
      <c r="F216" s="33"/>
      <c r="G216" s="60"/>
      <c r="H216" s="25">
        <v>4</v>
      </c>
      <c r="I216" s="59">
        <v>0.5</v>
      </c>
    </row>
    <row r="217">
      <c r="A217" s="25"/>
      <c r="B217" s="31"/>
      <c r="C217" s="32" t="s">
        <v>33</v>
      </c>
      <c r="D217" s="33" t="s">
        <v>179</v>
      </c>
      <c r="E217" s="33"/>
      <c r="F217" s="33"/>
      <c r="G217" s="60"/>
      <c r="H217" s="25">
        <v>4</v>
      </c>
      <c r="I217" s="59">
        <v>0.5</v>
      </c>
    </row>
    <row r="218">
      <c r="A218" s="25"/>
      <c r="B218" s="31"/>
      <c r="C218" s="32" t="s">
        <v>33</v>
      </c>
      <c r="D218" s="33" t="s">
        <v>180</v>
      </c>
      <c r="E218" s="33"/>
      <c r="F218" s="33"/>
      <c r="G218" s="60"/>
      <c r="H218" s="25">
        <v>4</v>
      </c>
      <c r="I218" s="59">
        <v>0.5</v>
      </c>
    </row>
    <row r="219">
      <c r="A219" s="25"/>
      <c r="B219" s="31"/>
      <c r="C219" s="32" t="s">
        <v>33</v>
      </c>
      <c r="D219" s="33" t="s">
        <v>181</v>
      </c>
      <c r="E219" s="33"/>
      <c r="F219" s="33"/>
      <c r="G219" s="60"/>
      <c r="H219" s="25">
        <v>4</v>
      </c>
      <c r="I219" s="59">
        <v>0.5</v>
      </c>
    </row>
    <row r="220">
      <c r="A220" s="25"/>
      <c r="B220" s="31"/>
      <c r="C220" s="32" t="s">
        <v>33</v>
      </c>
      <c r="D220" s="33" t="s">
        <v>182</v>
      </c>
      <c r="E220" s="33"/>
      <c r="F220" s="33"/>
      <c r="G220" s="60"/>
      <c r="H220" s="25">
        <v>4</v>
      </c>
      <c r="I220" s="59">
        <v>0.5</v>
      </c>
    </row>
    <row r="221">
      <c r="A221" s="25"/>
      <c r="B221" s="31"/>
      <c r="C221" s="32" t="s">
        <v>33</v>
      </c>
      <c r="D221" s="33" t="s">
        <v>183</v>
      </c>
      <c r="E221" s="33"/>
      <c r="F221" s="33"/>
      <c r="G221" s="60"/>
      <c r="H221" s="25">
        <v>4</v>
      </c>
      <c r="I221" s="59">
        <v>0.59999999999999998</v>
      </c>
    </row>
    <row r="222">
      <c r="A222" s="25"/>
      <c r="B222" s="31"/>
      <c r="C222" s="32" t="s">
        <v>33</v>
      </c>
      <c r="D222" s="33" t="s">
        <v>184</v>
      </c>
      <c r="E222" s="33"/>
      <c r="F222" s="33"/>
      <c r="G222" s="60"/>
      <c r="H222" s="25">
        <v>4</v>
      </c>
      <c r="I222" s="59">
        <v>0.59999999999999998</v>
      </c>
    </row>
    <row r="223">
      <c r="A223" s="25"/>
      <c r="B223" s="31"/>
      <c r="C223" s="32" t="s">
        <v>33</v>
      </c>
      <c r="D223" s="33" t="s">
        <v>185</v>
      </c>
      <c r="E223" s="33"/>
      <c r="F223" s="33"/>
      <c r="G223" s="60"/>
      <c r="H223" s="25">
        <v>4</v>
      </c>
      <c r="I223" s="59">
        <v>0.59999999999999998</v>
      </c>
    </row>
    <row r="224">
      <c r="A224" s="25"/>
      <c r="B224" s="31"/>
      <c r="C224" s="32" t="s">
        <v>33</v>
      </c>
      <c r="D224" s="33" t="s">
        <v>186</v>
      </c>
      <c r="E224" s="33"/>
      <c r="F224" s="33"/>
      <c r="G224" s="60"/>
      <c r="H224" s="25">
        <v>4</v>
      </c>
      <c r="I224" s="59">
        <v>0.59999999999999998</v>
      </c>
    </row>
    <row r="225">
      <c r="A225" s="25"/>
      <c r="B225" s="31"/>
      <c r="C225" s="32" t="s">
        <v>33</v>
      </c>
      <c r="D225" s="33" t="s">
        <v>187</v>
      </c>
      <c r="E225" s="33"/>
      <c r="F225" s="33"/>
      <c r="G225" s="60"/>
      <c r="H225" s="25">
        <v>4</v>
      </c>
      <c r="I225" s="59">
        <v>0.59999999999999998</v>
      </c>
    </row>
    <row r="226">
      <c r="A226" s="25"/>
      <c r="B226" s="31"/>
      <c r="C226" s="32" t="s">
        <v>33</v>
      </c>
      <c r="D226" s="33" t="s">
        <v>188</v>
      </c>
      <c r="E226" s="33"/>
      <c r="F226" s="33"/>
      <c r="G226" s="60"/>
      <c r="H226" s="25">
        <v>4</v>
      </c>
      <c r="I226" s="59">
        <v>0.40000000000000002</v>
      </c>
    </row>
    <row r="227">
      <c r="A227" s="25"/>
      <c r="B227" s="31"/>
      <c r="C227" s="32" t="s">
        <v>33</v>
      </c>
      <c r="D227" s="33" t="s">
        <v>189</v>
      </c>
      <c r="E227" s="33"/>
      <c r="F227" s="33"/>
      <c r="G227" s="60"/>
      <c r="H227" s="25">
        <v>4</v>
      </c>
      <c r="I227" s="59">
        <v>0.40000000000000002</v>
      </c>
    </row>
    <row r="228">
      <c r="A228" s="25"/>
      <c r="B228" s="31"/>
      <c r="C228" s="32" t="s">
        <v>33</v>
      </c>
      <c r="D228" s="33" t="s">
        <v>190</v>
      </c>
      <c r="E228" s="33"/>
      <c r="F228" s="33"/>
      <c r="G228" s="60"/>
      <c r="H228" s="25">
        <v>4</v>
      </c>
      <c r="I228" s="59">
        <v>0.40000000000000002</v>
      </c>
    </row>
    <row r="229">
      <c r="A229" s="25"/>
      <c r="B229" s="31"/>
      <c r="C229" s="32" t="s">
        <v>33</v>
      </c>
      <c r="D229" s="33" t="s">
        <v>191</v>
      </c>
      <c r="E229" s="33"/>
      <c r="F229" s="33"/>
      <c r="G229" s="60"/>
      <c r="H229" s="25">
        <v>4</v>
      </c>
      <c r="I229" s="59">
        <v>0.40000000000000002</v>
      </c>
    </row>
    <row r="230">
      <c r="A230" s="25"/>
      <c r="B230" s="31"/>
      <c r="C230" s="32" t="s">
        <v>33</v>
      </c>
      <c r="D230" s="33" t="s">
        <v>192</v>
      </c>
      <c r="E230" s="33"/>
      <c r="F230" s="33"/>
      <c r="G230" s="60"/>
      <c r="H230" s="25">
        <v>4</v>
      </c>
      <c r="I230" s="59">
        <v>0.40000000000000002</v>
      </c>
    </row>
    <row r="231">
      <c r="A231" s="25"/>
      <c r="B231" s="31"/>
      <c r="C231" s="32" t="s">
        <v>33</v>
      </c>
      <c r="D231" s="33" t="s">
        <v>193</v>
      </c>
      <c r="E231" s="33"/>
      <c r="F231" s="33"/>
      <c r="G231" s="60"/>
      <c r="H231" s="25">
        <v>4</v>
      </c>
      <c r="I231" s="59">
        <v>0.59999999999999998</v>
      </c>
    </row>
    <row r="232">
      <c r="A232" s="25"/>
      <c r="B232" s="31"/>
      <c r="C232" s="32" t="s">
        <v>33</v>
      </c>
      <c r="D232" s="33" t="s">
        <v>194</v>
      </c>
      <c r="E232" s="33"/>
      <c r="F232" s="33"/>
      <c r="G232" s="60"/>
      <c r="H232" s="25">
        <v>4</v>
      </c>
      <c r="I232" s="59">
        <v>0.59999999999999998</v>
      </c>
    </row>
    <row r="233">
      <c r="A233" s="25"/>
      <c r="B233" s="31"/>
      <c r="C233" s="32" t="s">
        <v>33</v>
      </c>
      <c r="D233" s="33" t="s">
        <v>195</v>
      </c>
      <c r="E233" s="33"/>
      <c r="F233" s="33"/>
      <c r="G233" s="60"/>
      <c r="H233" s="25">
        <v>4</v>
      </c>
      <c r="I233" s="59">
        <v>0.59999999999999998</v>
      </c>
    </row>
    <row r="234">
      <c r="A234" s="25"/>
      <c r="B234" s="31"/>
      <c r="C234" s="32" t="s">
        <v>33</v>
      </c>
      <c r="D234" s="33" t="s">
        <v>196</v>
      </c>
      <c r="E234" s="33"/>
      <c r="F234" s="33"/>
      <c r="G234" s="60"/>
      <c r="H234" s="25">
        <v>4</v>
      </c>
      <c r="I234" s="59">
        <v>0.59999999999999998</v>
      </c>
    </row>
    <row r="235">
      <c r="A235" s="25"/>
      <c r="B235" s="31"/>
      <c r="C235" s="32" t="s">
        <v>33</v>
      </c>
      <c r="D235" s="33" t="s">
        <v>197</v>
      </c>
      <c r="E235" s="33"/>
      <c r="F235" s="33"/>
      <c r="G235" s="60"/>
      <c r="H235" s="25">
        <v>4</v>
      </c>
      <c r="I235" s="59">
        <v>0.59999999999999998</v>
      </c>
    </row>
    <row r="236">
      <c r="A236" s="25"/>
      <c r="B236" s="31"/>
      <c r="C236" s="32" t="s">
        <v>33</v>
      </c>
      <c r="D236" s="33" t="s">
        <v>198</v>
      </c>
      <c r="E236" s="33"/>
      <c r="F236" s="33"/>
      <c r="G236" s="60"/>
      <c r="H236" s="25">
        <v>6</v>
      </c>
      <c r="I236" s="59">
        <v>1.5</v>
      </c>
    </row>
    <row r="237">
      <c r="A237" s="25"/>
      <c r="B237" s="31"/>
      <c r="C237" s="32" t="s">
        <v>33</v>
      </c>
      <c r="D237" s="33" t="s">
        <v>199</v>
      </c>
      <c r="E237" s="33"/>
      <c r="F237" s="33"/>
      <c r="G237" s="60"/>
      <c r="H237" s="25">
        <v>6</v>
      </c>
      <c r="I237" s="59">
        <v>1.5</v>
      </c>
    </row>
    <row r="238">
      <c r="A238" s="25"/>
      <c r="B238" s="31"/>
      <c r="C238" s="32" t="s">
        <v>33</v>
      </c>
      <c r="D238" s="33" t="s">
        <v>200</v>
      </c>
      <c r="E238" s="33"/>
      <c r="F238" s="33"/>
      <c r="G238" s="60"/>
      <c r="H238" s="25">
        <v>6</v>
      </c>
      <c r="I238" s="59">
        <v>1</v>
      </c>
    </row>
    <row r="239">
      <c r="A239" s="2"/>
      <c r="C239" s="4"/>
      <c r="E239" s="3"/>
      <c r="H239" s="2"/>
    </row>
    <row r="241" ht="18">
      <c r="F241" s="61" t="s">
        <v>201</v>
      </c>
      <c r="G241" s="61"/>
      <c r="H241" s="62"/>
      <c r="I241" s="63">
        <f>SUM(I95,I160,I37,I10)</f>
        <v>100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8" activeCellId="0" sqref="B8"/>
    </sheetView>
  </sheetViews>
  <sheetFormatPr defaultColWidth="11" defaultRowHeight="16.5"/>
  <cols>
    <col customWidth="1" min="2" max="2" style="3" width="56.8984375"/>
  </cols>
  <sheetData>
    <row r="1" ht="27.899999999999999" customHeight="1">
      <c r="A1" s="64" t="s">
        <v>202</v>
      </c>
      <c r="B1" s="64"/>
    </row>
    <row r="2">
      <c r="A2" s="38">
        <v>1</v>
      </c>
      <c r="B2" s="39" t="s">
        <v>203</v>
      </c>
    </row>
    <row r="3">
      <c r="A3" s="38">
        <v>2</v>
      </c>
      <c r="B3" s="39" t="s">
        <v>204</v>
      </c>
    </row>
    <row r="4">
      <c r="A4" s="38">
        <v>3</v>
      </c>
      <c r="B4" s="39" t="s">
        <v>205</v>
      </c>
    </row>
    <row r="5">
      <c r="A5" s="38">
        <v>4</v>
      </c>
      <c r="B5" s="39" t="s">
        <v>206</v>
      </c>
    </row>
    <row r="6">
      <c r="A6" s="25">
        <v>5</v>
      </c>
      <c r="B6" s="33" t="s">
        <v>207</v>
      </c>
    </row>
    <row r="7">
      <c r="A7" s="25">
        <v>6</v>
      </c>
      <c r="B7" s="33" t="s">
        <v>208</v>
      </c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revision>2</cp:revision>
  <dcterms:created xsi:type="dcterms:W3CDTF">2022-11-09T22:53:43Z</dcterms:created>
  <dcterms:modified xsi:type="dcterms:W3CDTF">2024-11-05T10:05:57Z</dcterms:modified>
</cp:coreProperties>
</file>