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A1D91FB-B63A-4A0F-AFDC-B132F679E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</workbook>
</file>

<file path=xl/calcChain.xml><?xml version="1.0" encoding="utf-8"?>
<calcChain xmlns="http://schemas.openxmlformats.org/spreadsheetml/2006/main">
  <c r="A5" i="7" l="1"/>
  <c r="A3" i="7"/>
  <c r="G29" i="5"/>
  <c r="G28" i="5"/>
  <c r="G27" i="5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89" i="1"/>
  <c r="G88" i="1"/>
  <c r="G87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92" i="4"/>
  <c r="G91" i="4"/>
  <c r="G90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<sst xmlns="http://schemas.openxmlformats.org/spreadsheetml/2006/main" count="725" uniqueCount="249">
  <si>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</si>
  <si>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</si>
  <si>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</si>
  <si>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</si>
  <si>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</si>
  <si>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</si>
  <si>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</si>
  <si>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</si>
  <si>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</si>
  <si>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</si>
  <si>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</si>
  <si>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</si>
  <si>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</si>
  <si>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</si>
  <si>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</si>
  <si>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</si>
  <si>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</si>
  <si>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</si>
  <si>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</si>
  <si>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</si>
  <si>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</si>
  <si>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</si>
  <si>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</si>
  <si>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</si>
  <si>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</si>
  <si>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</si>
  <si>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</si>
  <si>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</si>
  <si>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</si>
  <si>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</si>
  <si>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</si>
  <si>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</si>
  <si>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</si>
  <si>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</si>
  <si>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</si>
  <si>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</si>
  <si>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</si>
  <si>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</si>
  <si>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charset val="204"/>
      </rPr>
      <t xml:space="preserve">Электричество: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подключения к сети  по (220 Вольт и 380 Вольт)	</t>
    </r>
  </si>
  <si>
    <r>
      <rPr>
        <sz val="11"/>
        <rFont val="Times New Roman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</si>
  <si>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rPr>
        <sz val="11"/>
        <rFont val="Times New Roman"/>
        <charset val="204"/>
      </rPr>
      <t xml:space="preserve">Покрытие пола: </t>
    </r>
    <r>
      <rPr>
        <sz val="11"/>
        <color rgb="FFFF0000"/>
        <rFont val="Times New Roman"/>
        <charset val="204"/>
      </rPr>
      <t>ковролин  -</t>
    </r>
    <r>
      <rPr>
        <sz val="11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м2 на всю зону</t>
    </r>
  </si>
  <si>
    <r>
      <rPr>
        <sz val="11"/>
        <rFont val="Times New Roman"/>
        <charset val="204"/>
      </rPr>
      <t>Подведение/ отведение ГХВС (при необходимости):</t>
    </r>
    <r>
      <rPr>
        <sz val="11"/>
        <color theme="1"/>
        <rFont val="Times New Roman"/>
        <charset val="204"/>
      </rPr>
      <t xml:space="preserve"> не требуется</t>
    </r>
  </si>
  <si>
    <r>
      <rPr>
        <sz val="11"/>
        <rFont val="Times New Roman"/>
        <charset val="204"/>
      </rPr>
      <t xml:space="preserve">Подведение сжатого воздуха (при необходимости): </t>
    </r>
    <r>
      <rPr>
        <sz val="11"/>
        <color theme="1"/>
        <rFont val="Times New Roman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</si>
  <si>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</si>
  <si>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</si>
  <si>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</si>
  <si>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</si>
  <si>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</si>
  <si>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</si>
  <si>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</si>
  <si>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</si>
  <si>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 - тип 2</t>
  </si>
  <si>
    <t>1400х650х750 мм</t>
  </si>
  <si>
    <t>Мебель</t>
  </si>
  <si>
    <t>шт.</t>
  </si>
  <si>
    <t>Стул - тип 1</t>
  </si>
  <si>
    <t>Cтул офисный со спинкой на ножках</t>
  </si>
  <si>
    <t>Корзина для мусора</t>
  </si>
  <si>
    <t>14л</t>
  </si>
  <si>
    <t>Канцелярия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</si>
  <si>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</si>
  <si>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</si>
  <si>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</si>
  <si>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</si>
  <si>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Стул - тип 2</t>
  </si>
  <si>
    <t>Кресло офисное со спинкой на колесиках (без подлокотников)</t>
  </si>
  <si>
    <t>Стеллаж - тип 1</t>
  </si>
  <si>
    <t>Металлический 200x100x40 4 полки</t>
  </si>
  <si>
    <t>Оборудование</t>
  </si>
  <si>
    <t>Ноутбук - тип 2</t>
  </si>
  <si>
    <t>17'3; intel Core i7 11400H 2.2ГГц, 32ГБ DDR4; 512 SSD; GeForce RTX 3050Ti;Win10</t>
  </si>
  <si>
    <t>Мышь компьютерная - тип 1</t>
  </si>
  <si>
    <t>Оптическая, беспроводная, USB, 1000 dpi</t>
  </si>
  <si>
    <t>МФУ Лазерное А4 - Тип 2</t>
  </si>
  <si>
    <t>Цветная печать А4, 22стр/мин</t>
  </si>
  <si>
    <t>3д принтер, работающий по технологии FDM (ТОЛЬКО ДЛЯ ВЫПОЛНЕНИЯ ВАРИАТИВНОГО МОДУЛЯ Б)</t>
  </si>
  <si>
    <t>Область печати не менее 200 х 200 х 210 мм, закрытая камера печати, возможность печати термополиуретаном, диаметр прутка 1.75 мм</t>
  </si>
  <si>
    <t>Стол - тип 2 (ТОЛЬКО ДЛЯ ВЫПОЛНЕНИЯ ВАРИАТИВНОГО МОДУЛЯ Б)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</si>
  <si>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</si>
  <si>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</si>
  <si>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</si>
  <si>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</si>
  <si>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люкс)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</si>
  <si>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</si>
  <si>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</si>
  <si>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</si>
  <si>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</si>
  <si>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</si>
  <si>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</si>
  <si>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</si>
  <si>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</si>
  <si>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</si>
  <si>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>-</t>
  </si>
  <si>
    <t>Стул - тип 3</t>
  </si>
  <si>
    <t>Кресло с подлокотниками и спинкой на колесиках</t>
  </si>
  <si>
    <t>Тумба</t>
  </si>
  <si>
    <t>критически важные характеристики позиции отсутствуют</t>
  </si>
  <si>
    <t>Монитор 24'</t>
  </si>
  <si>
    <t>IPS, 1920x1080, 75 ГГц</t>
  </si>
  <si>
    <t>Сетевой фильтр</t>
  </si>
  <si>
    <t>6 розеток, длина кабеля 5м</t>
  </si>
  <si>
    <t>МФУ Лазерное А4 - Тип 1</t>
  </si>
  <si>
    <t>Черно-белая печать А4, 29стр/мин</t>
  </si>
  <si>
    <t>Операционная система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</si>
  <si>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</t>
  </si>
  <si>
    <t>ПО</t>
  </si>
  <si>
    <t>Программное обеспечение для создания аналитических материалов</t>
  </si>
  <si>
    <t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</si>
  <si>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</si>
  <si>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рендеринга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</si>
  <si>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поверхностного 3д моделирования</t>
  </si>
  <si>
    <t>Программа трехмерного  моделирование должна обеспечить:
- Возможность поверхностного моделирования
- Возможность открывать и сохранять итоговые  модели в форматах:.stl</t>
  </si>
  <si>
    <t>Blender</t>
  </si>
  <si>
    <t>Программное обеспечение для просмотра изображений</t>
  </si>
  <si>
    <t>Программное обеспечение</t>
  </si>
  <si>
    <t>Программное обеспечение для просмотра файлов в формате .pdf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</si>
  <si>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</si>
  <si>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</si>
  <si>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</si>
  <si>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</si>
  <si>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</si>
  <si>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</si>
  <si>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интерпретации
- Чтение и создание документов и их сохранение в выше указанных форматах
- Работу с табличными данными, текстом, изображением</t>
  </si>
  <si>
    <t>Программное обеспечение для сканирования бум. материалов</t>
  </si>
  <si>
    <t>в зависимости от установленного оборудования</t>
  </si>
  <si>
    <t>Охрана труда и техника безопасности</t>
  </si>
  <si>
    <t>Аптечка</t>
  </si>
  <si>
    <t>Охрана труда</t>
  </si>
  <si>
    <t>шт</t>
  </si>
  <si>
    <t>Огнетушитель</t>
  </si>
  <si>
    <t>Кулер 19 л (холодная/горячая вода)</t>
  </si>
  <si>
    <t>Складское помещение НЕ ТРЕБУЕТСЯ</t>
  </si>
  <si>
    <r>
      <rPr>
        <sz val="11"/>
        <rFont val="Times New Roman"/>
        <charset val="204"/>
      </rPr>
      <t xml:space="preserve">Площадь зоны: не менее </t>
    </r>
    <r>
      <rPr>
        <sz val="11"/>
        <color rgb="FFFF0000"/>
        <rFont val="Times New Roman"/>
        <charset val="204"/>
      </rPr>
      <t>____</t>
    </r>
    <r>
      <rPr>
        <sz val="11"/>
        <rFont val="Times New Roman"/>
        <charset val="204"/>
      </rPr>
      <t xml:space="preserve"> кв.м.</t>
    </r>
  </si>
  <si>
    <r>
      <rPr>
        <sz val="11"/>
        <rFont val="Times New Roman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</si>
  <si>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rPr>
        <sz val="11"/>
        <rFont val="Times New Roman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charset val="204"/>
      </rPr>
      <t>не требуется</t>
    </r>
  </si>
  <si>
    <t xml:space="preserve">1. Зона для работ предусмотренных в Модулях обязательных к выполнению (инвариант)  (20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</si>
  <si>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</si>
  <si>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</si>
  <si>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 xml:space="preserve">Комплект полуфабрикатов индивидуального бионического протеза </t>
  </si>
  <si>
    <t>Состав комплекта: 5 модулей искусственных пальцев в собранном виде (содержат: искусственный палец, приводную систему, датчик обратной связи, присоединительные кабельные линии с разъемами), плата системы управления, 2 электромиографических датчика, аккумуляторный блок, основу иск. кисти, закладные элементы комплект крепежа</t>
  </si>
  <si>
    <t>комплект</t>
  </si>
  <si>
    <t>Комплект полуфабрикатов индивидуального бионического протеза  МПВК по ТУ 32.50.22-001-28268862-2020 пр-во ООО "Техбионик"</t>
  </si>
  <si>
    <t>Типовая позиция</t>
  </si>
  <si>
    <t>Мультиметр</t>
  </si>
  <si>
    <t>M830B, Мультиметр цифровой</t>
  </si>
  <si>
    <t>Набор отверток для точных работ</t>
  </si>
  <si>
    <t>Набор отверток GROSS 13347 для точной механики crmo двухкомпонентные рукоятки 6шт</t>
  </si>
  <si>
    <t>Штангенциркуль</t>
  </si>
  <si>
    <t>не менее 300 мм</t>
  </si>
  <si>
    <t>Штангенциркуль 0-150 мм Inforce 06-11-36</t>
  </si>
  <si>
    <t>Лампа настольная</t>
  </si>
  <si>
    <t>на пантографе</t>
  </si>
  <si>
    <t>Среда программирования платы системы управления</t>
  </si>
  <si>
    <t>Среда программирования платы системы управления должна обеспечивать возможность создания, редактирования, компиляции и загрузки в память микроконтроллера платы программного обеспечения, необходимого для его работы</t>
  </si>
  <si>
    <t>Arduino IDE, беспл</t>
  </si>
  <si>
    <t>Стол - тип 1</t>
  </si>
  <si>
    <t>1200х600х750 мм</t>
  </si>
  <si>
    <t xml:space="preserve">2. Зона для работ предусмотренных в вариативном модуле № 1 (А)   (20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</si>
  <si>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</si>
  <si>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  <charset val="134"/>
      </rPr>
      <t>Освещение:</t>
    </r>
    <r>
      <rPr>
        <sz val="11"/>
        <color rgb="FFFF0000"/>
        <rFont val="Times New Roman"/>
        <charset val="134"/>
      </rPr>
      <t xml:space="preserve"> Допустимо верхнее искусственное освещение</t>
    </r>
    <r>
      <rPr>
        <sz val="11"/>
        <color theme="1"/>
        <rFont val="Times New Roman"/>
        <charset val="134"/>
      </rPr>
      <t xml:space="preserve"> ( не менее </t>
    </r>
    <r>
      <rPr>
        <sz val="11"/>
        <color rgb="FFFF0000"/>
        <rFont val="Times New Roman"/>
        <charset val="134"/>
      </rPr>
      <t>400</t>
    </r>
    <r>
      <rPr>
        <sz val="11"/>
        <color theme="1"/>
        <rFont val="Times New Roman"/>
        <charset val="134"/>
      </rPr>
      <t xml:space="preserve"> люкс) </t>
    </r>
  </si>
  <si>
    <r>
      <rPr>
        <sz val="11"/>
        <color theme="1"/>
        <rFont val="Times New Roman"/>
        <charset val="134"/>
      </rPr>
      <t xml:space="preserve">Электричество: </t>
    </r>
    <r>
      <rPr>
        <sz val="11"/>
        <color rgb="FFFF0000"/>
        <rFont val="Times New Roman"/>
        <charset val="134"/>
      </rPr>
      <t>20 точек</t>
    </r>
    <r>
      <rPr>
        <sz val="11"/>
        <color theme="1"/>
        <rFont val="Times New Roman"/>
        <charset val="134"/>
      </rPr>
      <t xml:space="preserve"> подключения к сети  по 220 Вольт</t>
    </r>
  </si>
  <si>
    <r>
      <rPr>
        <sz val="11"/>
        <color theme="1"/>
        <rFont val="Times New Roman"/>
        <charset val="13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134"/>
      </rPr>
      <t>не требуется</t>
    </r>
  </si>
  <si>
    <r>
      <rPr>
        <sz val="11"/>
        <color theme="1"/>
        <rFont val="Times New Roman"/>
        <charset val="134"/>
      </rPr>
      <t xml:space="preserve">Покрытие пола: </t>
    </r>
    <r>
      <rPr>
        <sz val="11"/>
        <color rgb="FFFF0000"/>
        <rFont val="Times New Roman"/>
        <charset val="134"/>
      </rPr>
      <t>ковролин  -</t>
    </r>
    <r>
      <rPr>
        <sz val="11"/>
        <color theme="1"/>
        <rFont val="Times New Roman"/>
        <charset val="134"/>
      </rPr>
      <t xml:space="preserve"> </t>
    </r>
    <r>
      <rPr>
        <sz val="11"/>
        <color rgb="FFFF0000"/>
        <rFont val="Times New Roman"/>
        <charset val="134"/>
      </rPr>
      <t>2,5</t>
    </r>
    <r>
      <rPr>
        <sz val="11"/>
        <color theme="1"/>
        <rFont val="Times New Roman"/>
        <charset val="134"/>
      </rPr>
      <t xml:space="preserve"> м2 на всю зону</t>
    </r>
  </si>
  <si>
    <t>Комментарии</t>
  </si>
  <si>
    <t>3д сканер, работающий на базе технологии структурированной подсветки с поворотным столом и ПО</t>
  </si>
  <si>
    <t>Установка на напольном штативе, точность до 0,04 мм и 3D-разрешение до 0,06 мм.</t>
  </si>
  <si>
    <t>3D сканер RangeVision Spectrum (со штативом) + Автоматический поворотный стол RangeVision TS</t>
  </si>
  <si>
    <t>Макет культи условного пользователя</t>
  </si>
  <si>
    <t>Изготавливается по 3Д модели организаторов на FDM-принтере из полилактида или полиуретана.. Макет представляет собой трехмерную модель отсканированной культи. Поверхность макета должны быть гладкой, не иметь выбоин, заусенцев, дефектов.</t>
  </si>
  <si>
    <t>Макет кисти условного пользователя</t>
  </si>
  <si>
    <t>Может быть выполнен на базе стандартного косметического протеза кисти, соответствующему по типоразмеру кисти условного пользователя</t>
  </si>
  <si>
    <t>Кисть косметическая модель 302 размер 19 полнота 1 правая пр-ва Реутовский "ЭЗСП" https://novea.moscow/prosthesis/hand/302-s-zactezhkoy-kontakt-protez-kisti-ruki/</t>
  </si>
  <si>
    <t xml:space="preserve">3. Зона для работ предусмотренных в вариативном модуле № 2 (Б)   (20 рабочих мест) </t>
  </si>
  <si>
    <r>
      <rPr>
        <sz val="11"/>
        <color theme="1"/>
        <rFont val="Times New Roman"/>
        <charset val="134"/>
      </rPr>
      <t>Освещение:</t>
    </r>
    <r>
      <rPr>
        <sz val="11"/>
        <color rgb="FFFF0000"/>
        <rFont val="Times New Roman"/>
        <charset val="134"/>
      </rPr>
      <t xml:space="preserve"> Допустимо верхнее искусственное освещение</t>
    </r>
    <r>
      <rPr>
        <sz val="11"/>
        <color theme="1"/>
        <rFont val="Times New Roman"/>
        <charset val="134"/>
      </rPr>
      <t xml:space="preserve"> ( не менее </t>
    </r>
    <r>
      <rPr>
        <sz val="11"/>
        <color rgb="FFFF0000"/>
        <rFont val="Times New Roman"/>
        <charset val="134"/>
      </rPr>
      <t>400</t>
    </r>
    <r>
      <rPr>
        <sz val="11"/>
        <color theme="1"/>
        <rFont val="Times New Roman"/>
        <charset val="134"/>
      </rPr>
      <t xml:space="preserve"> люкс)</t>
    </r>
  </si>
  <si>
    <t>Среда трехмерного моделирования</t>
  </si>
  <si>
    <t>Среда трехмерного моделирования должна обеспечивать возможность редактирования полученной с помощью 3Д сканера трехмерной модели (облако точек, сетка) и ее экспорт в формат STL</t>
  </si>
  <si>
    <t>Blender, бесплатный</t>
  </si>
  <si>
    <t xml:space="preserve">4. Зона для работ предусмотренных в вариативном модуле № 3 (В)   (20 рабочих мест) </t>
  </si>
  <si>
    <t>Набор надфилей</t>
  </si>
  <si>
    <t>Набор надфилей CNIC алмазных из 10шт. L140x3 с обрезин. ручкой QG-2800 48486</t>
  </si>
  <si>
    <t>Кусачки для тонких работ</t>
  </si>
  <si>
    <t>Бокорезы КВТ МС-01D 86593</t>
  </si>
  <si>
    <t>Дрель-шуруповерт аккумуляторная</t>
  </si>
  <si>
    <t>с запасным комплектом аккумуляторов, быстрозажимным патроном</t>
  </si>
  <si>
    <t>Аккумуляторная дрель-шуруповерт Интерскол ДА-12ЭР-02 534.0.2.01</t>
  </si>
  <si>
    <t>Сверло 2 мм универсальное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</si>
  <si>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</si>
  <si>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</si>
  <si>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Клей прозрачный полиуретановый</t>
  </si>
  <si>
    <t>не менее 100 мл.</t>
  </si>
  <si>
    <t>Расходные материалы</t>
  </si>
  <si>
    <t>шт. (на одну команду)</t>
  </si>
  <si>
    <t>Момент Кристалл</t>
  </si>
  <si>
    <t>Бумажное полотенце</t>
  </si>
  <si>
    <t>рулон (на одну команду)</t>
  </si>
  <si>
    <t>Клейкая лента малярная</t>
  </si>
  <si>
    <t>72 мм х 50 м</t>
  </si>
  <si>
    <t>Клейкая лента двусторонняя прозрачная</t>
  </si>
  <si>
    <t>30 мм x 5 м</t>
  </si>
  <si>
    <t>Клейкая лента армированная</t>
  </si>
  <si>
    <t>48 мм x 25 м 50 мкм</t>
  </si>
  <si>
    <t>Пластиковые хомутики для стяжки проводов</t>
  </si>
  <si>
    <t>Респиратор</t>
  </si>
  <si>
    <t>Класс защиты FFP2 с клапаном</t>
  </si>
  <si>
    <t>Защитные перчатки</t>
  </si>
  <si>
    <t>Трикотажные ХБ перчатки с ПВХ покрытием</t>
  </si>
  <si>
    <t>Защитные очки - тип 1</t>
  </si>
  <si>
    <t>Открытые, незатемненные</t>
  </si>
  <si>
    <t>Расходные материалы на всех конкурсантов и экспертов</t>
  </si>
  <si>
    <t>Ручка шариковая</t>
  </si>
  <si>
    <t>синие чернила, толщина линии 0.5 мм</t>
  </si>
  <si>
    <t>Степлер канцелярский</t>
  </si>
  <si>
    <t>компл.</t>
  </si>
  <si>
    <t>Скобы к степлеру</t>
  </si>
  <si>
    <t>500 шт/упак</t>
  </si>
  <si>
    <t>Скрепки канцелярские</t>
  </si>
  <si>
    <t>100 шт/упак</t>
  </si>
  <si>
    <t>упак.</t>
  </si>
  <si>
    <t>Файл-вкладыш А4</t>
  </si>
  <si>
    <t>50 шт/упак</t>
  </si>
  <si>
    <t>Ножницы</t>
  </si>
  <si>
    <t>Линейка пластиковая</t>
  </si>
  <si>
    <t>30 см</t>
  </si>
  <si>
    <t>Дырокол для листов</t>
  </si>
  <si>
    <t>пробивка не менее 30 листов</t>
  </si>
  <si>
    <t>Карандаш простой (чернографитный)</t>
  </si>
  <si>
    <t>Блокнот для записей</t>
  </si>
  <si>
    <t>А5 80 листов</t>
  </si>
  <si>
    <t>Точилка для карандашей</t>
  </si>
  <si>
    <t>Нож канцелярский</t>
  </si>
  <si>
    <t>Бумага офисная А4</t>
  </si>
  <si>
    <t>500 листов/упак</t>
  </si>
  <si>
    <t xml:space="preserve">3. Зона для работ предусмотренных в вариативном модуле № 2 (Б)   (по количеству конкурсантов) </t>
  </si>
  <si>
    <t>Катушка пластика (полиуретан) для FDM принтера</t>
  </si>
  <si>
    <t>Диаметр прутка 1,75 мм, цвет - белый, не менее 0,5 кг</t>
  </si>
  <si>
    <t>Пластик PrintProduct Flex Spring 0.5 кг</t>
  </si>
  <si>
    <t>Катушка пластика (PLA) для FDM принтера</t>
  </si>
  <si>
    <t>Пластик PrintProduct PLA Arch 0.5 кг</t>
  </si>
  <si>
    <t>Клей для 3д принтера</t>
  </si>
  <si>
    <t>350 мл</t>
  </si>
  <si>
    <t>Клей для 3D- печати PrintProduct</t>
  </si>
  <si>
    <t xml:space="preserve">4. Зона для работ предусмотренных в вариативном модуле № 3 (В)   (по количеству конкурсантов) </t>
  </si>
  <si>
    <t xml:space="preserve">Набор наждачной бумаги разной степени зернистости </t>
  </si>
  <si>
    <t>комплект (на оду команду)</t>
  </si>
  <si>
    <t>Личный инструмент конкурсанта</t>
  </si>
  <si>
    <t xml:space="preserve">Примечание </t>
  </si>
  <si>
    <t>Биопротезирование</t>
  </si>
  <si>
    <t>Региональный этап Чемпионата по профессиональному мастерству "Профессионалы" в 2025 г</t>
  </si>
  <si>
    <t>Количество экспертов (ЭН+ГЭ+ИЭ) + 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</si>
</sst>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6"/>
      <color theme="1"/>
      <name val="Times New Roman"/>
      <charset val="134"/>
    </font>
    <font>
      <sz val="11"/>
      <name val="Calibri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1"/>
      <color rgb="FF000000"/>
      <name val="&quot;Times New Roman&quot;"/>
      <charset val="13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134"/>
    </font>
    <font>
      <sz val="10"/>
      <color indexed="8"/>
      <name val="Times New Roman"/>
      <charset val="204"/>
    </font>
    <font>
      <sz val="10"/>
      <color theme="1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204"/>
    </font>
    <font>
      <u/>
      <sz val="11"/>
      <color theme="10"/>
      <name val="Calibri"/>
      <charset val="134"/>
      <scheme val="minor"/>
    </font>
    <font>
      <b/>
      <sz val="12"/>
      <color rgb="FFFF0000"/>
      <name val="Times New Roman"/>
      <charset val="204"/>
    </font>
    <font>
      <sz val="11"/>
      <color rgb="FFFF0000"/>
      <name val="Times New Roman"/>
      <charset val="204"/>
    </font>
    <font>
      <sz val="11"/>
      <color rgb="FFFF0000"/>
      <name val="Times New Roman"/>
      <charset val="13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5" fillId="0" borderId="0" applyNumberFormat="0" applyFill="0" applyBorder="0" applyAlignment="0" applyProtection="0"/>
    <xf numFmtId="0" fontId="2" fillId="0" borderId="0"/>
    <xf numFmtId="0" fontId="1" fillId="0" borderId="0"/>
    <xf numFmtId="0" fontId="29" fillId="0" borderId="0"/>
    <xf numFmtId="0" fontId="30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2"/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top"/>
    </xf>
    <xf numFmtId="0" fontId="7" fillId="0" borderId="6" xfId="2" applyFont="1" applyBorder="1" applyAlignment="1">
      <alignment horizontal="center" vertical="top" wrapText="1"/>
    </xf>
    <xf numFmtId="0" fontId="0" fillId="0" borderId="0" xfId="2" applyFont="1"/>
    <xf numFmtId="0" fontId="7" fillId="0" borderId="0" xfId="2" applyFo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7" fillId="7" borderId="11" xfId="0" applyFont="1" applyFill="1" applyBorder="1" applyAlignment="1">
      <alignment wrapText="1"/>
    </xf>
    <xf numFmtId="0" fontId="17" fillId="7" borderId="12" xfId="0" applyFont="1" applyFill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7" fillId="0" borderId="7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7" fillId="7" borderId="4" xfId="0" applyFont="1" applyFill="1" applyBorder="1" applyAlignment="1">
      <alignment wrapText="1"/>
    </xf>
    <xf numFmtId="0" fontId="17" fillId="7" borderId="6" xfId="0" applyFont="1" applyFill="1" applyBorder="1" applyAlignment="1">
      <alignment wrapText="1"/>
    </xf>
    <xf numFmtId="0" fontId="7" fillId="0" borderId="4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/>
    </xf>
    <xf numFmtId="0" fontId="7" fillId="0" borderId="6" xfId="2" applyFont="1" applyBorder="1"/>
    <xf numFmtId="0" fontId="21" fillId="0" borderId="21" xfId="0" applyFont="1" applyBorder="1" applyAlignment="1">
      <alignment horizontal="left" vertical="top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left"/>
    </xf>
    <xf numFmtId="0" fontId="7" fillId="0" borderId="4" xfId="2" applyFont="1" applyBorder="1"/>
    <xf numFmtId="0" fontId="19" fillId="0" borderId="6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22" xfId="2" applyFont="1" applyBorder="1"/>
    <xf numFmtId="0" fontId="2" fillId="0" borderId="0" xfId="2" applyBorder="1"/>
    <xf numFmtId="0" fontId="6" fillId="0" borderId="0" xfId="2" applyFont="1" applyFill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10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top"/>
    </xf>
    <xf numFmtId="0" fontId="22" fillId="0" borderId="2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top"/>
    </xf>
    <xf numFmtId="0" fontId="22" fillId="0" borderId="4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right"/>
    </xf>
    <xf numFmtId="0" fontId="7" fillId="0" borderId="0" xfId="2" applyFont="1" applyBorder="1"/>
    <xf numFmtId="0" fontId="4" fillId="2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/>
    </xf>
    <xf numFmtId="0" fontId="6" fillId="8" borderId="10" xfId="2" applyFont="1" applyFill="1" applyBorder="1" applyAlignment="1">
      <alignment horizontal="center" vertical="center"/>
    </xf>
    <xf numFmtId="0" fontId="7" fillId="9" borderId="1" xfId="2" applyFont="1" applyFill="1" applyBorder="1" applyAlignment="1">
      <alignment horizontal="center"/>
    </xf>
    <xf numFmtId="0" fontId="7" fillId="9" borderId="12" xfId="2" applyFont="1" applyFill="1" applyBorder="1" applyAlignment="1">
      <alignment horizontal="center"/>
    </xf>
    <xf numFmtId="0" fontId="18" fillId="0" borderId="13" xfId="2" applyFont="1" applyBorder="1" applyAlignment="1">
      <alignment horizontal="left" vertical="top" wrapText="1"/>
    </xf>
    <xf numFmtId="0" fontId="7" fillId="0" borderId="14" xfId="2" applyFont="1" applyBorder="1"/>
    <xf numFmtId="0" fontId="7" fillId="0" borderId="18" xfId="2" applyFont="1" applyBorder="1"/>
    <xf numFmtId="0" fontId="7" fillId="0" borderId="15" xfId="2" applyFont="1" applyBorder="1" applyAlignment="1">
      <alignment horizontal="left" vertical="top" wrapText="1"/>
    </xf>
    <xf numFmtId="0" fontId="7" fillId="0" borderId="0" xfId="2" applyFont="1"/>
    <xf numFmtId="0" fontId="7" fillId="0" borderId="19" xfId="2" applyFont="1" applyBorder="1"/>
    <xf numFmtId="0" fontId="7" fillId="0" borderId="16" xfId="2" applyFont="1" applyBorder="1" applyAlignment="1">
      <alignment horizontal="left" vertical="top" wrapText="1"/>
    </xf>
    <xf numFmtId="0" fontId="7" fillId="0" borderId="17" xfId="2" applyFont="1" applyBorder="1"/>
    <xf numFmtId="0" fontId="7" fillId="0" borderId="20" xfId="2" applyFont="1" applyBorder="1"/>
    <xf numFmtId="0" fontId="6" fillId="4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19" fillId="0" borderId="15" xfId="2" applyFont="1" applyBorder="1" applyAlignment="1">
      <alignment horizontal="left" vertical="top" wrapText="1"/>
    </xf>
    <xf numFmtId="0" fontId="19" fillId="0" borderId="0" xfId="2" applyFont="1"/>
    <xf numFmtId="0" fontId="19" fillId="0" borderId="19" xfId="2" applyFont="1" applyBorder="1"/>
    <xf numFmtId="0" fontId="19" fillId="0" borderId="16" xfId="2" applyFont="1" applyBorder="1" applyAlignment="1">
      <alignment horizontal="left" vertical="top" wrapText="1"/>
    </xf>
    <xf numFmtId="0" fontId="19" fillId="0" borderId="17" xfId="2" applyFont="1" applyBorder="1"/>
    <xf numFmtId="0" fontId="19" fillId="0" borderId="20" xfId="2" applyFont="1" applyBorder="1"/>
    <xf numFmtId="0" fontId="7" fillId="0" borderId="0" xfId="2" applyFont="1" applyAlignment="1">
      <alignment horizontal="right"/>
    </xf>
    <xf numFmtId="0" fontId="10" fillId="5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10" fillId="5" borderId="10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2" xfId="0" applyFont="1" applyBorder="1"/>
    <xf numFmtId="0" fontId="10" fillId="4" borderId="2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20" fillId="0" borderId="13" xfId="0" applyFont="1" applyBorder="1" applyAlignment="1">
      <alignment horizontal="left" vertical="center" wrapText="1"/>
    </xf>
    <xf numFmtId="0" fontId="11" fillId="0" borderId="14" xfId="0" applyFont="1" applyBorder="1"/>
    <xf numFmtId="0" fontId="11" fillId="0" borderId="18" xfId="0" applyFont="1" applyBorder="1"/>
    <xf numFmtId="0" fontId="12" fillId="0" borderId="15" xfId="0" applyFont="1" applyBorder="1" applyAlignment="1">
      <alignment horizontal="left" vertical="center" wrapText="1"/>
    </xf>
    <xf numFmtId="0" fontId="0" fillId="0" borderId="0" xfId="0"/>
    <xf numFmtId="0" fontId="11" fillId="0" borderId="19" xfId="0" applyFont="1" applyBorder="1"/>
    <xf numFmtId="0" fontId="12" fillId="0" borderId="16" xfId="0" applyFont="1" applyBorder="1" applyAlignment="1">
      <alignment horizontal="left" vertical="center" wrapText="1"/>
    </xf>
    <xf numFmtId="0" fontId="11" fillId="0" borderId="17" xfId="0" applyFont="1" applyBorder="1"/>
    <xf numFmtId="0" fontId="11" fillId="0" borderId="20" xfId="0" applyFont="1" applyBorder="1"/>
    <xf numFmtId="0" fontId="10" fillId="6" borderId="8" xfId="0" applyFont="1" applyFill="1" applyBorder="1" applyAlignment="1">
      <alignment horizontal="center" vertical="center" wrapText="1"/>
    </xf>
    <xf numFmtId="0" fontId="11" fillId="0" borderId="11" xfId="0" applyFont="1" applyBorder="1"/>
    <xf numFmtId="0" fontId="5" fillId="3" borderId="1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right" vertical="center" wrapText="1"/>
    </xf>
    <xf numFmtId="0" fontId="24" fillId="0" borderId="21" xfId="1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" fillId="0" borderId="0" xfId="2" applyAlignment="1">
      <alignment vertical="center"/>
    </xf>
    <xf numFmtId="0" fontId="7" fillId="0" borderId="6" xfId="2" applyFont="1" applyBorder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21" fillId="0" borderId="21" xfId="0" applyFont="1" applyBorder="1" applyAlignment="1">
      <alignment horizontal="left" vertical="center" wrapText="1"/>
    </xf>
    <xf numFmtId="0" fontId="7" fillId="0" borderId="4" xfId="2" applyFont="1" applyBorder="1" applyAlignment="1">
      <alignment vertical="center"/>
    </xf>
    <xf numFmtId="0" fontId="7" fillId="0" borderId="4" xfId="2" applyFont="1" applyBorder="1" applyAlignment="1">
      <alignment horizontal="left" vertical="center"/>
    </xf>
    <xf numFmtId="0" fontId="17" fillId="7" borderId="7" xfId="0" applyFont="1" applyFill="1" applyBorder="1" applyAlignment="1">
      <alignment vertical="center" wrapText="1"/>
    </xf>
    <xf numFmtId="0" fontId="17" fillId="7" borderId="4" xfId="0" applyFont="1" applyFill="1" applyBorder="1" applyAlignment="1">
      <alignment vertical="center" wrapText="1"/>
    </xf>
    <xf numFmtId="0" fontId="17" fillId="7" borderId="6" xfId="0" applyFont="1" applyFill="1" applyBorder="1" applyAlignment="1">
      <alignment vertical="center" wrapText="1"/>
    </xf>
    <xf numFmtId="0" fontId="3" fillId="0" borderId="0" xfId="2" applyFont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2" fillId="0" borderId="0" xfId="2" applyAlignment="1">
      <alignment horizontal="right" vertical="center"/>
    </xf>
    <xf numFmtId="0" fontId="8" fillId="0" borderId="6" xfId="2" applyFont="1" applyBorder="1" applyAlignment="1">
      <alignment horizontal="left" vertical="top" wrapText="1"/>
    </xf>
    <xf numFmtId="0" fontId="8" fillId="0" borderId="6" xfId="2" applyFont="1" applyBorder="1" applyAlignment="1">
      <alignment vertical="top" wrapText="1"/>
    </xf>
    <xf numFmtId="0" fontId="7" fillId="0" borderId="21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left" vertical="top" wrapText="1"/>
    </xf>
    <xf numFmtId="0" fontId="8" fillId="0" borderId="21" xfId="2" applyFont="1" applyBorder="1" applyAlignment="1">
      <alignment vertical="top"/>
    </xf>
    <xf numFmtId="0" fontId="8" fillId="0" borderId="21" xfId="2" applyFont="1" applyBorder="1" applyAlignment="1">
      <alignment horizontal="center" vertical="top" wrapText="1"/>
    </xf>
    <xf numFmtId="0" fontId="7" fillId="0" borderId="21" xfId="2" applyFont="1" applyBorder="1" applyAlignment="1">
      <alignment horizontal="center" vertical="top" wrapText="1"/>
    </xf>
    <xf numFmtId="0" fontId="8" fillId="0" borderId="21" xfId="2" applyFont="1" applyBorder="1" applyAlignment="1">
      <alignment horizontal="center" vertical="top"/>
    </xf>
    <xf numFmtId="0" fontId="8" fillId="0" borderId="21" xfId="2" applyFont="1" applyBorder="1" applyAlignment="1">
      <alignment vertical="top" wrapText="1"/>
    </xf>
    <xf numFmtId="0" fontId="8" fillId="0" borderId="21" xfId="2" applyFont="1" applyBorder="1" applyAlignment="1">
      <alignment horizontal="left" vertical="top"/>
    </xf>
    <xf numFmtId="0" fontId="31" fillId="0" borderId="21" xfId="3" applyFont="1" applyBorder="1" applyAlignment="1">
      <alignment horizontal="left" vertical="center" wrapText="1"/>
    </xf>
  </cellXfs>
  <cellStyles count="6">
    <cellStyle name="Гиперссылка" xfId="1" builtinId="8"/>
    <cellStyle name="Гиперссылка 2" xfId="5" xr:uid="{8A694355-EF89-4045-9867-01AC2363D401}"/>
    <cellStyle name="Обычный" xfId="0" builtinId="0"/>
    <cellStyle name="Обычный 2" xfId="2" xr:uid="{00000000-0005-0000-0000-00002E000000}"/>
    <cellStyle name="Обычный 2 2" xfId="4" xr:uid="{67DF2EE1-326A-49F2-9105-A218DA401584}"/>
    <cellStyle name="Обычный 3" xfId="3" xr:uid="{81C02497-3BC9-42F4-9D9C-F2FAACBE5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A19" sqref="A19"/>
    </sheetView>
  </sheetViews>
  <sheetFormatPr defaultColWidth="9" defaultRowHeight="18.75"/>
  <cols>
    <col min="1" max="1" width="76.5703125" style="111" customWidth="1"/>
    <col min="2" max="2" width="90.5703125" style="115" customWidth="1"/>
  </cols>
  <sheetData>
    <row r="1" spans="1:2" ht="24.95" customHeight="1"/>
    <row r="2" spans="1:2" ht="24.95" customHeight="1">
      <c r="B2" s="116"/>
    </row>
    <row r="3" spans="1:2" ht="24.95" customHeight="1">
      <c r="A3" s="112" t="s">
        <v>0</v>
      </c>
      <c r="B3" s="113" t="s">
        <v>246</v>
      </c>
    </row>
    <row r="4" spans="1:2" ht="40.5" customHeight="1">
      <c r="A4" s="112" t="s">
        <v>1</v>
      </c>
      <c r="B4" s="113" t="s">
        <v>247</v>
      </c>
    </row>
    <row r="5" spans="1:2" ht="24.95" customHeight="1">
      <c r="A5" s="112" t="s">
        <v>2</v>
      </c>
      <c r="B5" s="113"/>
    </row>
    <row r="6" spans="1:2" ht="24.95" customHeight="1">
      <c r="A6" s="112" t="s">
        <v>3</v>
      </c>
      <c r="B6" s="113"/>
    </row>
    <row r="7" spans="1:2" ht="24.95" customHeight="1">
      <c r="A7" s="112" t="s">
        <v>4</v>
      </c>
      <c r="B7" s="113"/>
    </row>
    <row r="8" spans="1:2" ht="24.95" customHeight="1">
      <c r="A8" s="112" t="s">
        <v>5</v>
      </c>
      <c r="B8" s="113"/>
    </row>
    <row r="9" spans="1:2" ht="24.95" customHeight="1">
      <c r="A9" s="112" t="s">
        <v>6</v>
      </c>
      <c r="B9" s="113"/>
    </row>
    <row r="10" spans="1:2" ht="24.95" customHeight="1">
      <c r="A10" s="112" t="s">
        <v>7</v>
      </c>
      <c r="B10" s="114"/>
    </row>
    <row r="11" spans="1:2" ht="24.95" customHeight="1">
      <c r="A11" s="112" t="s">
        <v>8</v>
      </c>
      <c r="B11" s="113"/>
    </row>
    <row r="12" spans="1:2" ht="24.95" customHeight="1">
      <c r="A12" s="112" t="s">
        <v>9</v>
      </c>
      <c r="B12" s="113"/>
    </row>
    <row r="13" spans="1:2" ht="24.95" customHeight="1">
      <c r="A13" s="112" t="s">
        <v>10</v>
      </c>
      <c r="B13" s="114"/>
    </row>
    <row r="14" spans="1:2" ht="24.95" customHeight="1">
      <c r="A14" s="112" t="s">
        <v>11</v>
      </c>
      <c r="B14" s="113"/>
    </row>
    <row r="15" spans="1:2" ht="24.95" customHeight="1">
      <c r="A15" s="112" t="s">
        <v>12</v>
      </c>
      <c r="B15" s="113"/>
    </row>
    <row r="16" spans="1:2" ht="24.95" customHeight="1">
      <c r="A16" s="112" t="s">
        <v>13</v>
      </c>
      <c r="B16" s="113"/>
    </row>
    <row r="17" spans="1:2" ht="24.95" customHeight="1">
      <c r="A17" s="144" t="s">
        <v>248</v>
      </c>
      <c r="B17" s="113"/>
    </row>
    <row r="18" spans="1:2" ht="24.95" customHeight="1"/>
    <row r="19" spans="1:2" ht="24.95" customHeight="1"/>
    <row r="20" spans="1:2" ht="24.95" customHeight="1">
      <c r="A20" s="111" t="s">
        <v>14</v>
      </c>
    </row>
    <row r="21" spans="1:2" ht="24.95" customHeight="1">
      <c r="A21" s="111" t="s">
        <v>15</v>
      </c>
    </row>
    <row r="22" spans="1:2" ht="24.95" customHeight="1">
      <c r="A22" s="111" t="s">
        <v>16</v>
      </c>
    </row>
    <row r="23" spans="1:2" ht="24.95" customHeight="1">
      <c r="A23" s="111" t="s">
        <v>17</v>
      </c>
    </row>
    <row r="24" spans="1:2" ht="24.95" customHeight="1">
      <c r="A24" s="111" t="s">
        <v>18</v>
      </c>
    </row>
    <row r="25" spans="1:2" ht="24.95" customHeight="1">
      <c r="A25" s="111" t="s">
        <v>19</v>
      </c>
    </row>
    <row r="26" spans="1:2" ht="24.95" customHeight="1"/>
    <row r="27" spans="1:2" ht="24.9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8"/>
  <sheetViews>
    <sheetView topLeftCell="A91" zoomScaleNormal="100" workbookViewId="0">
      <selection activeCell="C114" sqref="C114"/>
    </sheetView>
  </sheetViews>
  <sheetFormatPr defaultColWidth="14.42578125" defaultRowHeight="15" customHeight="1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customWidth="1"/>
    <col min="7" max="7" width="14.42578125" style="8" customWidth="1"/>
    <col min="8" max="8" width="25" style="8" customWidth="1"/>
    <col min="9" max="11" width="8.7109375" style="1" customWidth="1"/>
    <col min="12" max="16384" width="14.42578125" style="1"/>
  </cols>
  <sheetData>
    <row r="1" spans="1:10">
      <c r="A1" s="64" t="s">
        <v>20</v>
      </c>
      <c r="B1" s="65"/>
      <c r="C1" s="65"/>
      <c r="D1" s="65"/>
      <c r="E1" s="65"/>
      <c r="F1" s="65"/>
      <c r="G1" s="65"/>
      <c r="H1" s="65"/>
      <c r="I1" s="51"/>
      <c r="J1" s="51"/>
    </row>
    <row r="2" spans="1:10" ht="20.25">
      <c r="A2" s="66" t="s">
        <v>21</v>
      </c>
      <c r="B2" s="66"/>
      <c r="C2" s="66"/>
      <c r="D2" s="66"/>
      <c r="E2" s="66"/>
      <c r="F2" s="66"/>
      <c r="G2" s="66"/>
      <c r="H2" s="66"/>
      <c r="I2" s="51"/>
      <c r="J2" s="51"/>
    </row>
    <row r="3" spans="1:10" ht="21" customHeight="1">
      <c r="A3" s="67" t="str">
        <f>'Информация о Чемпионате'!B4</f>
        <v>Региональный этап Чемпионата по профессиональному мастерству "Профессионалы" в 2025 г</v>
      </c>
      <c r="B3" s="67"/>
      <c r="C3" s="67"/>
      <c r="D3" s="67"/>
      <c r="E3" s="67"/>
      <c r="F3" s="67"/>
      <c r="G3" s="67"/>
      <c r="H3" s="67"/>
      <c r="I3" s="52"/>
      <c r="J3" s="52"/>
    </row>
    <row r="4" spans="1:10" ht="20.25">
      <c r="A4" s="66" t="s">
        <v>22</v>
      </c>
      <c r="B4" s="66"/>
      <c r="C4" s="66"/>
      <c r="D4" s="66"/>
      <c r="E4" s="66"/>
      <c r="F4" s="66"/>
      <c r="G4" s="66"/>
      <c r="H4" s="66"/>
      <c r="I4" s="51"/>
      <c r="J4" s="51"/>
    </row>
    <row r="5" spans="1:10" ht="22.5" customHeight="1">
      <c r="A5" s="68" t="str">
        <f>'Информация о Чемпионате'!B3</f>
        <v>Биопротезирование</v>
      </c>
      <c r="B5" s="68"/>
      <c r="C5" s="68"/>
      <c r="D5" s="68"/>
      <c r="E5" s="68"/>
      <c r="F5" s="68"/>
      <c r="G5" s="68"/>
      <c r="H5" s="68"/>
      <c r="I5" s="51"/>
      <c r="J5" s="51"/>
    </row>
    <row r="6" spans="1:10">
      <c r="A6" s="69" t="s">
        <v>23</v>
      </c>
      <c r="B6" s="65"/>
      <c r="C6" s="65"/>
      <c r="D6" s="65"/>
      <c r="E6" s="65"/>
      <c r="F6" s="65"/>
      <c r="G6" s="65"/>
      <c r="H6" s="65"/>
      <c r="I6" s="51"/>
      <c r="J6" s="51"/>
    </row>
    <row r="7" spans="1:10" ht="15.75" customHeight="1">
      <c r="A7" s="69" t="s">
        <v>24</v>
      </c>
      <c r="B7" s="69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10" ht="15.75" customHeight="1">
      <c r="A8" s="69" t="s">
        <v>25</v>
      </c>
      <c r="B8" s="69"/>
      <c r="C8" s="69"/>
      <c r="D8" s="70">
        <f>'Информация о Чемпионате'!B6</f>
        <v>0</v>
      </c>
      <c r="E8" s="70"/>
      <c r="F8" s="70"/>
      <c r="G8" s="70"/>
      <c r="H8" s="70"/>
    </row>
    <row r="9" spans="1:10" ht="15.75" customHeight="1">
      <c r="A9" s="69" t="s">
        <v>26</v>
      </c>
      <c r="B9" s="69"/>
      <c r="C9" s="69">
        <f>'Информация о Чемпионате'!B7</f>
        <v>0</v>
      </c>
      <c r="D9" s="69"/>
      <c r="E9" s="69"/>
      <c r="F9" s="69"/>
      <c r="G9" s="69"/>
      <c r="H9" s="69"/>
    </row>
    <row r="10" spans="1:10" ht="15.75" customHeight="1">
      <c r="A10" s="69" t="s">
        <v>27</v>
      </c>
      <c r="B10" s="69"/>
      <c r="C10" s="69">
        <f>'Информация о Чемпионате'!B9</f>
        <v>0</v>
      </c>
      <c r="D10" s="69"/>
      <c r="E10" s="69">
        <f>'Информация о Чемпионате'!B10</f>
        <v>0</v>
      </c>
      <c r="F10" s="69"/>
      <c r="G10" s="69">
        <f>'Информация о Чемпионате'!B11</f>
        <v>0</v>
      </c>
      <c r="H10" s="69"/>
    </row>
    <row r="11" spans="1:10" ht="15.75" customHeight="1">
      <c r="A11" s="69" t="s">
        <v>28</v>
      </c>
      <c r="B11" s="69"/>
      <c r="C11" s="69">
        <f>'Информация о Чемпионате'!B12</f>
        <v>0</v>
      </c>
      <c r="D11" s="69"/>
      <c r="E11" s="69">
        <f>'Информация о Чемпионате'!B13</f>
        <v>0</v>
      </c>
      <c r="F11" s="69"/>
      <c r="G11" s="69">
        <f>'Информация о Чемпионате'!B14</f>
        <v>0</v>
      </c>
      <c r="H11" s="69"/>
    </row>
    <row r="12" spans="1:10" ht="15.75" customHeight="1">
      <c r="A12" s="69" t="s">
        <v>29</v>
      </c>
      <c r="B12" s="69"/>
      <c r="C12" s="69">
        <f>'Информация о Чемпионате'!B17</f>
        <v>0</v>
      </c>
      <c r="D12" s="69"/>
      <c r="E12" s="69"/>
      <c r="F12" s="69"/>
      <c r="G12" s="69"/>
      <c r="H12" s="69"/>
    </row>
    <row r="13" spans="1:10" ht="15.75" customHeight="1">
      <c r="A13" s="69" t="s">
        <v>30</v>
      </c>
      <c r="B13" s="69"/>
      <c r="C13" s="69">
        <f>'Информация о Чемпионате'!B15</f>
        <v>0</v>
      </c>
      <c r="D13" s="69"/>
      <c r="E13" s="69"/>
      <c r="F13" s="69"/>
      <c r="G13" s="69"/>
      <c r="H13" s="69"/>
    </row>
    <row r="14" spans="1:10" ht="15.75" customHeight="1">
      <c r="A14" s="69" t="s">
        <v>31</v>
      </c>
      <c r="B14" s="69"/>
      <c r="C14" s="69">
        <f>'Информация о Чемпионате'!B16</f>
        <v>0</v>
      </c>
      <c r="D14" s="69"/>
      <c r="E14" s="69"/>
      <c r="F14" s="69"/>
      <c r="G14" s="69"/>
      <c r="H14" s="69"/>
    </row>
    <row r="15" spans="1:10" ht="15.75" customHeight="1">
      <c r="A15" s="69" t="s">
        <v>32</v>
      </c>
      <c r="B15" s="69"/>
      <c r="C15" s="69">
        <f>'Информация о Чемпионате'!B8</f>
        <v>0</v>
      </c>
      <c r="D15" s="69"/>
      <c r="E15" s="69"/>
      <c r="F15" s="69"/>
      <c r="G15" s="69"/>
      <c r="H15" s="69"/>
    </row>
    <row r="16" spans="1:10" ht="20.25">
      <c r="A16" s="71" t="s">
        <v>33</v>
      </c>
      <c r="B16" s="72"/>
      <c r="C16" s="72"/>
      <c r="D16" s="72"/>
      <c r="E16" s="72"/>
      <c r="F16" s="72"/>
      <c r="G16" s="72"/>
      <c r="H16" s="73"/>
    </row>
    <row r="17" spans="1:8">
      <c r="A17" s="74" t="s">
        <v>34</v>
      </c>
      <c r="B17" s="75"/>
      <c r="C17" s="75"/>
      <c r="D17" s="75"/>
      <c r="E17" s="75"/>
      <c r="F17" s="75"/>
      <c r="G17" s="75"/>
      <c r="H17" s="76"/>
    </row>
    <row r="18" spans="1:8">
      <c r="A18" s="77" t="s">
        <v>35</v>
      </c>
      <c r="B18" s="78"/>
      <c r="C18" s="78"/>
      <c r="D18" s="78"/>
      <c r="E18" s="78"/>
      <c r="F18" s="78"/>
      <c r="G18" s="78"/>
      <c r="H18" s="79"/>
    </row>
    <row r="19" spans="1:8">
      <c r="A19" s="77" t="s">
        <v>36</v>
      </c>
      <c r="B19" s="78"/>
      <c r="C19" s="78"/>
      <c r="D19" s="78"/>
      <c r="E19" s="78"/>
      <c r="F19" s="78"/>
      <c r="G19" s="78"/>
      <c r="H19" s="79"/>
    </row>
    <row r="20" spans="1:8">
      <c r="A20" s="77" t="s">
        <v>37</v>
      </c>
      <c r="B20" s="78"/>
      <c r="C20" s="78"/>
      <c r="D20" s="78"/>
      <c r="E20" s="78"/>
      <c r="F20" s="78"/>
      <c r="G20" s="78"/>
      <c r="H20" s="79"/>
    </row>
    <row r="21" spans="1:8">
      <c r="A21" s="77" t="s">
        <v>38</v>
      </c>
      <c r="B21" s="78"/>
      <c r="C21" s="78"/>
      <c r="D21" s="78"/>
      <c r="E21" s="78"/>
      <c r="F21" s="78"/>
      <c r="G21" s="78"/>
      <c r="H21" s="79"/>
    </row>
    <row r="22" spans="1:8" ht="15" customHeight="1">
      <c r="A22" s="77" t="s">
        <v>39</v>
      </c>
      <c r="B22" s="78"/>
      <c r="C22" s="78"/>
      <c r="D22" s="78"/>
      <c r="E22" s="78"/>
      <c r="F22" s="78"/>
      <c r="G22" s="78"/>
      <c r="H22" s="79"/>
    </row>
    <row r="23" spans="1:8">
      <c r="A23" s="77" t="s">
        <v>40</v>
      </c>
      <c r="B23" s="78"/>
      <c r="C23" s="78"/>
      <c r="D23" s="78"/>
      <c r="E23" s="78"/>
      <c r="F23" s="78"/>
      <c r="G23" s="78"/>
      <c r="H23" s="79"/>
    </row>
    <row r="24" spans="1:8">
      <c r="A24" s="77" t="s">
        <v>41</v>
      </c>
      <c r="B24" s="78"/>
      <c r="C24" s="78"/>
      <c r="D24" s="78"/>
      <c r="E24" s="78"/>
      <c r="F24" s="78"/>
      <c r="G24" s="78"/>
      <c r="H24" s="79"/>
    </row>
    <row r="25" spans="1:8">
      <c r="A25" s="80" t="s">
        <v>42</v>
      </c>
      <c r="B25" s="81"/>
      <c r="C25" s="81"/>
      <c r="D25" s="81"/>
      <c r="E25" s="81"/>
      <c r="F25" s="81"/>
      <c r="G25" s="81"/>
      <c r="H25" s="82"/>
    </row>
    <row r="26" spans="1:8" ht="60">
      <c r="A26" s="45" t="s">
        <v>43</v>
      </c>
      <c r="B26" s="3" t="s">
        <v>44</v>
      </c>
      <c r="C26" s="3" t="s">
        <v>45</v>
      </c>
      <c r="D26" s="4" t="s">
        <v>46</v>
      </c>
      <c r="E26" s="4" t="s">
        <v>47</v>
      </c>
      <c r="F26" s="4" t="s">
        <v>48</v>
      </c>
      <c r="G26" s="4" t="s">
        <v>49</v>
      </c>
      <c r="H26" s="4" t="s">
        <v>50</v>
      </c>
    </row>
    <row r="27" spans="1:8">
      <c r="A27" s="41">
        <v>1</v>
      </c>
      <c r="B27" s="33" t="s">
        <v>51</v>
      </c>
      <c r="C27" s="13" t="s">
        <v>52</v>
      </c>
      <c r="D27" s="9" t="s">
        <v>53</v>
      </c>
      <c r="E27" s="48">
        <v>6</v>
      </c>
      <c r="F27" s="48" t="s">
        <v>54</v>
      </c>
      <c r="G27" s="48">
        <v>6</v>
      </c>
      <c r="H27" s="42"/>
    </row>
    <row r="28" spans="1:8" ht="30">
      <c r="A28" s="41">
        <v>2</v>
      </c>
      <c r="B28" s="33" t="s">
        <v>55</v>
      </c>
      <c r="C28" s="33" t="s">
        <v>56</v>
      </c>
      <c r="D28" s="9" t="s">
        <v>53</v>
      </c>
      <c r="E28" s="9">
        <v>8</v>
      </c>
      <c r="F28" s="9" t="s">
        <v>54</v>
      </c>
      <c r="G28" s="9">
        <v>8</v>
      </c>
      <c r="H28" s="42"/>
    </row>
    <row r="29" spans="1:8">
      <c r="A29" s="41">
        <v>3</v>
      </c>
      <c r="B29" s="13" t="s">
        <v>57</v>
      </c>
      <c r="C29" s="18" t="s">
        <v>58</v>
      </c>
      <c r="D29" s="9" t="s">
        <v>59</v>
      </c>
      <c r="E29" s="9">
        <v>1</v>
      </c>
      <c r="F29" s="9" t="s">
        <v>54</v>
      </c>
      <c r="G29" s="9">
        <v>1</v>
      </c>
      <c r="H29" s="42"/>
    </row>
    <row r="30" spans="1:8" ht="25.5">
      <c r="A30" s="41">
        <v>4</v>
      </c>
      <c r="B30" s="19" t="s">
        <v>60</v>
      </c>
      <c r="C30" s="13" t="s">
        <v>61</v>
      </c>
      <c r="D30" s="9" t="s">
        <v>62</v>
      </c>
      <c r="E30" s="9">
        <v>1</v>
      </c>
      <c r="F30" s="9" t="s">
        <v>54</v>
      </c>
      <c r="G30" s="9">
        <v>1</v>
      </c>
      <c r="H30" s="42"/>
    </row>
    <row r="31" spans="1:8">
      <c r="A31" s="41">
        <v>5</v>
      </c>
      <c r="B31" s="19" t="s">
        <v>63</v>
      </c>
      <c r="C31" s="33"/>
      <c r="D31" s="9" t="s">
        <v>62</v>
      </c>
      <c r="E31" s="9">
        <v>1</v>
      </c>
      <c r="F31" s="9" t="s">
        <v>54</v>
      </c>
      <c r="G31" s="9">
        <v>1</v>
      </c>
      <c r="H31" s="42"/>
    </row>
    <row r="32" spans="1:8" ht="30">
      <c r="A32" s="41">
        <v>6</v>
      </c>
      <c r="B32" s="19" t="s">
        <v>64</v>
      </c>
      <c r="C32" s="33" t="s">
        <v>65</v>
      </c>
      <c r="D32" s="9" t="s">
        <v>53</v>
      </c>
      <c r="E32" s="9">
        <v>1</v>
      </c>
      <c r="F32" s="9" t="s">
        <v>54</v>
      </c>
      <c r="G32" s="9">
        <v>1</v>
      </c>
      <c r="H32" s="42"/>
    </row>
    <row r="33" spans="1:8">
      <c r="A33" s="41">
        <v>7</v>
      </c>
      <c r="B33" s="19" t="s">
        <v>66</v>
      </c>
      <c r="C33" s="18" t="s">
        <v>67</v>
      </c>
      <c r="D33" s="9" t="s">
        <v>68</v>
      </c>
      <c r="E33" s="9">
        <v>2</v>
      </c>
      <c r="F33" s="9" t="s">
        <v>54</v>
      </c>
      <c r="G33" s="9">
        <v>2</v>
      </c>
      <c r="H33" s="42"/>
    </row>
    <row r="34" spans="1:8" ht="38.25">
      <c r="A34" s="41">
        <v>8</v>
      </c>
      <c r="B34" s="19" t="s">
        <v>69</v>
      </c>
      <c r="C34" s="13" t="s">
        <v>70</v>
      </c>
      <c r="D34" s="9" t="s">
        <v>62</v>
      </c>
      <c r="E34" s="9">
        <v>1</v>
      </c>
      <c r="F34" s="9" t="s">
        <v>54</v>
      </c>
      <c r="G34" s="9">
        <v>1</v>
      </c>
      <c r="H34" s="42"/>
    </row>
    <row r="35" spans="1:8" ht="25.5">
      <c r="A35" s="41">
        <v>9</v>
      </c>
      <c r="B35" s="19" t="s">
        <v>71</v>
      </c>
      <c r="C35" s="13" t="s">
        <v>72</v>
      </c>
      <c r="D35" s="9" t="s">
        <v>62</v>
      </c>
      <c r="E35" s="9">
        <v>1</v>
      </c>
      <c r="F35" s="9" t="s">
        <v>54</v>
      </c>
      <c r="G35" s="9">
        <v>1</v>
      </c>
      <c r="H35" s="42"/>
    </row>
    <row r="36" spans="1:8">
      <c r="A36" s="41">
        <v>10</v>
      </c>
      <c r="B36" s="30" t="s">
        <v>73</v>
      </c>
      <c r="C36" s="46" t="s">
        <v>74</v>
      </c>
      <c r="D36" s="11" t="s">
        <v>62</v>
      </c>
      <c r="E36" s="11">
        <v>1</v>
      </c>
      <c r="F36" s="11" t="s">
        <v>54</v>
      </c>
      <c r="G36" s="11">
        <v>1</v>
      </c>
      <c r="H36" s="42"/>
    </row>
    <row r="37" spans="1:8" ht="63.75">
      <c r="A37" s="41">
        <v>11</v>
      </c>
      <c r="B37" s="19" t="s">
        <v>75</v>
      </c>
      <c r="C37" s="13" t="s">
        <v>76</v>
      </c>
      <c r="D37" s="9" t="s">
        <v>68</v>
      </c>
      <c r="E37" s="9">
        <v>10</v>
      </c>
      <c r="F37" s="9" t="s">
        <v>54</v>
      </c>
      <c r="G37" s="9">
        <v>10</v>
      </c>
      <c r="H37" s="42"/>
    </row>
    <row r="38" spans="1:8" ht="25.5">
      <c r="A38" s="41">
        <v>12</v>
      </c>
      <c r="B38" s="19" t="s">
        <v>77</v>
      </c>
      <c r="C38" s="13" t="s">
        <v>52</v>
      </c>
      <c r="D38" s="9" t="s">
        <v>53</v>
      </c>
      <c r="E38" s="9">
        <v>5</v>
      </c>
      <c r="F38" s="9" t="s">
        <v>54</v>
      </c>
      <c r="G38" s="9">
        <v>5</v>
      </c>
      <c r="H38" s="42"/>
    </row>
    <row r="39" spans="1:8" ht="38.25">
      <c r="A39" s="41">
        <v>13</v>
      </c>
      <c r="B39" s="19" t="s">
        <v>78</v>
      </c>
      <c r="C39" s="13" t="s">
        <v>79</v>
      </c>
      <c r="D39" s="9" t="s">
        <v>53</v>
      </c>
      <c r="E39" s="9">
        <v>1</v>
      </c>
      <c r="F39" s="9" t="s">
        <v>54</v>
      </c>
      <c r="G39" s="9">
        <v>1</v>
      </c>
      <c r="H39" s="42"/>
    </row>
    <row r="40" spans="1:8" ht="23.25" customHeight="1">
      <c r="A40" s="83" t="s">
        <v>80</v>
      </c>
      <c r="B40" s="84"/>
      <c r="C40" s="84"/>
      <c r="D40" s="84"/>
      <c r="E40" s="84"/>
      <c r="F40" s="84"/>
      <c r="G40" s="84"/>
      <c r="H40" s="84"/>
    </row>
    <row r="41" spans="1:8" ht="15.75" customHeight="1">
      <c r="A41" s="74" t="s">
        <v>34</v>
      </c>
      <c r="B41" s="75"/>
      <c r="C41" s="75"/>
      <c r="D41" s="75"/>
      <c r="E41" s="75"/>
      <c r="F41" s="75"/>
      <c r="G41" s="75"/>
      <c r="H41" s="76"/>
    </row>
    <row r="42" spans="1:8" ht="15" customHeight="1">
      <c r="A42" s="77" t="s">
        <v>81</v>
      </c>
      <c r="B42" s="78"/>
      <c r="C42" s="78"/>
      <c r="D42" s="78"/>
      <c r="E42" s="78"/>
      <c r="F42" s="78"/>
      <c r="G42" s="78"/>
      <c r="H42" s="79"/>
    </row>
    <row r="43" spans="1:8" ht="15" customHeight="1">
      <c r="A43" s="77" t="s">
        <v>82</v>
      </c>
      <c r="B43" s="78"/>
      <c r="C43" s="78"/>
      <c r="D43" s="78"/>
      <c r="E43" s="78"/>
      <c r="F43" s="78"/>
      <c r="G43" s="78"/>
      <c r="H43" s="79"/>
    </row>
    <row r="44" spans="1:8" ht="15" customHeight="1">
      <c r="A44" s="77" t="s">
        <v>37</v>
      </c>
      <c r="B44" s="78"/>
      <c r="C44" s="78"/>
      <c r="D44" s="78"/>
      <c r="E44" s="78"/>
      <c r="F44" s="78"/>
      <c r="G44" s="78"/>
      <c r="H44" s="79"/>
    </row>
    <row r="45" spans="1:8" ht="15" customHeight="1">
      <c r="A45" s="77" t="s">
        <v>38</v>
      </c>
      <c r="B45" s="78"/>
      <c r="C45" s="78"/>
      <c r="D45" s="78"/>
      <c r="E45" s="78"/>
      <c r="F45" s="78"/>
      <c r="G45" s="78"/>
      <c r="H45" s="79"/>
    </row>
    <row r="46" spans="1:8" ht="15" customHeight="1">
      <c r="A46" s="77" t="s">
        <v>39</v>
      </c>
      <c r="B46" s="78"/>
      <c r="C46" s="78"/>
      <c r="D46" s="78"/>
      <c r="E46" s="78"/>
      <c r="F46" s="78"/>
      <c r="G46" s="78"/>
      <c r="H46" s="79"/>
    </row>
    <row r="47" spans="1:8" ht="15" customHeight="1">
      <c r="A47" s="77" t="s">
        <v>40</v>
      </c>
      <c r="B47" s="78"/>
      <c r="C47" s="78"/>
      <c r="D47" s="78"/>
      <c r="E47" s="78"/>
      <c r="F47" s="78"/>
      <c r="G47" s="78"/>
      <c r="H47" s="79"/>
    </row>
    <row r="48" spans="1:8" ht="15" customHeight="1">
      <c r="A48" s="85" t="s">
        <v>83</v>
      </c>
      <c r="B48" s="86"/>
      <c r="C48" s="86"/>
      <c r="D48" s="86"/>
      <c r="E48" s="86"/>
      <c r="F48" s="86"/>
      <c r="G48" s="86"/>
      <c r="H48" s="87"/>
    </row>
    <row r="49" spans="1:8" ht="15.75" customHeight="1">
      <c r="A49" s="88" t="s">
        <v>84</v>
      </c>
      <c r="B49" s="89"/>
      <c r="C49" s="89"/>
      <c r="D49" s="89"/>
      <c r="E49" s="89"/>
      <c r="F49" s="89"/>
      <c r="G49" s="89"/>
      <c r="H49" s="90"/>
    </row>
    <row r="50" spans="1:8" ht="60">
      <c r="A50" s="2" t="s">
        <v>43</v>
      </c>
      <c r="B50" s="2" t="s">
        <v>44</v>
      </c>
      <c r="C50" s="3" t="s">
        <v>45</v>
      </c>
      <c r="D50" s="2" t="s">
        <v>46</v>
      </c>
      <c r="E50" s="32" t="s">
        <v>47</v>
      </c>
      <c r="F50" s="32" t="s">
        <v>48</v>
      </c>
      <c r="G50" s="32" t="s">
        <v>49</v>
      </c>
      <c r="H50" s="2" t="s">
        <v>50</v>
      </c>
    </row>
    <row r="51" spans="1:8">
      <c r="A51" s="24">
        <v>1</v>
      </c>
      <c r="B51" s="13" t="s">
        <v>51</v>
      </c>
      <c r="C51" s="13" t="s">
        <v>52</v>
      </c>
      <c r="D51" s="47" t="s">
        <v>53</v>
      </c>
      <c r="E51" s="9">
        <v>2</v>
      </c>
      <c r="F51" s="9" t="s">
        <v>85</v>
      </c>
      <c r="G51" s="9">
        <v>2</v>
      </c>
      <c r="H51" s="49"/>
    </row>
    <row r="52" spans="1:8">
      <c r="A52" s="24">
        <v>2</v>
      </c>
      <c r="B52" s="13" t="s">
        <v>55</v>
      </c>
      <c r="C52" s="13" t="s">
        <v>56</v>
      </c>
      <c r="D52" s="47" t="s">
        <v>53</v>
      </c>
      <c r="E52" s="9">
        <v>10</v>
      </c>
      <c r="F52" s="9" t="s">
        <v>85</v>
      </c>
      <c r="G52" s="9">
        <v>10</v>
      </c>
      <c r="H52" s="49"/>
    </row>
    <row r="53" spans="1:8" ht="25.5">
      <c r="A53" s="24">
        <v>3</v>
      </c>
      <c r="B53" s="13" t="s">
        <v>86</v>
      </c>
      <c r="C53" s="13" t="s">
        <v>87</v>
      </c>
      <c r="D53" s="47" t="s">
        <v>53</v>
      </c>
      <c r="E53" s="9">
        <v>5</v>
      </c>
      <c r="F53" s="9" t="s">
        <v>54</v>
      </c>
      <c r="G53" s="9">
        <v>5</v>
      </c>
      <c r="H53" s="49"/>
    </row>
    <row r="54" spans="1:8">
      <c r="A54" s="24">
        <v>4</v>
      </c>
      <c r="B54" s="13" t="s">
        <v>88</v>
      </c>
      <c r="C54" s="13" t="s">
        <v>89</v>
      </c>
      <c r="D54" s="47" t="s">
        <v>53</v>
      </c>
      <c r="E54" s="9">
        <v>1</v>
      </c>
      <c r="F54" s="9" t="s">
        <v>85</v>
      </c>
      <c r="G54" s="9">
        <v>1</v>
      </c>
      <c r="H54" s="50"/>
    </row>
    <row r="55" spans="1:8">
      <c r="A55" s="24">
        <v>5</v>
      </c>
      <c r="B55" s="13" t="s">
        <v>57</v>
      </c>
      <c r="C55" s="18" t="s">
        <v>58</v>
      </c>
      <c r="D55" s="9" t="s">
        <v>59</v>
      </c>
      <c r="E55" s="9">
        <v>1</v>
      </c>
      <c r="F55" s="9" t="s">
        <v>85</v>
      </c>
      <c r="G55" s="9">
        <v>1</v>
      </c>
      <c r="H55" s="49"/>
    </row>
    <row r="56" spans="1:8" ht="23.25" customHeight="1">
      <c r="A56" s="83" t="s">
        <v>90</v>
      </c>
      <c r="B56" s="84"/>
      <c r="C56" s="84"/>
      <c r="D56" s="84"/>
      <c r="E56" s="84"/>
      <c r="F56" s="84"/>
      <c r="G56" s="84"/>
      <c r="H56" s="84"/>
    </row>
    <row r="57" spans="1:8" ht="15.75" customHeight="1">
      <c r="A57" s="74" t="s">
        <v>34</v>
      </c>
      <c r="B57" s="75"/>
      <c r="C57" s="75"/>
      <c r="D57" s="75"/>
      <c r="E57" s="75"/>
      <c r="F57" s="75"/>
      <c r="G57" s="75"/>
      <c r="H57" s="76"/>
    </row>
    <row r="58" spans="1:8" ht="15" customHeight="1">
      <c r="A58" s="77" t="s">
        <v>91</v>
      </c>
      <c r="B58" s="78"/>
      <c r="C58" s="78"/>
      <c r="D58" s="78"/>
      <c r="E58" s="78"/>
      <c r="F58" s="78"/>
      <c r="G58" s="78"/>
      <c r="H58" s="79"/>
    </row>
    <row r="59" spans="1:8" ht="15" customHeight="1">
      <c r="A59" s="77" t="s">
        <v>82</v>
      </c>
      <c r="B59" s="78"/>
      <c r="C59" s="78"/>
      <c r="D59" s="78"/>
      <c r="E59" s="78"/>
      <c r="F59" s="78"/>
      <c r="G59" s="78"/>
      <c r="H59" s="79"/>
    </row>
    <row r="60" spans="1:8" ht="15" customHeight="1">
      <c r="A60" s="77" t="s">
        <v>37</v>
      </c>
      <c r="B60" s="78"/>
      <c r="C60" s="78"/>
      <c r="D60" s="78"/>
      <c r="E60" s="78"/>
      <c r="F60" s="78"/>
      <c r="G60" s="78"/>
      <c r="H60" s="79"/>
    </row>
    <row r="61" spans="1:8" ht="15" customHeight="1">
      <c r="A61" s="77" t="s">
        <v>38</v>
      </c>
      <c r="B61" s="78"/>
      <c r="C61" s="78"/>
      <c r="D61" s="78"/>
      <c r="E61" s="78"/>
      <c r="F61" s="78"/>
      <c r="G61" s="78"/>
      <c r="H61" s="79"/>
    </row>
    <row r="62" spans="1:8" ht="15" customHeight="1">
      <c r="A62" s="77" t="s">
        <v>39</v>
      </c>
      <c r="B62" s="78"/>
      <c r="C62" s="78"/>
      <c r="D62" s="78"/>
      <c r="E62" s="78"/>
      <c r="F62" s="78"/>
      <c r="G62" s="78"/>
      <c r="H62" s="79"/>
    </row>
    <row r="63" spans="1:8" ht="15" customHeight="1">
      <c r="A63" s="77" t="s">
        <v>40</v>
      </c>
      <c r="B63" s="78"/>
      <c r="C63" s="78"/>
      <c r="D63" s="78"/>
      <c r="E63" s="78"/>
      <c r="F63" s="78"/>
      <c r="G63" s="78"/>
      <c r="H63" s="79"/>
    </row>
    <row r="64" spans="1:8" ht="15" customHeight="1">
      <c r="A64" s="85" t="s">
        <v>83</v>
      </c>
      <c r="B64" s="86"/>
      <c r="C64" s="86"/>
      <c r="D64" s="86"/>
      <c r="E64" s="86"/>
      <c r="F64" s="86"/>
      <c r="G64" s="86"/>
      <c r="H64" s="87"/>
    </row>
    <row r="65" spans="1:8" ht="15.75" customHeight="1">
      <c r="A65" s="88" t="s">
        <v>84</v>
      </c>
      <c r="B65" s="89"/>
      <c r="C65" s="89"/>
      <c r="D65" s="89"/>
      <c r="E65" s="89"/>
      <c r="F65" s="89"/>
      <c r="G65" s="89"/>
      <c r="H65" s="90"/>
    </row>
    <row r="66" spans="1:8" ht="60">
      <c r="A66" s="36" t="s">
        <v>43</v>
      </c>
      <c r="B66" s="2" t="s">
        <v>44</v>
      </c>
      <c r="C66" s="3" t="s">
        <v>45</v>
      </c>
      <c r="D66" s="32" t="s">
        <v>46</v>
      </c>
      <c r="E66" s="32" t="s">
        <v>47</v>
      </c>
      <c r="F66" s="32" t="s">
        <v>48</v>
      </c>
      <c r="G66" s="32" t="s">
        <v>49</v>
      </c>
      <c r="H66" s="2" t="s">
        <v>50</v>
      </c>
    </row>
    <row r="67" spans="1:8">
      <c r="A67" s="14">
        <v>1</v>
      </c>
      <c r="B67" s="13" t="s">
        <v>51</v>
      </c>
      <c r="C67" s="13" t="s">
        <v>52</v>
      </c>
      <c r="D67" s="14" t="s">
        <v>53</v>
      </c>
      <c r="E67" s="14" t="s">
        <v>92</v>
      </c>
      <c r="F67" s="14" t="s">
        <v>54</v>
      </c>
      <c r="G67" s="14">
        <v>5</v>
      </c>
      <c r="H67" s="26"/>
    </row>
    <row r="68" spans="1:8">
      <c r="A68" s="14">
        <v>3</v>
      </c>
      <c r="B68" s="18" t="s">
        <v>55</v>
      </c>
      <c r="C68" s="53" t="s">
        <v>56</v>
      </c>
      <c r="D68" s="14" t="s">
        <v>53</v>
      </c>
      <c r="E68" s="14" t="s">
        <v>92</v>
      </c>
      <c r="F68" s="14" t="s">
        <v>54</v>
      </c>
      <c r="G68" s="14">
        <v>10</v>
      </c>
      <c r="H68" s="26"/>
    </row>
    <row r="69" spans="1:8">
      <c r="A69" s="14">
        <v>4</v>
      </c>
      <c r="B69" s="13" t="s">
        <v>88</v>
      </c>
      <c r="C69" s="13" t="s">
        <v>89</v>
      </c>
      <c r="D69" s="14" t="s">
        <v>68</v>
      </c>
      <c r="E69" s="14" t="s">
        <v>92</v>
      </c>
      <c r="F69" s="14" t="s">
        <v>54</v>
      </c>
      <c r="G69" s="14">
        <v>1</v>
      </c>
      <c r="H69" s="26"/>
    </row>
    <row r="70" spans="1:8">
      <c r="A70" s="14">
        <v>5</v>
      </c>
      <c r="B70" s="19" t="s">
        <v>57</v>
      </c>
      <c r="C70" s="53" t="s">
        <v>58</v>
      </c>
      <c r="D70" s="14" t="s">
        <v>68</v>
      </c>
      <c r="E70" s="14" t="s">
        <v>92</v>
      </c>
      <c r="F70" s="14" t="s">
        <v>54</v>
      </c>
      <c r="G70" s="14">
        <v>2</v>
      </c>
      <c r="H70" s="26"/>
    </row>
    <row r="71" spans="1:8" ht="25.5">
      <c r="A71" s="14">
        <v>6</v>
      </c>
      <c r="B71" s="13" t="s">
        <v>93</v>
      </c>
      <c r="C71" s="54" t="s">
        <v>94</v>
      </c>
      <c r="D71" s="14" t="s">
        <v>53</v>
      </c>
      <c r="E71" s="14" t="s">
        <v>92</v>
      </c>
      <c r="F71" s="14" t="s">
        <v>54</v>
      </c>
      <c r="G71" s="14">
        <v>1</v>
      </c>
      <c r="H71" s="26"/>
    </row>
    <row r="72" spans="1:8" ht="25.5">
      <c r="A72" s="14">
        <v>7</v>
      </c>
      <c r="B72" s="13" t="s">
        <v>95</v>
      </c>
      <c r="C72" s="53" t="s">
        <v>96</v>
      </c>
      <c r="D72" s="14" t="s">
        <v>53</v>
      </c>
      <c r="E72" s="14" t="s">
        <v>92</v>
      </c>
      <c r="F72" s="14" t="s">
        <v>54</v>
      </c>
      <c r="G72" s="14">
        <v>1</v>
      </c>
      <c r="H72" s="26"/>
    </row>
    <row r="73" spans="1:8" ht="38.25">
      <c r="A73" s="14">
        <v>8</v>
      </c>
      <c r="B73" s="19" t="s">
        <v>69</v>
      </c>
      <c r="C73" s="54" t="s">
        <v>70</v>
      </c>
      <c r="D73" s="14" t="s">
        <v>62</v>
      </c>
      <c r="E73" s="14" t="s">
        <v>92</v>
      </c>
      <c r="F73" s="14" t="s">
        <v>54</v>
      </c>
      <c r="G73" s="14">
        <v>4</v>
      </c>
      <c r="H73" s="13"/>
    </row>
    <row r="74" spans="1:8">
      <c r="A74" s="14">
        <v>9</v>
      </c>
      <c r="B74" s="19" t="s">
        <v>97</v>
      </c>
      <c r="C74" s="54" t="s">
        <v>98</v>
      </c>
      <c r="D74" s="14" t="s">
        <v>62</v>
      </c>
      <c r="E74" s="14" t="s">
        <v>92</v>
      </c>
      <c r="F74" s="14" t="s">
        <v>54</v>
      </c>
      <c r="G74" s="14">
        <v>2</v>
      </c>
      <c r="H74" s="13"/>
    </row>
    <row r="75" spans="1:8" ht="25.5">
      <c r="A75" s="14">
        <v>10</v>
      </c>
      <c r="B75" s="19" t="s">
        <v>71</v>
      </c>
      <c r="C75" s="13" t="s">
        <v>72</v>
      </c>
      <c r="D75" s="14" t="s">
        <v>62</v>
      </c>
      <c r="E75" s="14" t="s">
        <v>92</v>
      </c>
      <c r="F75" s="14" t="s">
        <v>54</v>
      </c>
      <c r="G75" s="14">
        <v>4</v>
      </c>
      <c r="H75" s="13"/>
    </row>
    <row r="76" spans="1:8">
      <c r="A76" s="55">
        <v>11</v>
      </c>
      <c r="B76" s="13" t="s">
        <v>99</v>
      </c>
      <c r="C76" s="18" t="s">
        <v>100</v>
      </c>
      <c r="D76" s="14" t="s">
        <v>68</v>
      </c>
      <c r="E76" s="14" t="s">
        <v>92</v>
      </c>
      <c r="F76" s="14" t="s">
        <v>54</v>
      </c>
      <c r="G76" s="14">
        <v>2</v>
      </c>
      <c r="H76" s="13"/>
    </row>
    <row r="77" spans="1:8">
      <c r="A77" s="55">
        <v>12</v>
      </c>
      <c r="B77" s="19" t="s">
        <v>101</v>
      </c>
      <c r="C77" s="18" t="s">
        <v>102</v>
      </c>
      <c r="D77" s="14" t="s">
        <v>62</v>
      </c>
      <c r="E77" s="14" t="s">
        <v>92</v>
      </c>
      <c r="F77" s="14" t="s">
        <v>54</v>
      </c>
      <c r="G77" s="14">
        <v>1</v>
      </c>
      <c r="H77" s="13"/>
    </row>
    <row r="78" spans="1:8" ht="127.5">
      <c r="A78" s="55">
        <v>13</v>
      </c>
      <c r="B78" s="56" t="s">
        <v>103</v>
      </c>
      <c r="C78" s="18" t="s">
        <v>104</v>
      </c>
      <c r="D78" s="14" t="s">
        <v>105</v>
      </c>
      <c r="E78" s="14" t="s">
        <v>92</v>
      </c>
      <c r="F78" s="14" t="s">
        <v>54</v>
      </c>
      <c r="G78" s="14">
        <v>4</v>
      </c>
      <c r="H78" s="26"/>
    </row>
    <row r="79" spans="1:8" ht="331.5">
      <c r="A79" s="55">
        <v>14</v>
      </c>
      <c r="B79" s="57" t="s">
        <v>106</v>
      </c>
      <c r="C79" s="58" t="s">
        <v>107</v>
      </c>
      <c r="D79" s="14" t="s">
        <v>105</v>
      </c>
      <c r="E79" s="14" t="s">
        <v>92</v>
      </c>
      <c r="F79" s="14" t="s">
        <v>54</v>
      </c>
      <c r="G79" s="14">
        <v>4</v>
      </c>
      <c r="H79" s="26"/>
    </row>
    <row r="80" spans="1:8" ht="280.5">
      <c r="A80" s="55">
        <v>15</v>
      </c>
      <c r="B80" s="56" t="s">
        <v>108</v>
      </c>
      <c r="C80" s="18" t="s">
        <v>109</v>
      </c>
      <c r="D80" s="14" t="s">
        <v>105</v>
      </c>
      <c r="E80" s="14" t="s">
        <v>92</v>
      </c>
      <c r="F80" s="14" t="s">
        <v>54</v>
      </c>
      <c r="G80" s="14">
        <v>4</v>
      </c>
      <c r="H80" s="26"/>
    </row>
    <row r="81" spans="1:8" ht="89.25">
      <c r="A81" s="55">
        <v>16</v>
      </c>
      <c r="B81" s="56" t="s">
        <v>110</v>
      </c>
      <c r="C81" s="13" t="s">
        <v>111</v>
      </c>
      <c r="D81" s="14" t="s">
        <v>105</v>
      </c>
      <c r="E81" s="14" t="s">
        <v>92</v>
      </c>
      <c r="F81" s="14" t="s">
        <v>54</v>
      </c>
      <c r="G81" s="14">
        <v>4</v>
      </c>
      <c r="H81" s="61" t="s">
        <v>112</v>
      </c>
    </row>
    <row r="82" spans="1:8">
      <c r="A82" s="55">
        <v>17</v>
      </c>
      <c r="B82" s="57" t="s">
        <v>113</v>
      </c>
      <c r="C82" s="58" t="s">
        <v>114</v>
      </c>
      <c r="D82" s="14" t="s">
        <v>105</v>
      </c>
      <c r="E82" s="14" t="s">
        <v>92</v>
      </c>
      <c r="F82" s="14" t="s">
        <v>54</v>
      </c>
      <c r="G82" s="14">
        <v>4</v>
      </c>
      <c r="H82" s="26"/>
    </row>
    <row r="83" spans="1:8" ht="89.25">
      <c r="A83" s="55">
        <v>18</v>
      </c>
      <c r="B83" s="57" t="s">
        <v>115</v>
      </c>
      <c r="C83" s="58" t="s">
        <v>116</v>
      </c>
      <c r="D83" s="14" t="s">
        <v>105</v>
      </c>
      <c r="E83" s="14" t="s">
        <v>92</v>
      </c>
      <c r="F83" s="14" t="s">
        <v>54</v>
      </c>
      <c r="G83" s="14">
        <v>4</v>
      </c>
      <c r="H83" s="26"/>
    </row>
    <row r="84" spans="1:8" ht="331.5">
      <c r="A84" s="55">
        <v>19</v>
      </c>
      <c r="B84" s="57" t="s">
        <v>117</v>
      </c>
      <c r="C84" s="58" t="s">
        <v>118</v>
      </c>
      <c r="D84" s="14" t="s">
        <v>105</v>
      </c>
      <c r="E84" s="14" t="s">
        <v>92</v>
      </c>
      <c r="F84" s="14" t="s">
        <v>54</v>
      </c>
      <c r="G84" s="14">
        <v>4</v>
      </c>
      <c r="H84" s="26"/>
    </row>
    <row r="85" spans="1:8" ht="165.75">
      <c r="A85" s="55">
        <v>20</v>
      </c>
      <c r="B85" s="57" t="s">
        <v>119</v>
      </c>
      <c r="C85" s="58" t="s">
        <v>120</v>
      </c>
      <c r="D85" s="14" t="s">
        <v>105</v>
      </c>
      <c r="E85" s="14" t="s">
        <v>92</v>
      </c>
      <c r="F85" s="14" t="s">
        <v>54</v>
      </c>
      <c r="G85" s="14">
        <v>4</v>
      </c>
      <c r="H85" s="26"/>
    </row>
    <row r="86" spans="1:8" ht="140.25">
      <c r="A86" s="55">
        <v>21</v>
      </c>
      <c r="B86" s="56" t="s">
        <v>121</v>
      </c>
      <c r="C86" s="58" t="s">
        <v>122</v>
      </c>
      <c r="D86" s="14" t="s">
        <v>105</v>
      </c>
      <c r="E86" s="14" t="s">
        <v>92</v>
      </c>
      <c r="F86" s="14" t="s">
        <v>54</v>
      </c>
      <c r="G86" s="14">
        <v>4</v>
      </c>
      <c r="H86" s="26"/>
    </row>
    <row r="87" spans="1:8" ht="25.5">
      <c r="A87" s="55">
        <v>22</v>
      </c>
      <c r="B87" s="56" t="s">
        <v>123</v>
      </c>
      <c r="C87" s="58" t="s">
        <v>124</v>
      </c>
      <c r="D87" s="14" t="s">
        <v>105</v>
      </c>
      <c r="E87" s="14" t="s">
        <v>92</v>
      </c>
      <c r="F87" s="14" t="s">
        <v>54</v>
      </c>
      <c r="G87" s="14">
        <v>4</v>
      </c>
      <c r="H87" s="26"/>
    </row>
    <row r="88" spans="1:8" ht="15.75" customHeight="1">
      <c r="A88" s="83" t="s">
        <v>125</v>
      </c>
      <c r="B88" s="84"/>
      <c r="C88" s="84"/>
      <c r="D88" s="84"/>
      <c r="E88" s="84"/>
      <c r="F88" s="84"/>
      <c r="G88" s="84"/>
      <c r="H88" s="84"/>
    </row>
    <row r="89" spans="1:8" ht="60">
      <c r="A89" s="36" t="s">
        <v>43</v>
      </c>
      <c r="B89" s="2" t="s">
        <v>44</v>
      </c>
      <c r="C89" s="2" t="s">
        <v>45</v>
      </c>
      <c r="D89" s="2" t="s">
        <v>46</v>
      </c>
      <c r="E89" s="2" t="s">
        <v>47</v>
      </c>
      <c r="F89" s="2" t="s">
        <v>48</v>
      </c>
      <c r="G89" s="2" t="s">
        <v>49</v>
      </c>
      <c r="H89" s="2" t="s">
        <v>50</v>
      </c>
    </row>
    <row r="90" spans="1:8" ht="25.5">
      <c r="A90" s="37">
        <v>1</v>
      </c>
      <c r="B90" s="38" t="s">
        <v>126</v>
      </c>
      <c r="C90" s="39" t="s">
        <v>96</v>
      </c>
      <c r="D90" s="40" t="s">
        <v>127</v>
      </c>
      <c r="E90" s="43">
        <v>1</v>
      </c>
      <c r="F90" s="43" t="s">
        <v>128</v>
      </c>
      <c r="G90" s="44">
        <f t="shared" ref="G90:G92" si="0">E90</f>
        <v>1</v>
      </c>
      <c r="H90" s="42"/>
    </row>
    <row r="91" spans="1:8" ht="25.5">
      <c r="A91" s="41">
        <v>2</v>
      </c>
      <c r="B91" s="42" t="s">
        <v>129</v>
      </c>
      <c r="C91" s="39" t="s">
        <v>96</v>
      </c>
      <c r="D91" s="40" t="s">
        <v>127</v>
      </c>
      <c r="E91" s="44">
        <v>1</v>
      </c>
      <c r="F91" s="44" t="s">
        <v>128</v>
      </c>
      <c r="G91" s="44">
        <f t="shared" si="0"/>
        <v>1</v>
      </c>
      <c r="H91" s="42"/>
    </row>
    <row r="92" spans="1:8" ht="25.5">
      <c r="A92" s="41">
        <v>3</v>
      </c>
      <c r="B92" s="42" t="s">
        <v>130</v>
      </c>
      <c r="C92" s="39" t="s">
        <v>96</v>
      </c>
      <c r="D92" s="40" t="s">
        <v>127</v>
      </c>
      <c r="E92" s="44">
        <v>1</v>
      </c>
      <c r="F92" s="44" t="s">
        <v>128</v>
      </c>
      <c r="G92" s="44">
        <f t="shared" si="0"/>
        <v>1</v>
      </c>
      <c r="H92" s="42"/>
    </row>
    <row r="93" spans="1:8" ht="20.25">
      <c r="A93" s="83" t="s">
        <v>131</v>
      </c>
      <c r="B93" s="84"/>
      <c r="C93" s="84"/>
      <c r="D93" s="84"/>
      <c r="E93" s="84"/>
      <c r="F93" s="84"/>
      <c r="G93" s="84"/>
      <c r="H93" s="84"/>
    </row>
    <row r="94" spans="1:8">
      <c r="A94" s="74" t="s">
        <v>34</v>
      </c>
      <c r="B94" s="75"/>
      <c r="C94" s="75"/>
      <c r="D94" s="75"/>
      <c r="E94" s="75"/>
      <c r="F94" s="75"/>
      <c r="G94" s="75"/>
      <c r="H94" s="76"/>
    </row>
    <row r="95" spans="1:8">
      <c r="A95" s="77" t="s">
        <v>132</v>
      </c>
      <c r="B95" s="78"/>
      <c r="C95" s="78"/>
      <c r="D95" s="78"/>
      <c r="E95" s="78"/>
      <c r="F95" s="78"/>
      <c r="G95" s="78"/>
      <c r="H95" s="79"/>
    </row>
    <row r="96" spans="1:8">
      <c r="A96" s="77" t="s">
        <v>36</v>
      </c>
      <c r="B96" s="78"/>
      <c r="C96" s="78"/>
      <c r="D96" s="78"/>
      <c r="E96" s="78"/>
      <c r="F96" s="78"/>
      <c r="G96" s="78"/>
      <c r="H96" s="79"/>
    </row>
    <row r="97" spans="1:8">
      <c r="A97" s="77" t="s">
        <v>37</v>
      </c>
      <c r="B97" s="78"/>
      <c r="C97" s="78"/>
      <c r="D97" s="78"/>
      <c r="E97" s="78"/>
      <c r="F97" s="78"/>
      <c r="G97" s="78"/>
      <c r="H97" s="79"/>
    </row>
    <row r="98" spans="1:8">
      <c r="A98" s="77" t="s">
        <v>38</v>
      </c>
      <c r="B98" s="78"/>
      <c r="C98" s="78"/>
      <c r="D98" s="78"/>
      <c r="E98" s="78"/>
      <c r="F98" s="78"/>
      <c r="G98" s="78"/>
      <c r="H98" s="79"/>
    </row>
    <row r="99" spans="1:8" ht="15" customHeight="1">
      <c r="A99" s="77" t="s">
        <v>39</v>
      </c>
      <c r="B99" s="78"/>
      <c r="C99" s="78"/>
      <c r="D99" s="78"/>
      <c r="E99" s="78"/>
      <c r="F99" s="78"/>
      <c r="G99" s="78"/>
      <c r="H99" s="79"/>
    </row>
    <row r="100" spans="1:8">
      <c r="A100" s="77" t="s">
        <v>40</v>
      </c>
      <c r="B100" s="78"/>
      <c r="C100" s="78"/>
      <c r="D100" s="78"/>
      <c r="E100" s="78"/>
      <c r="F100" s="78"/>
      <c r="G100" s="78"/>
      <c r="H100" s="79"/>
    </row>
    <row r="101" spans="1:8">
      <c r="A101" s="77" t="s">
        <v>133</v>
      </c>
      <c r="B101" s="78"/>
      <c r="C101" s="78"/>
      <c r="D101" s="78"/>
      <c r="E101" s="78"/>
      <c r="F101" s="78"/>
      <c r="G101" s="78"/>
      <c r="H101" s="79"/>
    </row>
    <row r="102" spans="1:8">
      <c r="A102" s="80" t="s">
        <v>134</v>
      </c>
      <c r="B102" s="81"/>
      <c r="C102" s="81"/>
      <c r="D102" s="81"/>
      <c r="E102" s="81"/>
      <c r="F102" s="81"/>
      <c r="G102" s="81"/>
      <c r="H102" s="82"/>
    </row>
    <row r="103" spans="1:8" ht="60">
      <c r="A103" s="45" t="s">
        <v>43</v>
      </c>
      <c r="B103" s="3" t="s">
        <v>44</v>
      </c>
      <c r="C103" s="3" t="s">
        <v>45</v>
      </c>
      <c r="D103" s="4" t="s">
        <v>46</v>
      </c>
      <c r="E103" s="4" t="s">
        <v>47</v>
      </c>
      <c r="F103" s="4" t="s">
        <v>48</v>
      </c>
      <c r="G103" s="4" t="s">
        <v>49</v>
      </c>
      <c r="H103" s="4" t="s">
        <v>50</v>
      </c>
    </row>
    <row r="104" spans="1:8">
      <c r="A104" s="59">
        <v>1</v>
      </c>
      <c r="B104" s="60"/>
      <c r="C104" s="60"/>
      <c r="D104" s="60"/>
      <c r="E104" s="62"/>
      <c r="F104" s="62"/>
      <c r="G104" s="62"/>
      <c r="H104" s="63"/>
    </row>
    <row r="105" spans="1:8">
      <c r="A105" s="59">
        <v>2</v>
      </c>
      <c r="B105" s="60"/>
      <c r="C105" s="60"/>
      <c r="D105" s="60"/>
      <c r="E105" s="62"/>
      <c r="F105" s="62"/>
      <c r="G105" s="62"/>
      <c r="H105" s="63"/>
    </row>
    <row r="106" spans="1:8" ht="15.75" customHeight="1">
      <c r="A106" s="59">
        <v>3</v>
      </c>
      <c r="B106" s="60"/>
      <c r="C106" s="60"/>
      <c r="D106" s="60"/>
      <c r="E106" s="62"/>
      <c r="F106" s="62"/>
      <c r="G106" s="62"/>
      <c r="H106" s="63"/>
    </row>
    <row r="107" spans="1:8" ht="15.75" customHeight="1">
      <c r="A107" s="59">
        <v>4</v>
      </c>
      <c r="B107" s="60"/>
      <c r="C107" s="60"/>
      <c r="D107" s="60"/>
      <c r="E107" s="62"/>
      <c r="F107" s="62"/>
      <c r="G107" s="62"/>
      <c r="H107" s="63"/>
    </row>
    <row r="108" spans="1:8" ht="15.75" customHeight="1">
      <c r="A108" s="59">
        <v>5</v>
      </c>
      <c r="B108" s="60"/>
      <c r="C108" s="60"/>
      <c r="D108" s="60"/>
      <c r="E108" s="62"/>
      <c r="F108" s="62"/>
      <c r="G108" s="62"/>
      <c r="H108" s="63"/>
    </row>
  </sheetData>
  <mergeCells count="69">
    <mergeCell ref="A102:H102"/>
    <mergeCell ref="A97:H97"/>
    <mergeCell ref="A98:H98"/>
    <mergeCell ref="A99:H99"/>
    <mergeCell ref="A100:H100"/>
    <mergeCell ref="A101:H101"/>
    <mergeCell ref="A88:H88"/>
    <mergeCell ref="A93:H93"/>
    <mergeCell ref="A94:H94"/>
    <mergeCell ref="A95:H95"/>
    <mergeCell ref="A96:H96"/>
    <mergeCell ref="A61:H61"/>
    <mergeCell ref="A62:H62"/>
    <mergeCell ref="A63:H63"/>
    <mergeCell ref="A64:H64"/>
    <mergeCell ref="A65:H65"/>
    <mergeCell ref="A56:H56"/>
    <mergeCell ref="A57:H57"/>
    <mergeCell ref="A58:H58"/>
    <mergeCell ref="A59:H59"/>
    <mergeCell ref="A60:H60"/>
    <mergeCell ref="A45:H45"/>
    <mergeCell ref="A46:H46"/>
    <mergeCell ref="A47:H47"/>
    <mergeCell ref="A48:H48"/>
    <mergeCell ref="A49:H49"/>
    <mergeCell ref="A40:H40"/>
    <mergeCell ref="A41:H41"/>
    <mergeCell ref="A42:H42"/>
    <mergeCell ref="A43:H43"/>
    <mergeCell ref="A44:H4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workbookViewId="0">
      <selection activeCell="B53" sqref="B53"/>
    </sheetView>
  </sheetViews>
  <sheetFormatPr defaultColWidth="14.42578125" defaultRowHeight="1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customWidth="1"/>
    <col min="7" max="7" width="14.42578125" style="8" customWidth="1"/>
    <col min="8" max="8" width="25" style="8" customWidth="1"/>
    <col min="9" max="11" width="8.7109375" style="1" customWidth="1"/>
    <col min="12" max="16384" width="14.42578125" style="1"/>
  </cols>
  <sheetData>
    <row r="1" spans="1:8">
      <c r="A1" s="91" t="s">
        <v>20</v>
      </c>
      <c r="B1" s="78"/>
      <c r="C1" s="78"/>
      <c r="D1" s="78"/>
      <c r="E1" s="78"/>
      <c r="F1" s="78"/>
      <c r="G1" s="78"/>
      <c r="H1" s="78"/>
    </row>
    <row r="2" spans="1:8" ht="20.25">
      <c r="A2" s="66" t="s">
        <v>21</v>
      </c>
      <c r="B2" s="66"/>
      <c r="C2" s="66"/>
      <c r="D2" s="66"/>
      <c r="E2" s="66"/>
      <c r="F2" s="66"/>
      <c r="G2" s="66"/>
      <c r="H2" s="66"/>
    </row>
    <row r="3" spans="1:8" ht="20.25">
      <c r="A3" s="67" t="str">
        <f>'Информация о Чемпионате'!B4</f>
        <v>Региональный этап Чемпионата по профессиональному мастерству "Профессионалы" в 2025 г</v>
      </c>
      <c r="B3" s="67"/>
      <c r="C3" s="67"/>
      <c r="D3" s="67"/>
      <c r="E3" s="67"/>
      <c r="F3" s="67"/>
      <c r="G3" s="67"/>
      <c r="H3" s="67"/>
    </row>
    <row r="4" spans="1:8" ht="20.25">
      <c r="A4" s="66" t="s">
        <v>22</v>
      </c>
      <c r="B4" s="66"/>
      <c r="C4" s="66"/>
      <c r="D4" s="66"/>
      <c r="E4" s="66"/>
      <c r="F4" s="66"/>
      <c r="G4" s="66"/>
      <c r="H4" s="66"/>
    </row>
    <row r="5" spans="1:8" ht="20.25">
      <c r="A5" s="68" t="str">
        <f>'Информация о Чемпионате'!B3</f>
        <v>Биопротезирование</v>
      </c>
      <c r="B5" s="68"/>
      <c r="C5" s="68"/>
      <c r="D5" s="68"/>
      <c r="E5" s="68"/>
      <c r="F5" s="68"/>
      <c r="G5" s="68"/>
      <c r="H5" s="68"/>
    </row>
    <row r="6" spans="1:8">
      <c r="A6" s="69" t="s">
        <v>23</v>
      </c>
      <c r="B6" s="65"/>
      <c r="C6" s="65"/>
      <c r="D6" s="65"/>
      <c r="E6" s="65"/>
      <c r="F6" s="65"/>
      <c r="G6" s="65"/>
      <c r="H6" s="65"/>
    </row>
    <row r="7" spans="1:8" ht="15.75">
      <c r="A7" s="69" t="s">
        <v>24</v>
      </c>
      <c r="B7" s="69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ht="15.75">
      <c r="A8" s="69" t="s">
        <v>25</v>
      </c>
      <c r="B8" s="69"/>
      <c r="C8" s="69"/>
      <c r="D8" s="70">
        <f>'Информация о Чемпионате'!B6</f>
        <v>0</v>
      </c>
      <c r="E8" s="70"/>
      <c r="F8" s="70"/>
      <c r="G8" s="70"/>
      <c r="H8" s="70"/>
    </row>
    <row r="9" spans="1:8" ht="15.75">
      <c r="A9" s="69" t="s">
        <v>26</v>
      </c>
      <c r="B9" s="69"/>
      <c r="C9" s="69">
        <f>'Информация о Чемпионате'!B7</f>
        <v>0</v>
      </c>
      <c r="D9" s="69"/>
      <c r="E9" s="69"/>
      <c r="F9" s="69"/>
      <c r="G9" s="69"/>
      <c r="H9" s="69"/>
    </row>
    <row r="10" spans="1:8" ht="15.75">
      <c r="A10" s="69" t="s">
        <v>27</v>
      </c>
      <c r="B10" s="69"/>
      <c r="C10" s="69">
        <f>'Информация о Чемпионате'!B9</f>
        <v>0</v>
      </c>
      <c r="D10" s="69"/>
      <c r="E10" s="69">
        <f>'Информация о Чемпионате'!B10</f>
        <v>0</v>
      </c>
      <c r="F10" s="69"/>
      <c r="G10" s="69">
        <f>'Информация о Чемпионате'!B11</f>
        <v>0</v>
      </c>
      <c r="H10" s="69"/>
    </row>
    <row r="11" spans="1:8" ht="15.75" customHeight="1">
      <c r="A11" s="69" t="s">
        <v>28</v>
      </c>
      <c r="B11" s="69"/>
      <c r="C11" s="69">
        <f>'Информация о Чемпионате'!B12</f>
        <v>0</v>
      </c>
      <c r="D11" s="69"/>
      <c r="E11" s="69">
        <f>'Информация о Чемпионате'!B13</f>
        <v>0</v>
      </c>
      <c r="F11" s="69"/>
      <c r="G11" s="69">
        <f>'Информация о Чемпионате'!B14</f>
        <v>0</v>
      </c>
      <c r="H11" s="69"/>
    </row>
    <row r="12" spans="1:8" ht="15.75" customHeight="1">
      <c r="A12" s="69" t="s">
        <v>29</v>
      </c>
      <c r="B12" s="69"/>
      <c r="C12" s="69">
        <f>'Информация о Чемпионате'!B17</f>
        <v>0</v>
      </c>
      <c r="D12" s="69"/>
      <c r="E12" s="69"/>
      <c r="F12" s="69"/>
      <c r="G12" s="69"/>
      <c r="H12" s="69"/>
    </row>
    <row r="13" spans="1:8" ht="15.75">
      <c r="A13" s="69" t="s">
        <v>30</v>
      </c>
      <c r="B13" s="69"/>
      <c r="C13" s="69">
        <f>'Информация о Чемпионате'!B15</f>
        <v>0</v>
      </c>
      <c r="D13" s="69"/>
      <c r="E13" s="69"/>
      <c r="F13" s="69"/>
      <c r="G13" s="69"/>
      <c r="H13" s="69"/>
    </row>
    <row r="14" spans="1:8" ht="15.75">
      <c r="A14" s="69" t="s">
        <v>31</v>
      </c>
      <c r="B14" s="69"/>
      <c r="C14" s="69">
        <f>'Информация о Чемпионате'!B16</f>
        <v>0</v>
      </c>
      <c r="D14" s="69"/>
      <c r="E14" s="69"/>
      <c r="F14" s="69"/>
      <c r="G14" s="69"/>
      <c r="H14" s="69"/>
    </row>
    <row r="15" spans="1:8" ht="15.75">
      <c r="A15" s="69" t="s">
        <v>32</v>
      </c>
      <c r="B15" s="69"/>
      <c r="C15" s="69">
        <f>'Информация о Чемпионате'!B8</f>
        <v>0</v>
      </c>
      <c r="D15" s="69"/>
      <c r="E15" s="69"/>
      <c r="F15" s="69"/>
      <c r="G15" s="69"/>
      <c r="H15" s="69"/>
    </row>
    <row r="16" spans="1:8" ht="24.95" customHeight="1">
      <c r="A16" s="92" t="s">
        <v>135</v>
      </c>
      <c r="B16" s="93"/>
      <c r="C16" s="93"/>
      <c r="D16" s="93"/>
      <c r="E16" s="93"/>
      <c r="F16" s="93"/>
      <c r="G16" s="93"/>
      <c r="H16" s="93"/>
    </row>
    <row r="17" spans="1:8" ht="24.95" customHeight="1">
      <c r="A17" s="83" t="s">
        <v>136</v>
      </c>
      <c r="B17" s="84"/>
      <c r="C17" s="84"/>
      <c r="D17" s="84"/>
      <c r="E17" s="84"/>
      <c r="F17" s="84"/>
      <c r="G17" s="84"/>
      <c r="H17" s="84"/>
    </row>
    <row r="18" spans="1:8">
      <c r="A18" s="74" t="s">
        <v>34</v>
      </c>
      <c r="B18" s="75"/>
      <c r="C18" s="75"/>
      <c r="D18" s="75"/>
      <c r="E18" s="75"/>
      <c r="F18" s="75"/>
      <c r="G18" s="75"/>
      <c r="H18" s="76"/>
    </row>
    <row r="19" spans="1:8">
      <c r="A19" s="77" t="s">
        <v>137</v>
      </c>
      <c r="B19" s="78"/>
      <c r="C19" s="78"/>
      <c r="D19" s="78"/>
      <c r="E19" s="78"/>
      <c r="F19" s="78"/>
      <c r="G19" s="78"/>
      <c r="H19" s="79"/>
    </row>
    <row r="20" spans="1:8">
      <c r="A20" s="77" t="s">
        <v>82</v>
      </c>
      <c r="B20" s="78"/>
      <c r="C20" s="78"/>
      <c r="D20" s="78"/>
      <c r="E20" s="78"/>
      <c r="F20" s="78"/>
      <c r="G20" s="78"/>
      <c r="H20" s="79"/>
    </row>
    <row r="21" spans="1:8">
      <c r="A21" s="77" t="s">
        <v>37</v>
      </c>
      <c r="B21" s="78"/>
      <c r="C21" s="78"/>
      <c r="D21" s="78"/>
      <c r="E21" s="78"/>
      <c r="F21" s="78"/>
      <c r="G21" s="78"/>
      <c r="H21" s="79"/>
    </row>
    <row r="22" spans="1:8">
      <c r="A22" s="77" t="s">
        <v>38</v>
      </c>
      <c r="B22" s="78"/>
      <c r="C22" s="78"/>
      <c r="D22" s="78"/>
      <c r="E22" s="78"/>
      <c r="F22" s="78"/>
      <c r="G22" s="78"/>
      <c r="H22" s="79"/>
    </row>
    <row r="23" spans="1:8">
      <c r="A23" s="77" t="s">
        <v>39</v>
      </c>
      <c r="B23" s="78"/>
      <c r="C23" s="78"/>
      <c r="D23" s="78"/>
      <c r="E23" s="78"/>
      <c r="F23" s="78"/>
      <c r="G23" s="78"/>
      <c r="H23" s="79"/>
    </row>
    <row r="24" spans="1:8">
      <c r="A24" s="77" t="s">
        <v>40</v>
      </c>
      <c r="B24" s="78"/>
      <c r="C24" s="78"/>
      <c r="D24" s="78"/>
      <c r="E24" s="78"/>
      <c r="F24" s="78"/>
      <c r="G24" s="78"/>
      <c r="H24" s="79"/>
    </row>
    <row r="25" spans="1:8">
      <c r="A25" s="85" t="s">
        <v>83</v>
      </c>
      <c r="B25" s="86"/>
      <c r="C25" s="86"/>
      <c r="D25" s="86"/>
      <c r="E25" s="86"/>
      <c r="F25" s="86"/>
      <c r="G25" s="86"/>
      <c r="H25" s="87"/>
    </row>
    <row r="26" spans="1:8">
      <c r="A26" s="88" t="s">
        <v>84</v>
      </c>
      <c r="B26" s="89"/>
      <c r="C26" s="89"/>
      <c r="D26" s="89"/>
      <c r="E26" s="89"/>
      <c r="F26" s="89"/>
      <c r="G26" s="89"/>
      <c r="H26" s="90"/>
    </row>
    <row r="27" spans="1:8" ht="60">
      <c r="A27" s="2" t="s">
        <v>43</v>
      </c>
      <c r="B27" s="2" t="s">
        <v>44</v>
      </c>
      <c r="C27" s="3" t="s">
        <v>45</v>
      </c>
      <c r="D27" s="2" t="s">
        <v>46</v>
      </c>
      <c r="E27" s="32" t="s">
        <v>47</v>
      </c>
      <c r="F27" s="2" t="s">
        <v>48</v>
      </c>
      <c r="G27" s="2" t="s">
        <v>49</v>
      </c>
      <c r="H27" s="2" t="s">
        <v>50</v>
      </c>
    </row>
    <row r="28" spans="1:8" ht="165.75">
      <c r="A28" s="24">
        <v>1</v>
      </c>
      <c r="B28" s="19" t="s">
        <v>138</v>
      </c>
      <c r="C28" s="13" t="s">
        <v>139</v>
      </c>
      <c r="D28" s="9" t="s">
        <v>68</v>
      </c>
      <c r="E28" s="14">
        <v>1</v>
      </c>
      <c r="F28" s="14" t="s">
        <v>140</v>
      </c>
      <c r="G28" s="25">
        <v>10</v>
      </c>
      <c r="H28" s="13" t="s">
        <v>141</v>
      </c>
    </row>
    <row r="29" spans="1:8" ht="38.25">
      <c r="A29" s="24">
        <v>2</v>
      </c>
      <c r="B29" s="13" t="s">
        <v>69</v>
      </c>
      <c r="C29" s="13" t="s">
        <v>70</v>
      </c>
      <c r="D29" s="9" t="s">
        <v>62</v>
      </c>
      <c r="E29" s="14">
        <v>1</v>
      </c>
      <c r="F29" s="14" t="s">
        <v>54</v>
      </c>
      <c r="G29" s="25">
        <v>10</v>
      </c>
      <c r="H29" s="33" t="s">
        <v>142</v>
      </c>
    </row>
    <row r="30" spans="1:8">
      <c r="A30" s="24">
        <v>3</v>
      </c>
      <c r="B30" s="13" t="s">
        <v>99</v>
      </c>
      <c r="C30" s="13" t="s">
        <v>100</v>
      </c>
      <c r="D30" s="9" t="s">
        <v>68</v>
      </c>
      <c r="E30" s="14">
        <v>1</v>
      </c>
      <c r="F30" s="14" t="s">
        <v>54</v>
      </c>
      <c r="G30" s="25">
        <v>10</v>
      </c>
      <c r="H30" s="33" t="s">
        <v>142</v>
      </c>
    </row>
    <row r="31" spans="1:8" ht="42">
      <c r="A31" s="24">
        <v>4</v>
      </c>
      <c r="B31" s="13" t="s">
        <v>143</v>
      </c>
      <c r="C31" s="13" t="s">
        <v>96</v>
      </c>
      <c r="D31" s="9" t="s">
        <v>68</v>
      </c>
      <c r="E31" s="9">
        <v>1</v>
      </c>
      <c r="F31" s="14" t="s">
        <v>54</v>
      </c>
      <c r="G31" s="25">
        <v>10</v>
      </c>
      <c r="H31" s="34" t="s">
        <v>144</v>
      </c>
    </row>
    <row r="32" spans="1:8" ht="123">
      <c r="A32" s="24">
        <v>5</v>
      </c>
      <c r="B32" s="13" t="s">
        <v>145</v>
      </c>
      <c r="C32" s="13" t="s">
        <v>96</v>
      </c>
      <c r="D32" s="9" t="s">
        <v>68</v>
      </c>
      <c r="E32" s="9">
        <v>1</v>
      </c>
      <c r="F32" s="14" t="s">
        <v>140</v>
      </c>
      <c r="G32" s="25">
        <v>10</v>
      </c>
      <c r="H32" s="35" t="s">
        <v>146</v>
      </c>
    </row>
    <row r="33" spans="1:8" ht="42">
      <c r="A33" s="24">
        <v>6</v>
      </c>
      <c r="B33" s="13" t="s">
        <v>147</v>
      </c>
      <c r="C33" s="13" t="s">
        <v>148</v>
      </c>
      <c r="D33" s="9" t="s">
        <v>68</v>
      </c>
      <c r="E33" s="9">
        <v>1</v>
      </c>
      <c r="F33" s="14" t="s">
        <v>54</v>
      </c>
      <c r="G33" s="25">
        <v>10</v>
      </c>
      <c r="H33" s="35" t="s">
        <v>149</v>
      </c>
    </row>
    <row r="34" spans="1:8">
      <c r="A34" s="24">
        <v>7</v>
      </c>
      <c r="B34" s="13" t="s">
        <v>57</v>
      </c>
      <c r="C34" s="13" t="s">
        <v>58</v>
      </c>
      <c r="D34" s="9" t="s">
        <v>59</v>
      </c>
      <c r="E34" s="9">
        <v>1</v>
      </c>
      <c r="F34" s="14" t="s">
        <v>54</v>
      </c>
      <c r="G34" s="25">
        <v>10</v>
      </c>
      <c r="H34" s="33" t="s">
        <v>142</v>
      </c>
    </row>
    <row r="35" spans="1:8">
      <c r="A35" s="24">
        <v>8</v>
      </c>
      <c r="B35" s="29" t="s">
        <v>150</v>
      </c>
      <c r="C35" s="13" t="s">
        <v>151</v>
      </c>
      <c r="D35" s="9" t="s">
        <v>68</v>
      </c>
      <c r="E35" s="9">
        <v>1</v>
      </c>
      <c r="F35" s="14" t="s">
        <v>54</v>
      </c>
      <c r="G35" s="25">
        <v>10</v>
      </c>
      <c r="H35" s="33"/>
    </row>
    <row r="36" spans="1:8" ht="127.5">
      <c r="A36" s="24">
        <v>9</v>
      </c>
      <c r="B36" s="13" t="s">
        <v>103</v>
      </c>
      <c r="C36" s="18" t="s">
        <v>104</v>
      </c>
      <c r="D36" s="9" t="s">
        <v>62</v>
      </c>
      <c r="E36" s="9">
        <v>1</v>
      </c>
      <c r="F36" s="14" t="s">
        <v>54</v>
      </c>
      <c r="G36" s="25">
        <v>10</v>
      </c>
      <c r="H36" s="33"/>
    </row>
    <row r="37" spans="1:8" ht="165.75">
      <c r="A37" s="24">
        <v>10</v>
      </c>
      <c r="B37" s="18" t="s">
        <v>121</v>
      </c>
      <c r="C37" s="18" t="s">
        <v>122</v>
      </c>
      <c r="D37" s="9" t="s">
        <v>62</v>
      </c>
      <c r="E37" s="9">
        <v>1</v>
      </c>
      <c r="F37" s="14" t="s">
        <v>54</v>
      </c>
      <c r="G37" s="25">
        <v>10</v>
      </c>
      <c r="H37" s="33"/>
    </row>
    <row r="38" spans="1:8" ht="114.75">
      <c r="A38" s="24">
        <v>11</v>
      </c>
      <c r="B38" s="30" t="s">
        <v>152</v>
      </c>
      <c r="C38" s="31" t="s">
        <v>153</v>
      </c>
      <c r="D38" s="9" t="s">
        <v>105</v>
      </c>
      <c r="E38" s="9">
        <v>1</v>
      </c>
      <c r="F38" s="14" t="s">
        <v>54</v>
      </c>
      <c r="G38" s="25">
        <v>10</v>
      </c>
      <c r="H38" s="19" t="s">
        <v>154</v>
      </c>
    </row>
    <row r="39" spans="1:8">
      <c r="A39" s="24">
        <v>12</v>
      </c>
      <c r="B39" s="18" t="s">
        <v>155</v>
      </c>
      <c r="C39" s="18" t="s">
        <v>156</v>
      </c>
      <c r="D39" s="9" t="s">
        <v>53</v>
      </c>
      <c r="E39" s="9">
        <v>2</v>
      </c>
      <c r="F39" s="14" t="s">
        <v>54</v>
      </c>
      <c r="G39" s="25">
        <v>20</v>
      </c>
      <c r="H39" s="33" t="s">
        <v>142</v>
      </c>
    </row>
    <row r="40" spans="1:8" ht="25.5">
      <c r="A40" s="24">
        <v>13</v>
      </c>
      <c r="B40" s="18" t="s">
        <v>93</v>
      </c>
      <c r="C40" s="18" t="s">
        <v>94</v>
      </c>
      <c r="D40" s="9" t="s">
        <v>53</v>
      </c>
      <c r="E40" s="9">
        <v>2</v>
      </c>
      <c r="F40" s="14" t="s">
        <v>54</v>
      </c>
      <c r="G40" s="25">
        <v>20</v>
      </c>
      <c r="H40" s="33" t="s">
        <v>142</v>
      </c>
    </row>
    <row r="41" spans="1:8" ht="24.95" customHeight="1">
      <c r="A41" s="94" t="s">
        <v>157</v>
      </c>
      <c r="B41" s="95"/>
      <c r="C41" s="95"/>
      <c r="D41" s="95"/>
      <c r="E41" s="95"/>
      <c r="F41" s="95"/>
      <c r="G41" s="95"/>
      <c r="H41" s="96"/>
    </row>
    <row r="42" spans="1:8" ht="24.95" customHeight="1">
      <c r="A42" s="97" t="s">
        <v>158</v>
      </c>
      <c r="B42" s="98"/>
      <c r="C42" s="98"/>
      <c r="D42" s="98"/>
      <c r="E42" s="98"/>
      <c r="F42" s="98"/>
      <c r="G42" s="98"/>
      <c r="H42" s="98"/>
    </row>
    <row r="43" spans="1:8" ht="15" customHeight="1">
      <c r="A43" s="99" t="s">
        <v>34</v>
      </c>
      <c r="B43" s="100"/>
      <c r="C43" s="100"/>
      <c r="D43" s="100"/>
      <c r="E43" s="100"/>
      <c r="F43" s="100"/>
      <c r="G43" s="100"/>
      <c r="H43" s="101"/>
    </row>
    <row r="44" spans="1:8" ht="15" customHeight="1">
      <c r="A44" s="102" t="s">
        <v>137</v>
      </c>
      <c r="B44" s="103"/>
      <c r="C44" s="103"/>
      <c r="D44" s="103"/>
      <c r="E44" s="103"/>
      <c r="F44" s="103"/>
      <c r="G44" s="103"/>
      <c r="H44" s="104"/>
    </row>
    <row r="45" spans="1:8" ht="15" customHeight="1">
      <c r="A45" s="102" t="s">
        <v>159</v>
      </c>
      <c r="B45" s="103"/>
      <c r="C45" s="103"/>
      <c r="D45" s="103"/>
      <c r="E45" s="103"/>
      <c r="F45" s="103"/>
      <c r="G45" s="103"/>
      <c r="H45" s="104"/>
    </row>
    <row r="46" spans="1:8" ht="15" customHeight="1">
      <c r="A46" s="102" t="s">
        <v>37</v>
      </c>
      <c r="B46" s="103"/>
      <c r="C46" s="103"/>
      <c r="D46" s="103"/>
      <c r="E46" s="103"/>
      <c r="F46" s="103"/>
      <c r="G46" s="103"/>
      <c r="H46" s="104"/>
    </row>
    <row r="47" spans="1:8" ht="15" customHeight="1">
      <c r="A47" s="102" t="s">
        <v>160</v>
      </c>
      <c r="B47" s="103"/>
      <c r="C47" s="103"/>
      <c r="D47" s="103"/>
      <c r="E47" s="103"/>
      <c r="F47" s="103"/>
      <c r="G47" s="103"/>
      <c r="H47" s="104"/>
    </row>
    <row r="48" spans="1:8" ht="15" customHeight="1">
      <c r="A48" s="102" t="s">
        <v>161</v>
      </c>
      <c r="B48" s="103"/>
      <c r="C48" s="103"/>
      <c r="D48" s="103"/>
      <c r="E48" s="103"/>
      <c r="F48" s="103"/>
      <c r="G48" s="103"/>
      <c r="H48" s="104"/>
    </row>
    <row r="49" spans="1:8" ht="15" customHeight="1">
      <c r="A49" s="102" t="s">
        <v>162</v>
      </c>
      <c r="B49" s="103"/>
      <c r="C49" s="103"/>
      <c r="D49" s="103"/>
      <c r="E49" s="103"/>
      <c r="F49" s="103"/>
      <c r="G49" s="103"/>
      <c r="H49" s="104"/>
    </row>
    <row r="50" spans="1:8" ht="15" customHeight="1">
      <c r="A50" s="102" t="s">
        <v>83</v>
      </c>
      <c r="B50" s="103"/>
      <c r="C50" s="103"/>
      <c r="D50" s="103"/>
      <c r="E50" s="103"/>
      <c r="F50" s="103"/>
      <c r="G50" s="103"/>
      <c r="H50" s="104"/>
    </row>
    <row r="51" spans="1:8" ht="15.75" customHeight="1">
      <c r="A51" s="105" t="s">
        <v>84</v>
      </c>
      <c r="B51" s="106"/>
      <c r="C51" s="106"/>
      <c r="D51" s="106"/>
      <c r="E51" s="106"/>
      <c r="F51" s="106"/>
      <c r="G51" s="106"/>
      <c r="H51" s="107"/>
    </row>
    <row r="52" spans="1:8" s="117" customFormat="1" ht="30">
      <c r="A52" s="23" t="s">
        <v>43</v>
      </c>
      <c r="B52" s="10" t="s">
        <v>44</v>
      </c>
      <c r="C52" s="10" t="s">
        <v>45</v>
      </c>
      <c r="D52" s="24" t="s">
        <v>46</v>
      </c>
      <c r="E52" s="24" t="s">
        <v>47</v>
      </c>
      <c r="F52" s="24" t="s">
        <v>48</v>
      </c>
      <c r="G52" s="24" t="s">
        <v>49</v>
      </c>
      <c r="H52" s="24" t="s">
        <v>163</v>
      </c>
    </row>
    <row r="53" spans="1:8" s="117" customFormat="1" ht="121.5">
      <c r="A53" s="24">
        <v>1</v>
      </c>
      <c r="B53" s="13" t="s">
        <v>164</v>
      </c>
      <c r="C53" s="13" t="s">
        <v>165</v>
      </c>
      <c r="D53" s="9" t="s">
        <v>62</v>
      </c>
      <c r="E53" s="14">
        <v>1</v>
      </c>
      <c r="F53" s="14" t="s">
        <v>54</v>
      </c>
      <c r="G53" s="25">
        <v>10</v>
      </c>
      <c r="H53" s="123" t="s">
        <v>166</v>
      </c>
    </row>
    <row r="54" spans="1:8" s="117" customFormat="1" ht="114.75">
      <c r="A54" s="24">
        <v>2</v>
      </c>
      <c r="B54" s="13" t="s">
        <v>167</v>
      </c>
      <c r="C54" s="13" t="s">
        <v>168</v>
      </c>
      <c r="D54" s="9" t="s">
        <v>68</v>
      </c>
      <c r="E54" s="14">
        <v>1</v>
      </c>
      <c r="F54" s="14" t="s">
        <v>54</v>
      </c>
      <c r="G54" s="25">
        <v>10</v>
      </c>
      <c r="H54" s="124"/>
    </row>
    <row r="55" spans="1:8" s="117" customFormat="1" ht="175.5">
      <c r="A55" s="24">
        <v>3</v>
      </c>
      <c r="B55" s="13" t="s">
        <v>169</v>
      </c>
      <c r="C55" s="13" t="s">
        <v>170</v>
      </c>
      <c r="D55" s="9" t="s">
        <v>68</v>
      </c>
      <c r="E55" s="14">
        <v>1</v>
      </c>
      <c r="F55" s="14" t="s">
        <v>54</v>
      </c>
      <c r="G55" s="25">
        <v>10</v>
      </c>
      <c r="H55" s="125" t="s">
        <v>171</v>
      </c>
    </row>
    <row r="56" spans="1:8" ht="24.95" customHeight="1">
      <c r="A56" s="92" t="s">
        <v>172</v>
      </c>
      <c r="B56" s="93"/>
      <c r="C56" s="93"/>
      <c r="D56" s="93"/>
      <c r="E56" s="93"/>
      <c r="F56" s="93"/>
      <c r="G56" s="93"/>
      <c r="H56" s="93"/>
    </row>
    <row r="57" spans="1:8" ht="24.95" customHeight="1">
      <c r="A57" s="97" t="s">
        <v>158</v>
      </c>
      <c r="B57" s="98"/>
      <c r="C57" s="98"/>
      <c r="D57" s="98"/>
      <c r="E57" s="98"/>
      <c r="F57" s="98"/>
      <c r="G57" s="98"/>
      <c r="H57" s="98"/>
    </row>
    <row r="58" spans="1:8">
      <c r="A58" s="99" t="s">
        <v>34</v>
      </c>
      <c r="B58" s="100"/>
      <c r="C58" s="100"/>
      <c r="D58" s="100"/>
      <c r="E58" s="100"/>
      <c r="F58" s="100"/>
      <c r="G58" s="100"/>
      <c r="H58" s="101"/>
    </row>
    <row r="59" spans="1:8">
      <c r="A59" s="102" t="s">
        <v>137</v>
      </c>
      <c r="B59" s="103"/>
      <c r="C59" s="103"/>
      <c r="D59" s="103"/>
      <c r="E59" s="103"/>
      <c r="F59" s="103"/>
      <c r="G59" s="103"/>
      <c r="H59" s="104"/>
    </row>
    <row r="60" spans="1:8">
      <c r="A60" s="102" t="s">
        <v>173</v>
      </c>
      <c r="B60" s="103"/>
      <c r="C60" s="103"/>
      <c r="D60" s="103"/>
      <c r="E60" s="103"/>
      <c r="F60" s="103"/>
      <c r="G60" s="103"/>
      <c r="H60" s="104"/>
    </row>
    <row r="61" spans="1:8">
      <c r="A61" s="102" t="s">
        <v>37</v>
      </c>
      <c r="B61" s="103"/>
      <c r="C61" s="103"/>
      <c r="D61" s="103"/>
      <c r="E61" s="103"/>
      <c r="F61" s="103"/>
      <c r="G61" s="103"/>
      <c r="H61" s="104"/>
    </row>
    <row r="62" spans="1:8">
      <c r="A62" s="102" t="s">
        <v>160</v>
      </c>
      <c r="B62" s="103"/>
      <c r="C62" s="103"/>
      <c r="D62" s="103"/>
      <c r="E62" s="103"/>
      <c r="F62" s="103"/>
      <c r="G62" s="103"/>
      <c r="H62" s="104"/>
    </row>
    <row r="63" spans="1:8">
      <c r="A63" s="102" t="s">
        <v>161</v>
      </c>
      <c r="B63" s="103"/>
      <c r="C63" s="103"/>
      <c r="D63" s="103"/>
      <c r="E63" s="103"/>
      <c r="F63" s="103"/>
      <c r="G63" s="103"/>
      <c r="H63" s="104"/>
    </row>
    <row r="64" spans="1:8">
      <c r="A64" s="102" t="s">
        <v>162</v>
      </c>
      <c r="B64" s="103"/>
      <c r="C64" s="103"/>
      <c r="D64" s="103"/>
      <c r="E64" s="103"/>
      <c r="F64" s="103"/>
      <c r="G64" s="103"/>
      <c r="H64" s="104"/>
    </row>
    <row r="65" spans="1:8">
      <c r="A65" s="102" t="s">
        <v>83</v>
      </c>
      <c r="B65" s="103"/>
      <c r="C65" s="103"/>
      <c r="D65" s="103"/>
      <c r="E65" s="103"/>
      <c r="F65" s="103"/>
      <c r="G65" s="103"/>
      <c r="H65" s="104"/>
    </row>
    <row r="66" spans="1:8">
      <c r="A66" s="105" t="s">
        <v>84</v>
      </c>
      <c r="B66" s="106"/>
      <c r="C66" s="106"/>
      <c r="D66" s="106"/>
      <c r="E66" s="106"/>
      <c r="F66" s="106"/>
      <c r="G66" s="106"/>
      <c r="H66" s="107"/>
    </row>
    <row r="67" spans="1:8" ht="30">
      <c r="A67" s="9" t="s">
        <v>43</v>
      </c>
      <c r="B67" s="9" t="s">
        <v>44</v>
      </c>
      <c r="C67" s="10" t="s">
        <v>45</v>
      </c>
      <c r="D67" s="11" t="s">
        <v>46</v>
      </c>
      <c r="E67" s="11" t="s">
        <v>47</v>
      </c>
      <c r="F67" s="9" t="s">
        <v>48</v>
      </c>
      <c r="G67" s="9" t="s">
        <v>49</v>
      </c>
      <c r="H67" s="24" t="s">
        <v>163</v>
      </c>
    </row>
    <row r="68" spans="1:8" ht="102">
      <c r="A68" s="24">
        <v>1</v>
      </c>
      <c r="B68" s="13" t="s">
        <v>174</v>
      </c>
      <c r="C68" s="18" t="s">
        <v>175</v>
      </c>
      <c r="D68" s="9" t="s">
        <v>105</v>
      </c>
      <c r="E68" s="9">
        <v>1</v>
      </c>
      <c r="F68" s="14" t="s">
        <v>54</v>
      </c>
      <c r="G68" s="25">
        <v>10</v>
      </c>
      <c r="H68" s="9" t="s">
        <v>176</v>
      </c>
    </row>
    <row r="69" spans="1:8" ht="24.95" customHeight="1">
      <c r="A69" s="92" t="s">
        <v>177</v>
      </c>
      <c r="B69" s="93"/>
      <c r="C69" s="93"/>
      <c r="D69" s="93"/>
      <c r="E69" s="93"/>
      <c r="F69" s="93"/>
      <c r="G69" s="93"/>
      <c r="H69" s="93"/>
    </row>
    <row r="70" spans="1:8" ht="24.95" customHeight="1">
      <c r="A70" s="97" t="s">
        <v>158</v>
      </c>
      <c r="B70" s="98"/>
      <c r="C70" s="98"/>
      <c r="D70" s="98"/>
      <c r="E70" s="98"/>
      <c r="F70" s="98"/>
      <c r="G70" s="98"/>
      <c r="H70" s="98"/>
    </row>
    <row r="71" spans="1:8">
      <c r="A71" s="99" t="s">
        <v>34</v>
      </c>
      <c r="B71" s="100"/>
      <c r="C71" s="100"/>
      <c r="D71" s="100"/>
      <c r="E71" s="100"/>
      <c r="F71" s="100"/>
      <c r="G71" s="100"/>
      <c r="H71" s="101"/>
    </row>
    <row r="72" spans="1:8">
      <c r="A72" s="102" t="s">
        <v>137</v>
      </c>
      <c r="B72" s="103"/>
      <c r="C72" s="103"/>
      <c r="D72" s="103"/>
      <c r="E72" s="103"/>
      <c r="F72" s="103"/>
      <c r="G72" s="103"/>
      <c r="H72" s="104"/>
    </row>
    <row r="73" spans="1:8">
      <c r="A73" s="102" t="s">
        <v>173</v>
      </c>
      <c r="B73" s="103"/>
      <c r="C73" s="103"/>
      <c r="D73" s="103"/>
      <c r="E73" s="103"/>
      <c r="F73" s="103"/>
      <c r="G73" s="103"/>
      <c r="H73" s="104"/>
    </row>
    <row r="74" spans="1:8">
      <c r="A74" s="102" t="s">
        <v>37</v>
      </c>
      <c r="B74" s="103"/>
      <c r="C74" s="103"/>
      <c r="D74" s="103"/>
      <c r="E74" s="103"/>
      <c r="F74" s="103"/>
      <c r="G74" s="103"/>
      <c r="H74" s="104"/>
    </row>
    <row r="75" spans="1:8">
      <c r="A75" s="102" t="s">
        <v>160</v>
      </c>
      <c r="B75" s="103"/>
      <c r="C75" s="103"/>
      <c r="D75" s="103"/>
      <c r="E75" s="103"/>
      <c r="F75" s="103"/>
      <c r="G75" s="103"/>
      <c r="H75" s="104"/>
    </row>
    <row r="76" spans="1:8">
      <c r="A76" s="102" t="s">
        <v>161</v>
      </c>
      <c r="B76" s="103"/>
      <c r="C76" s="103"/>
      <c r="D76" s="103"/>
      <c r="E76" s="103"/>
      <c r="F76" s="103"/>
      <c r="G76" s="103"/>
      <c r="H76" s="104"/>
    </row>
    <row r="77" spans="1:8">
      <c r="A77" s="102" t="s">
        <v>162</v>
      </c>
      <c r="B77" s="103"/>
      <c r="C77" s="103"/>
      <c r="D77" s="103"/>
      <c r="E77" s="103"/>
      <c r="F77" s="103"/>
      <c r="G77" s="103"/>
      <c r="H77" s="104"/>
    </row>
    <row r="78" spans="1:8">
      <c r="A78" s="102" t="s">
        <v>83</v>
      </c>
      <c r="B78" s="103"/>
      <c r="C78" s="103"/>
      <c r="D78" s="103"/>
      <c r="E78" s="103"/>
      <c r="F78" s="103"/>
      <c r="G78" s="103"/>
      <c r="H78" s="104"/>
    </row>
    <row r="79" spans="1:8">
      <c r="A79" s="105" t="s">
        <v>84</v>
      </c>
      <c r="B79" s="106"/>
      <c r="C79" s="106"/>
      <c r="D79" s="106"/>
      <c r="E79" s="106"/>
      <c r="F79" s="106"/>
      <c r="G79" s="106"/>
      <c r="H79" s="107"/>
    </row>
    <row r="80" spans="1:8" ht="30">
      <c r="A80" s="9" t="s">
        <v>43</v>
      </c>
      <c r="B80" s="9" t="s">
        <v>44</v>
      </c>
      <c r="C80" s="10" t="s">
        <v>45</v>
      </c>
      <c r="D80" s="11" t="s">
        <v>46</v>
      </c>
      <c r="E80" s="11" t="s">
        <v>47</v>
      </c>
      <c r="F80" s="9" t="s">
        <v>48</v>
      </c>
      <c r="G80" s="9" t="s">
        <v>49</v>
      </c>
      <c r="H80" s="24" t="s">
        <v>163</v>
      </c>
    </row>
    <row r="81" spans="1:8" ht="96">
      <c r="A81" s="24">
        <v>1</v>
      </c>
      <c r="B81" s="13" t="s">
        <v>178</v>
      </c>
      <c r="C81" s="13" t="s">
        <v>96</v>
      </c>
      <c r="D81" s="9" t="s">
        <v>68</v>
      </c>
      <c r="E81" s="9">
        <v>1</v>
      </c>
      <c r="F81" s="14" t="s">
        <v>140</v>
      </c>
      <c r="G81" s="25">
        <v>10</v>
      </c>
      <c r="H81" s="34" t="s">
        <v>179</v>
      </c>
    </row>
    <row r="82" spans="1:8" ht="38.25">
      <c r="A82" s="24">
        <v>2</v>
      </c>
      <c r="B82" s="13" t="s">
        <v>180</v>
      </c>
      <c r="C82" s="13" t="s">
        <v>96</v>
      </c>
      <c r="D82" s="9" t="s">
        <v>68</v>
      </c>
      <c r="E82" s="9">
        <v>1</v>
      </c>
      <c r="F82" s="14" t="s">
        <v>140</v>
      </c>
      <c r="G82" s="25">
        <v>10</v>
      </c>
      <c r="H82" s="35" t="s">
        <v>181</v>
      </c>
    </row>
    <row r="83" spans="1:8" ht="82.5">
      <c r="A83" s="24">
        <v>3</v>
      </c>
      <c r="B83" s="13" t="s">
        <v>182</v>
      </c>
      <c r="C83" s="13" t="s">
        <v>183</v>
      </c>
      <c r="D83" s="9" t="s">
        <v>68</v>
      </c>
      <c r="E83" s="9">
        <v>1</v>
      </c>
      <c r="F83" s="14" t="s">
        <v>54</v>
      </c>
      <c r="G83" s="25">
        <v>10</v>
      </c>
      <c r="H83" s="35" t="s">
        <v>184</v>
      </c>
    </row>
    <row r="84" spans="1:8" ht="38.25">
      <c r="A84" s="24">
        <v>4</v>
      </c>
      <c r="B84" s="13" t="s">
        <v>185</v>
      </c>
      <c r="C84" s="13" t="s">
        <v>96</v>
      </c>
      <c r="D84" s="9" t="s">
        <v>68</v>
      </c>
      <c r="E84" s="9">
        <v>2</v>
      </c>
      <c r="F84" s="14" t="s">
        <v>54</v>
      </c>
      <c r="G84" s="25">
        <v>20</v>
      </c>
      <c r="H84" s="33"/>
    </row>
    <row r="85" spans="1:8" ht="24.95" customHeight="1">
      <c r="A85" s="83" t="s">
        <v>125</v>
      </c>
      <c r="B85" s="84"/>
      <c r="C85" s="84"/>
      <c r="D85" s="84"/>
      <c r="E85" s="78"/>
      <c r="F85" s="78"/>
      <c r="G85" s="84"/>
      <c r="H85" s="84"/>
    </row>
    <row r="86" spans="1:8" s="117" customFormat="1" ht="60">
      <c r="A86" s="36" t="s">
        <v>43</v>
      </c>
      <c r="B86" s="2" t="s">
        <v>44</v>
      </c>
      <c r="C86" s="2" t="s">
        <v>45</v>
      </c>
      <c r="D86" s="2" t="s">
        <v>46</v>
      </c>
      <c r="E86" s="2" t="s">
        <v>47</v>
      </c>
      <c r="F86" s="2" t="s">
        <v>48</v>
      </c>
      <c r="G86" s="2" t="s">
        <v>49</v>
      </c>
      <c r="H86" s="2" t="s">
        <v>50</v>
      </c>
    </row>
    <row r="87" spans="1:8" s="117" customFormat="1" ht="38.25">
      <c r="A87" s="118">
        <v>1</v>
      </c>
      <c r="B87" s="119" t="s">
        <v>126</v>
      </c>
      <c r="C87" s="120" t="s">
        <v>96</v>
      </c>
      <c r="D87" s="40" t="s">
        <v>127</v>
      </c>
      <c r="E87" s="43">
        <v>1</v>
      </c>
      <c r="F87" s="43" t="s">
        <v>128</v>
      </c>
      <c r="G87" s="44">
        <f t="shared" ref="G87:G89" si="0">E87</f>
        <v>1</v>
      </c>
      <c r="H87" s="121"/>
    </row>
    <row r="88" spans="1:8" s="117" customFormat="1" ht="38.25">
      <c r="A88" s="122">
        <v>2</v>
      </c>
      <c r="B88" s="121" t="s">
        <v>129</v>
      </c>
      <c r="C88" s="120" t="s">
        <v>96</v>
      </c>
      <c r="D88" s="40" t="s">
        <v>127</v>
      </c>
      <c r="E88" s="44">
        <v>1</v>
      </c>
      <c r="F88" s="44" t="s">
        <v>128</v>
      </c>
      <c r="G88" s="44">
        <f t="shared" si="0"/>
        <v>1</v>
      </c>
      <c r="H88" s="121"/>
    </row>
    <row r="89" spans="1:8" s="117" customFormat="1" ht="38.25">
      <c r="A89" s="122">
        <v>3</v>
      </c>
      <c r="B89" s="121" t="s">
        <v>130</v>
      </c>
      <c r="C89" s="120" t="s">
        <v>96</v>
      </c>
      <c r="D89" s="40" t="s">
        <v>127</v>
      </c>
      <c r="E89" s="44">
        <v>1</v>
      </c>
      <c r="F89" s="44" t="s">
        <v>128</v>
      </c>
      <c r="G89" s="44">
        <f t="shared" si="0"/>
        <v>1</v>
      </c>
      <c r="H89" s="121"/>
    </row>
  </sheetData>
  <mergeCells count="73">
    <mergeCell ref="A76:H76"/>
    <mergeCell ref="A77:H77"/>
    <mergeCell ref="A78:H78"/>
    <mergeCell ref="A79:H79"/>
    <mergeCell ref="A85:H85"/>
    <mergeCell ref="A71:H71"/>
    <mergeCell ref="A72:H72"/>
    <mergeCell ref="A73:H73"/>
    <mergeCell ref="A74:H74"/>
    <mergeCell ref="A75:H75"/>
    <mergeCell ref="A64:H64"/>
    <mergeCell ref="A65:H65"/>
    <mergeCell ref="A66:H66"/>
    <mergeCell ref="A69:H69"/>
    <mergeCell ref="A70:H70"/>
    <mergeCell ref="A59:H59"/>
    <mergeCell ref="A60:H60"/>
    <mergeCell ref="A61:H61"/>
    <mergeCell ref="A62:H62"/>
    <mergeCell ref="A63:H63"/>
    <mergeCell ref="A50:H50"/>
    <mergeCell ref="A51:H51"/>
    <mergeCell ref="A56:H56"/>
    <mergeCell ref="A57:H57"/>
    <mergeCell ref="A58:H58"/>
    <mergeCell ref="A45:H45"/>
    <mergeCell ref="A46:H46"/>
    <mergeCell ref="A47:H47"/>
    <mergeCell ref="A48:H48"/>
    <mergeCell ref="A49:H49"/>
    <mergeCell ref="A26:H26"/>
    <mergeCell ref="A41:H41"/>
    <mergeCell ref="A42:H42"/>
    <mergeCell ref="A43:H43"/>
    <mergeCell ref="A44:H4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topLeftCell="A40" workbookViewId="0">
      <selection activeCell="A51" sqref="A51:XFD52"/>
    </sheetView>
  </sheetViews>
  <sheetFormatPr defaultColWidth="14.42578125" defaultRowHeight="1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customWidth="1"/>
    <col min="7" max="7" width="14.42578125" style="8" customWidth="1"/>
    <col min="8" max="8" width="25" style="8" customWidth="1"/>
    <col min="9" max="11" width="8.7109375" style="1" customWidth="1"/>
    <col min="12" max="16384" width="14.42578125" style="1"/>
  </cols>
  <sheetData>
    <row r="1" spans="1:8">
      <c r="A1" s="91" t="s">
        <v>20</v>
      </c>
      <c r="B1" s="78"/>
      <c r="C1" s="78"/>
      <c r="D1" s="78"/>
      <c r="E1" s="78"/>
      <c r="F1" s="78"/>
      <c r="G1" s="78"/>
      <c r="H1" s="78"/>
    </row>
    <row r="2" spans="1:8" ht="20.25">
      <c r="A2" s="66" t="s">
        <v>21</v>
      </c>
      <c r="B2" s="66"/>
      <c r="C2" s="66"/>
      <c r="D2" s="66"/>
      <c r="E2" s="66"/>
      <c r="F2" s="66"/>
      <c r="G2" s="66"/>
      <c r="H2" s="66"/>
    </row>
    <row r="3" spans="1:8" ht="20.25">
      <c r="A3" s="67" t="str">
        <f>'Информация о Чемпионате'!B4</f>
        <v>Региональный этап Чемпионата по профессиональному мастерству "Профессионалы" в 2025 г</v>
      </c>
      <c r="B3" s="67"/>
      <c r="C3" s="67"/>
      <c r="D3" s="67"/>
      <c r="E3" s="67"/>
      <c r="F3" s="67"/>
      <c r="G3" s="67"/>
      <c r="H3" s="67"/>
    </row>
    <row r="4" spans="1:8" ht="20.25">
      <c r="A4" s="66" t="s">
        <v>22</v>
      </c>
      <c r="B4" s="66"/>
      <c r="C4" s="66"/>
      <c r="D4" s="66"/>
      <c r="E4" s="66"/>
      <c r="F4" s="66"/>
      <c r="G4" s="66"/>
      <c r="H4" s="66"/>
    </row>
    <row r="5" spans="1:8" ht="20.25">
      <c r="A5" s="68" t="str">
        <f>'Информация о Чемпионате'!B3</f>
        <v>Биопротезирование</v>
      </c>
      <c r="B5" s="68"/>
      <c r="C5" s="68"/>
      <c r="D5" s="68"/>
      <c r="E5" s="68"/>
      <c r="F5" s="68"/>
      <c r="G5" s="68"/>
      <c r="H5" s="68"/>
    </row>
    <row r="6" spans="1:8">
      <c r="A6" s="69" t="s">
        <v>23</v>
      </c>
      <c r="B6" s="65"/>
      <c r="C6" s="65"/>
      <c r="D6" s="65"/>
      <c r="E6" s="65"/>
      <c r="F6" s="65"/>
      <c r="G6" s="65"/>
      <c r="H6" s="65"/>
    </row>
    <row r="7" spans="1:8" ht="15.75">
      <c r="A7" s="69" t="s">
        <v>24</v>
      </c>
      <c r="B7" s="69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ht="15.75">
      <c r="A8" s="69" t="s">
        <v>25</v>
      </c>
      <c r="B8" s="69"/>
      <c r="C8" s="69"/>
      <c r="D8" s="70">
        <f>'Информация о Чемпионате'!B6</f>
        <v>0</v>
      </c>
      <c r="E8" s="70"/>
      <c r="F8" s="70"/>
      <c r="G8" s="70"/>
      <c r="H8" s="70"/>
    </row>
    <row r="9" spans="1:8" ht="15.75">
      <c r="A9" s="69" t="s">
        <v>26</v>
      </c>
      <c r="B9" s="69"/>
      <c r="C9" s="69">
        <f>'Информация о Чемпионате'!B7</f>
        <v>0</v>
      </c>
      <c r="D9" s="69"/>
      <c r="E9" s="69"/>
      <c r="F9" s="69"/>
      <c r="G9" s="69"/>
      <c r="H9" s="69"/>
    </row>
    <row r="10" spans="1:8" ht="15.75">
      <c r="A10" s="69" t="s">
        <v>27</v>
      </c>
      <c r="B10" s="69"/>
      <c r="C10" s="69">
        <f>'Информация о Чемпионате'!B9</f>
        <v>0</v>
      </c>
      <c r="D10" s="69"/>
      <c r="E10" s="69">
        <f>'Информация о Чемпионате'!B10</f>
        <v>0</v>
      </c>
      <c r="F10" s="69"/>
      <c r="G10" s="69">
        <f>'Информация о Чемпионате'!B11</f>
        <v>0</v>
      </c>
      <c r="H10" s="69"/>
    </row>
    <row r="11" spans="1:8" ht="15.75" customHeight="1">
      <c r="A11" s="69" t="s">
        <v>28</v>
      </c>
      <c r="B11" s="69"/>
      <c r="C11" s="69">
        <f>'Информация о Чемпионате'!B12</f>
        <v>0</v>
      </c>
      <c r="D11" s="69"/>
      <c r="E11" s="69">
        <f>'Информация о Чемпионате'!B13</f>
        <v>0</v>
      </c>
      <c r="F11" s="69"/>
      <c r="G11" s="69">
        <f>'Информация о Чемпионате'!B14</f>
        <v>0</v>
      </c>
      <c r="H11" s="69"/>
    </row>
    <row r="12" spans="1:8" ht="15.75" customHeight="1">
      <c r="A12" s="69" t="s">
        <v>29</v>
      </c>
      <c r="B12" s="69"/>
      <c r="C12" s="69">
        <f>'Информация о Чемпионате'!B17</f>
        <v>0</v>
      </c>
      <c r="D12" s="69"/>
      <c r="E12" s="69"/>
      <c r="F12" s="69"/>
      <c r="G12" s="69"/>
      <c r="H12" s="69"/>
    </row>
    <row r="13" spans="1:8" ht="15.75">
      <c r="A13" s="69" t="s">
        <v>30</v>
      </c>
      <c r="B13" s="69"/>
      <c r="C13" s="69">
        <f>'Информация о Чемпионате'!B15</f>
        <v>0</v>
      </c>
      <c r="D13" s="69"/>
      <c r="E13" s="69"/>
      <c r="F13" s="69"/>
      <c r="G13" s="69"/>
      <c r="H13" s="69"/>
    </row>
    <row r="14" spans="1:8" ht="15.75">
      <c r="A14" s="69" t="s">
        <v>31</v>
      </c>
      <c r="B14" s="69"/>
      <c r="C14" s="69">
        <f>'Информация о Чемпионате'!B16</f>
        <v>0</v>
      </c>
      <c r="D14" s="69"/>
      <c r="E14" s="69"/>
      <c r="F14" s="69"/>
      <c r="G14" s="69"/>
      <c r="H14" s="69"/>
    </row>
    <row r="15" spans="1:8" ht="15.75">
      <c r="A15" s="69" t="s">
        <v>32</v>
      </c>
      <c r="B15" s="69"/>
      <c r="C15" s="69">
        <f>'Информация о Чемпионате'!B8</f>
        <v>0</v>
      </c>
      <c r="D15" s="69"/>
      <c r="E15" s="69"/>
      <c r="F15" s="69"/>
      <c r="G15" s="69"/>
      <c r="H15" s="69"/>
    </row>
    <row r="16" spans="1:8" ht="24.95" customHeight="1">
      <c r="A16" s="92" t="s">
        <v>186</v>
      </c>
      <c r="B16" s="93"/>
      <c r="C16" s="93"/>
      <c r="D16" s="93"/>
      <c r="E16" s="93"/>
      <c r="F16" s="93"/>
      <c r="G16" s="93"/>
      <c r="H16" s="93"/>
    </row>
    <row r="17" spans="1:8" ht="24.95" customHeight="1">
      <c r="A17" s="97" t="s">
        <v>187</v>
      </c>
      <c r="B17" s="98"/>
      <c r="C17" s="98"/>
      <c r="D17" s="98"/>
      <c r="E17" s="98"/>
      <c r="F17" s="98"/>
      <c r="G17" s="98"/>
      <c r="H17" s="98"/>
    </row>
    <row r="18" spans="1:8" ht="30">
      <c r="A18" s="9" t="s">
        <v>43</v>
      </c>
      <c r="B18" s="9" t="s">
        <v>44</v>
      </c>
      <c r="C18" s="10" t="s">
        <v>45</v>
      </c>
      <c r="D18" s="11" t="s">
        <v>46</v>
      </c>
      <c r="E18" s="11" t="s">
        <v>47</v>
      </c>
      <c r="F18" s="11" t="s">
        <v>48</v>
      </c>
      <c r="G18" s="11" t="s">
        <v>49</v>
      </c>
      <c r="H18" s="24" t="s">
        <v>163</v>
      </c>
    </row>
    <row r="19" spans="1:8">
      <c r="A19" s="12">
        <v>1</v>
      </c>
      <c r="B19" s="13" t="s">
        <v>188</v>
      </c>
      <c r="C19" s="13" t="s">
        <v>189</v>
      </c>
      <c r="D19" s="14" t="s">
        <v>190</v>
      </c>
      <c r="E19" s="14">
        <v>1</v>
      </c>
      <c r="F19" s="25" t="s">
        <v>191</v>
      </c>
      <c r="G19" s="14">
        <v>10</v>
      </c>
      <c r="H19" s="26" t="s">
        <v>192</v>
      </c>
    </row>
    <row r="20" spans="1:8" ht="38.25">
      <c r="A20" s="12">
        <v>2</v>
      </c>
      <c r="B20" s="13" t="s">
        <v>193</v>
      </c>
      <c r="C20" s="13" t="s">
        <v>96</v>
      </c>
      <c r="D20" s="14" t="s">
        <v>190</v>
      </c>
      <c r="E20" s="14">
        <v>1</v>
      </c>
      <c r="F20" s="14" t="s">
        <v>194</v>
      </c>
      <c r="G20" s="14">
        <v>10</v>
      </c>
      <c r="H20" s="26"/>
    </row>
    <row r="21" spans="1:8">
      <c r="A21" s="12">
        <v>3</v>
      </c>
      <c r="B21" s="13" t="s">
        <v>195</v>
      </c>
      <c r="C21" s="13" t="s">
        <v>196</v>
      </c>
      <c r="D21" s="14" t="s">
        <v>190</v>
      </c>
      <c r="E21" s="14">
        <v>1</v>
      </c>
      <c r="F21" s="25" t="s">
        <v>191</v>
      </c>
      <c r="G21" s="14">
        <v>10</v>
      </c>
      <c r="H21" s="26" t="s">
        <v>142</v>
      </c>
    </row>
    <row r="22" spans="1:8">
      <c r="A22" s="12">
        <v>4</v>
      </c>
      <c r="B22" s="13" t="s">
        <v>197</v>
      </c>
      <c r="C22" s="13" t="s">
        <v>198</v>
      </c>
      <c r="D22" s="14" t="s">
        <v>190</v>
      </c>
      <c r="E22" s="14">
        <v>1</v>
      </c>
      <c r="F22" s="25" t="s">
        <v>191</v>
      </c>
      <c r="G22" s="14">
        <v>10</v>
      </c>
      <c r="H22" s="26" t="s">
        <v>142</v>
      </c>
    </row>
    <row r="23" spans="1:8">
      <c r="A23" s="12">
        <v>5</v>
      </c>
      <c r="B23" s="13" t="s">
        <v>199</v>
      </c>
      <c r="C23" s="13" t="s">
        <v>200</v>
      </c>
      <c r="D23" s="14" t="s">
        <v>190</v>
      </c>
      <c r="E23" s="14">
        <v>1</v>
      </c>
      <c r="F23" s="25" t="s">
        <v>191</v>
      </c>
      <c r="G23" s="14">
        <v>10</v>
      </c>
      <c r="H23" s="26" t="s">
        <v>142</v>
      </c>
    </row>
    <row r="24" spans="1:8" ht="38.25">
      <c r="A24" s="12">
        <v>6</v>
      </c>
      <c r="B24" s="13" t="s">
        <v>201</v>
      </c>
      <c r="C24" s="13" t="s">
        <v>96</v>
      </c>
      <c r="D24" s="14" t="s">
        <v>190</v>
      </c>
      <c r="E24" s="14">
        <v>1</v>
      </c>
      <c r="F24" s="25" t="s">
        <v>191</v>
      </c>
      <c r="G24" s="14">
        <v>10</v>
      </c>
      <c r="H24" s="26"/>
    </row>
    <row r="25" spans="1:8" ht="24.95" customHeight="1">
      <c r="A25" s="97" t="s">
        <v>125</v>
      </c>
      <c r="B25" s="98"/>
      <c r="C25" s="98"/>
      <c r="D25" s="98"/>
      <c r="E25" s="98"/>
      <c r="F25" s="98"/>
      <c r="G25" s="98"/>
      <c r="H25" s="98"/>
    </row>
    <row r="26" spans="1:8" ht="30">
      <c r="A26" s="15" t="s">
        <v>43</v>
      </c>
      <c r="B26" s="9" t="s">
        <v>44</v>
      </c>
      <c r="C26" s="9" t="s">
        <v>45</v>
      </c>
      <c r="D26" s="9" t="s">
        <v>46</v>
      </c>
      <c r="E26" s="9" t="s">
        <v>47</v>
      </c>
      <c r="F26" s="9" t="s">
        <v>48</v>
      </c>
      <c r="G26" s="9" t="s">
        <v>49</v>
      </c>
      <c r="H26" s="24" t="s">
        <v>163</v>
      </c>
    </row>
    <row r="27" spans="1:8">
      <c r="A27" s="16">
        <v>1</v>
      </c>
      <c r="B27" s="17" t="s">
        <v>202</v>
      </c>
      <c r="C27" s="18" t="s">
        <v>203</v>
      </c>
      <c r="D27" s="14" t="s">
        <v>127</v>
      </c>
      <c r="E27" s="12">
        <v>2</v>
      </c>
      <c r="F27" s="12" t="s">
        <v>54</v>
      </c>
      <c r="G27" s="14">
        <f t="shared" ref="G27:G29" si="0">E27*10</f>
        <v>20</v>
      </c>
      <c r="H27" s="26" t="s">
        <v>142</v>
      </c>
    </row>
    <row r="28" spans="1:8" ht="25.5">
      <c r="A28" s="19">
        <v>2</v>
      </c>
      <c r="B28" s="13" t="s">
        <v>204</v>
      </c>
      <c r="C28" s="18" t="s">
        <v>205</v>
      </c>
      <c r="D28" s="14" t="s">
        <v>127</v>
      </c>
      <c r="E28" s="14">
        <v>2</v>
      </c>
      <c r="F28" s="14" t="s">
        <v>54</v>
      </c>
      <c r="G28" s="14">
        <f t="shared" si="0"/>
        <v>20</v>
      </c>
      <c r="H28" s="26" t="s">
        <v>142</v>
      </c>
    </row>
    <row r="29" spans="1:8">
      <c r="A29" s="20">
        <v>3</v>
      </c>
      <c r="B29" s="13" t="s">
        <v>206</v>
      </c>
      <c r="C29" s="13" t="s">
        <v>207</v>
      </c>
      <c r="D29" s="14" t="s">
        <v>127</v>
      </c>
      <c r="E29" s="14">
        <v>2</v>
      </c>
      <c r="F29" s="14" t="s">
        <v>54</v>
      </c>
      <c r="G29" s="14">
        <f t="shared" si="0"/>
        <v>20</v>
      </c>
      <c r="H29" s="26" t="s">
        <v>142</v>
      </c>
    </row>
    <row r="30" spans="1:8" ht="24.95" customHeight="1">
      <c r="A30" s="108" t="s">
        <v>208</v>
      </c>
      <c r="B30" s="93"/>
      <c r="C30" s="93"/>
      <c r="D30" s="93"/>
      <c r="E30" s="93"/>
      <c r="F30" s="93"/>
      <c r="G30" s="93"/>
      <c r="H30" s="109"/>
    </row>
    <row r="31" spans="1:8" ht="30">
      <c r="A31" s="21" t="s">
        <v>43</v>
      </c>
      <c r="B31" s="9" t="s">
        <v>44</v>
      </c>
      <c r="C31" s="9" t="s">
        <v>45</v>
      </c>
      <c r="D31" s="9" t="s">
        <v>46</v>
      </c>
      <c r="E31" s="9" t="s">
        <v>47</v>
      </c>
      <c r="F31" s="9" t="s">
        <v>48</v>
      </c>
      <c r="G31" s="9" t="s">
        <v>49</v>
      </c>
      <c r="H31" s="24" t="s">
        <v>163</v>
      </c>
    </row>
    <row r="32" spans="1:8" s="7" customFormat="1" ht="25.5">
      <c r="A32" s="22">
        <v>1</v>
      </c>
      <c r="B32" s="13" t="s">
        <v>209</v>
      </c>
      <c r="C32" s="13" t="s">
        <v>210</v>
      </c>
      <c r="D32" s="9" t="s">
        <v>59</v>
      </c>
      <c r="E32" s="14" t="s">
        <v>92</v>
      </c>
      <c r="F32" s="14" t="s">
        <v>54</v>
      </c>
      <c r="G32" s="14">
        <v>30</v>
      </c>
      <c r="H32" s="13" t="s">
        <v>142</v>
      </c>
    </row>
    <row r="33" spans="1:8" s="7" customFormat="1">
      <c r="A33" s="22">
        <v>2</v>
      </c>
      <c r="B33" s="13" t="s">
        <v>211</v>
      </c>
      <c r="C33" s="13"/>
      <c r="D33" s="9" t="s">
        <v>59</v>
      </c>
      <c r="E33" s="14" t="s">
        <v>92</v>
      </c>
      <c r="F33" s="14" t="s">
        <v>212</v>
      </c>
      <c r="G33" s="14">
        <v>1</v>
      </c>
      <c r="H33" s="13" t="s">
        <v>142</v>
      </c>
    </row>
    <row r="34" spans="1:8" s="7" customFormat="1">
      <c r="A34" s="22">
        <v>3</v>
      </c>
      <c r="B34" s="13" t="s">
        <v>213</v>
      </c>
      <c r="C34" s="13" t="s">
        <v>214</v>
      </c>
      <c r="D34" s="9" t="s">
        <v>59</v>
      </c>
      <c r="E34" s="14"/>
      <c r="F34" s="14"/>
      <c r="G34" s="14"/>
      <c r="H34" s="13" t="s">
        <v>142</v>
      </c>
    </row>
    <row r="35" spans="1:8" s="7" customFormat="1">
      <c r="A35" s="22">
        <v>4</v>
      </c>
      <c r="B35" s="13" t="s">
        <v>215</v>
      </c>
      <c r="C35" s="13" t="s">
        <v>216</v>
      </c>
      <c r="D35" s="9" t="s">
        <v>59</v>
      </c>
      <c r="E35" s="14" t="s">
        <v>92</v>
      </c>
      <c r="F35" s="14" t="s">
        <v>217</v>
      </c>
      <c r="G35" s="14">
        <v>1</v>
      </c>
      <c r="H35" s="13" t="s">
        <v>142</v>
      </c>
    </row>
    <row r="36" spans="1:8" s="7" customFormat="1">
      <c r="A36" s="22">
        <v>5</v>
      </c>
      <c r="B36" s="13" t="s">
        <v>218</v>
      </c>
      <c r="C36" s="13" t="s">
        <v>219</v>
      </c>
      <c r="D36" s="9" t="s">
        <v>59</v>
      </c>
      <c r="E36" s="14" t="s">
        <v>92</v>
      </c>
      <c r="F36" s="14" t="s">
        <v>217</v>
      </c>
      <c r="G36" s="14">
        <v>1</v>
      </c>
      <c r="H36" s="13" t="s">
        <v>142</v>
      </c>
    </row>
    <row r="37" spans="1:8" s="7" customFormat="1" ht="38.25">
      <c r="A37" s="22">
        <v>6</v>
      </c>
      <c r="B37" s="13" t="s">
        <v>220</v>
      </c>
      <c r="C37" s="13" t="s">
        <v>96</v>
      </c>
      <c r="D37" s="9" t="s">
        <v>59</v>
      </c>
      <c r="E37" s="14" t="s">
        <v>92</v>
      </c>
      <c r="F37" s="14" t="s">
        <v>54</v>
      </c>
      <c r="G37" s="14">
        <v>3</v>
      </c>
      <c r="H37" s="13" t="s">
        <v>142</v>
      </c>
    </row>
    <row r="38" spans="1:8" s="7" customFormat="1">
      <c r="A38" s="22">
        <v>7</v>
      </c>
      <c r="B38" s="13" t="s">
        <v>221</v>
      </c>
      <c r="C38" s="13" t="s">
        <v>222</v>
      </c>
      <c r="D38" s="9" t="s">
        <v>59</v>
      </c>
      <c r="E38" s="14" t="s">
        <v>92</v>
      </c>
      <c r="F38" s="14" t="s">
        <v>54</v>
      </c>
      <c r="G38" s="14">
        <v>3</v>
      </c>
      <c r="H38" s="13" t="s">
        <v>142</v>
      </c>
    </row>
    <row r="39" spans="1:8" s="7" customFormat="1">
      <c r="A39" s="22">
        <v>8</v>
      </c>
      <c r="B39" s="13" t="s">
        <v>223</v>
      </c>
      <c r="C39" s="13" t="s">
        <v>224</v>
      </c>
      <c r="D39" s="9" t="s">
        <v>59</v>
      </c>
      <c r="E39" s="14" t="s">
        <v>92</v>
      </c>
      <c r="F39" s="14" t="s">
        <v>54</v>
      </c>
      <c r="G39" s="14">
        <v>1</v>
      </c>
      <c r="H39" s="13" t="s">
        <v>142</v>
      </c>
    </row>
    <row r="40" spans="1:8" s="7" customFormat="1" ht="38.25">
      <c r="A40" s="22">
        <v>9</v>
      </c>
      <c r="B40" s="13" t="s">
        <v>225</v>
      </c>
      <c r="C40" s="13" t="s">
        <v>96</v>
      </c>
      <c r="D40" s="9" t="s">
        <v>59</v>
      </c>
      <c r="E40" s="14" t="s">
        <v>92</v>
      </c>
      <c r="F40" s="14" t="s">
        <v>54</v>
      </c>
      <c r="G40" s="14">
        <v>15</v>
      </c>
      <c r="H40" s="13" t="s">
        <v>142</v>
      </c>
    </row>
    <row r="41" spans="1:8" s="7" customFormat="1">
      <c r="A41" s="22">
        <v>10</v>
      </c>
      <c r="B41" s="13" t="s">
        <v>226</v>
      </c>
      <c r="C41" s="13" t="s">
        <v>227</v>
      </c>
      <c r="D41" s="9" t="s">
        <v>59</v>
      </c>
      <c r="E41" s="14" t="s">
        <v>92</v>
      </c>
      <c r="F41" s="14" t="s">
        <v>54</v>
      </c>
      <c r="G41" s="14">
        <v>25</v>
      </c>
      <c r="H41" s="13" t="s">
        <v>142</v>
      </c>
    </row>
    <row r="42" spans="1:8" s="7" customFormat="1" ht="38.25">
      <c r="A42" s="22">
        <v>11</v>
      </c>
      <c r="B42" s="13" t="s">
        <v>228</v>
      </c>
      <c r="C42" s="13" t="s">
        <v>96</v>
      </c>
      <c r="D42" s="9" t="s">
        <v>59</v>
      </c>
      <c r="E42" s="14" t="s">
        <v>92</v>
      </c>
      <c r="F42" s="14" t="s">
        <v>54</v>
      </c>
      <c r="G42" s="14">
        <v>3</v>
      </c>
      <c r="H42" s="13" t="s">
        <v>142</v>
      </c>
    </row>
    <row r="43" spans="1:8" s="7" customFormat="1" ht="38.25">
      <c r="A43" s="22">
        <v>12</v>
      </c>
      <c r="B43" s="13" t="s">
        <v>229</v>
      </c>
      <c r="C43" s="13" t="s">
        <v>96</v>
      </c>
      <c r="D43" s="9" t="s">
        <v>59</v>
      </c>
      <c r="E43" s="14" t="s">
        <v>92</v>
      </c>
      <c r="F43" s="14" t="s">
        <v>54</v>
      </c>
      <c r="G43" s="14">
        <v>2</v>
      </c>
      <c r="H43" s="13" t="s">
        <v>142</v>
      </c>
    </row>
    <row r="44" spans="1:8" s="7" customFormat="1">
      <c r="A44" s="22">
        <v>13</v>
      </c>
      <c r="B44" s="13" t="s">
        <v>230</v>
      </c>
      <c r="C44" s="13" t="s">
        <v>231</v>
      </c>
      <c r="D44" s="9" t="s">
        <v>59</v>
      </c>
      <c r="E44" s="14" t="s">
        <v>92</v>
      </c>
      <c r="F44" s="14" t="s">
        <v>217</v>
      </c>
      <c r="G44" s="14">
        <v>5</v>
      </c>
      <c r="H44" s="13" t="s">
        <v>142</v>
      </c>
    </row>
    <row r="45" spans="1:8" s="7" customFormat="1" ht="24.95" customHeight="1">
      <c r="A45" s="94" t="s">
        <v>232</v>
      </c>
      <c r="B45" s="95"/>
      <c r="C45" s="95"/>
      <c r="D45" s="95"/>
      <c r="E45" s="95"/>
      <c r="F45" s="95"/>
      <c r="G45" s="95"/>
      <c r="H45" s="96"/>
    </row>
    <row r="46" spans="1:8" s="7" customFormat="1" ht="24.95" customHeight="1">
      <c r="A46" s="97" t="s">
        <v>187</v>
      </c>
      <c r="B46" s="98"/>
      <c r="C46" s="98"/>
      <c r="D46" s="98"/>
      <c r="E46" s="98"/>
      <c r="F46" s="98"/>
      <c r="G46" s="98"/>
      <c r="H46" s="98"/>
    </row>
    <row r="47" spans="1:8" s="7" customFormat="1" ht="30">
      <c r="A47" s="23" t="s">
        <v>43</v>
      </c>
      <c r="B47" s="10" t="s">
        <v>44</v>
      </c>
      <c r="C47" s="10" t="s">
        <v>45</v>
      </c>
      <c r="D47" s="24" t="s">
        <v>46</v>
      </c>
      <c r="E47" s="24" t="s">
        <v>47</v>
      </c>
      <c r="F47" s="24" t="s">
        <v>48</v>
      </c>
      <c r="G47" s="24" t="s">
        <v>49</v>
      </c>
      <c r="H47" s="24" t="s">
        <v>163</v>
      </c>
    </row>
    <row r="48" spans="1:8" s="7" customFormat="1" ht="42">
      <c r="A48" s="24">
        <v>1</v>
      </c>
      <c r="B48" s="13" t="s">
        <v>233</v>
      </c>
      <c r="C48" s="13" t="s">
        <v>234</v>
      </c>
      <c r="D48" s="9" t="s">
        <v>190</v>
      </c>
      <c r="E48" s="9">
        <v>1</v>
      </c>
      <c r="F48" s="25" t="s">
        <v>191</v>
      </c>
      <c r="G48" s="9">
        <v>10</v>
      </c>
      <c r="H48" s="27" t="s">
        <v>235</v>
      </c>
    </row>
    <row r="49" spans="1:8" s="7" customFormat="1" ht="42">
      <c r="A49" s="24">
        <v>2</v>
      </c>
      <c r="B49" s="13" t="s">
        <v>236</v>
      </c>
      <c r="C49" s="13" t="s">
        <v>234</v>
      </c>
      <c r="D49" s="9" t="s">
        <v>190</v>
      </c>
      <c r="E49" s="9">
        <v>1</v>
      </c>
      <c r="F49" s="25" t="s">
        <v>191</v>
      </c>
      <c r="G49" s="9">
        <v>10</v>
      </c>
      <c r="H49" s="28" t="s">
        <v>237</v>
      </c>
    </row>
    <row r="50" spans="1:8" ht="42">
      <c r="A50" s="24">
        <v>3</v>
      </c>
      <c r="B50" s="13" t="s">
        <v>238</v>
      </c>
      <c r="C50" s="13" t="s">
        <v>239</v>
      </c>
      <c r="D50" s="9" t="s">
        <v>190</v>
      </c>
      <c r="E50" s="9">
        <v>1</v>
      </c>
      <c r="F50" s="25" t="s">
        <v>191</v>
      </c>
      <c r="G50" s="9">
        <v>10</v>
      </c>
      <c r="H50" s="28" t="s">
        <v>240</v>
      </c>
    </row>
    <row r="51" spans="1:8" ht="24.95" customHeight="1">
      <c r="A51" s="94" t="s">
        <v>241</v>
      </c>
      <c r="B51" s="95"/>
      <c r="C51" s="95"/>
      <c r="D51" s="95"/>
      <c r="E51" s="95"/>
      <c r="F51" s="95"/>
      <c r="G51" s="95"/>
      <c r="H51" s="96"/>
    </row>
    <row r="52" spans="1:8" ht="24.95" customHeight="1">
      <c r="A52" s="97" t="s">
        <v>187</v>
      </c>
      <c r="B52" s="98"/>
      <c r="C52" s="98"/>
      <c r="D52" s="98"/>
      <c r="E52" s="98"/>
      <c r="F52" s="98"/>
      <c r="G52" s="98"/>
      <c r="H52" s="98"/>
    </row>
    <row r="53" spans="1:8" ht="30">
      <c r="A53" s="23" t="s">
        <v>43</v>
      </c>
      <c r="B53" s="10" t="s">
        <v>44</v>
      </c>
      <c r="C53" s="10" t="s">
        <v>45</v>
      </c>
      <c r="D53" s="24" t="s">
        <v>46</v>
      </c>
      <c r="E53" s="24" t="s">
        <v>47</v>
      </c>
      <c r="F53" s="24" t="s">
        <v>48</v>
      </c>
      <c r="G53" s="24" t="s">
        <v>49</v>
      </c>
      <c r="H53" s="24" t="s">
        <v>163</v>
      </c>
    </row>
    <row r="54" spans="1:8" ht="38.25">
      <c r="A54" s="12">
        <v>1</v>
      </c>
      <c r="B54" s="13" t="s">
        <v>242</v>
      </c>
      <c r="C54" s="13" t="s">
        <v>96</v>
      </c>
      <c r="D54" s="14" t="s">
        <v>190</v>
      </c>
      <c r="E54" s="14">
        <v>1</v>
      </c>
      <c r="F54" s="14" t="s">
        <v>243</v>
      </c>
      <c r="G54" s="14">
        <v>10</v>
      </c>
      <c r="H54" s="26"/>
    </row>
  </sheetData>
  <mergeCells count="36">
    <mergeCell ref="A46:H46"/>
    <mergeCell ref="A51:H51"/>
    <mergeCell ref="A52:H52"/>
    <mergeCell ref="A16:H16"/>
    <mergeCell ref="A17:H17"/>
    <mergeCell ref="A25:H25"/>
    <mergeCell ref="A30:H30"/>
    <mergeCell ref="A45:H45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Normal="100" workbookViewId="0">
      <selection activeCell="D21" sqref="D2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128" customFormat="1" ht="20.100000000000001" customHeight="1">
      <c r="A1" s="126" t="s">
        <v>20</v>
      </c>
      <c r="B1" s="133"/>
      <c r="C1" s="133"/>
      <c r="D1" s="133"/>
      <c r="E1" s="133"/>
      <c r="F1" s="133"/>
      <c r="G1" s="133"/>
    </row>
    <row r="2" spans="1:8" s="128" customFormat="1" ht="20.100000000000001" customHeight="1">
      <c r="A2" s="127" t="s">
        <v>21</v>
      </c>
      <c r="B2" s="127"/>
      <c r="C2" s="127"/>
      <c r="D2" s="127"/>
      <c r="E2" s="127"/>
      <c r="F2" s="127"/>
      <c r="G2" s="127"/>
      <c r="H2" s="129"/>
    </row>
    <row r="3" spans="1:8" s="128" customFormat="1" ht="20.100000000000001" customHeight="1">
      <c r="A3" s="67" t="str">
        <f>'Информация о Чемпионате'!B4</f>
        <v>Региональный этап Чемпионата по профессиональному мастерству "Профессионалы" в 2025 г</v>
      </c>
      <c r="B3" s="67"/>
      <c r="C3" s="67"/>
      <c r="D3" s="67"/>
      <c r="E3" s="67"/>
      <c r="F3" s="67"/>
      <c r="G3" s="67"/>
      <c r="H3" s="130"/>
    </row>
    <row r="4" spans="1:8" s="128" customFormat="1" ht="20.100000000000001" customHeight="1">
      <c r="A4" s="127" t="s">
        <v>22</v>
      </c>
      <c r="B4" s="127"/>
      <c r="C4" s="127"/>
      <c r="D4" s="127"/>
      <c r="E4" s="127"/>
      <c r="F4" s="127"/>
      <c r="G4" s="127"/>
      <c r="H4" s="129"/>
    </row>
    <row r="5" spans="1:8" s="128" customFormat="1" ht="20.100000000000001" customHeight="1">
      <c r="A5" s="110" t="str">
        <f>'Информация о Чемпионате'!B3</f>
        <v>Биопротезирование</v>
      </c>
      <c r="B5" s="110"/>
      <c r="C5" s="110"/>
      <c r="D5" s="110"/>
      <c r="E5" s="110"/>
      <c r="F5" s="110"/>
      <c r="G5" s="110"/>
      <c r="H5" s="131"/>
    </row>
    <row r="6" spans="1:8" s="128" customFormat="1" ht="24.95" customHeight="1">
      <c r="A6" s="83" t="s">
        <v>244</v>
      </c>
      <c r="B6" s="132"/>
      <c r="C6" s="132"/>
      <c r="D6" s="132"/>
      <c r="E6" s="132"/>
      <c r="F6" s="132"/>
      <c r="G6" s="132"/>
    </row>
    <row r="7" spans="1:8" ht="36" customHeight="1">
      <c r="A7" s="136" t="s">
        <v>43</v>
      </c>
      <c r="B7" s="136" t="s">
        <v>44</v>
      </c>
      <c r="C7" s="136" t="s">
        <v>45</v>
      </c>
      <c r="D7" s="136" t="s">
        <v>46</v>
      </c>
      <c r="E7" s="136" t="s">
        <v>47</v>
      </c>
      <c r="F7" s="136" t="s">
        <v>48</v>
      </c>
      <c r="G7" s="136" t="s">
        <v>245</v>
      </c>
    </row>
    <row r="8" spans="1:8">
      <c r="A8" s="136">
        <v>1</v>
      </c>
      <c r="B8" s="137"/>
      <c r="C8" s="138"/>
      <c r="D8" s="139"/>
      <c r="E8" s="140"/>
      <c r="F8" s="140"/>
      <c r="G8" s="137"/>
    </row>
    <row r="9" spans="1:8">
      <c r="A9" s="136">
        <v>2</v>
      </c>
      <c r="B9" s="137"/>
      <c r="C9" s="138"/>
      <c r="D9" s="139"/>
      <c r="E9" s="140"/>
      <c r="F9" s="140"/>
      <c r="G9" s="137"/>
    </row>
    <row r="10" spans="1:8">
      <c r="A10" s="136">
        <v>3</v>
      </c>
      <c r="B10" s="137"/>
      <c r="C10" s="138"/>
      <c r="D10" s="141"/>
      <c r="E10" s="140"/>
      <c r="F10" s="140"/>
      <c r="G10" s="137"/>
    </row>
    <row r="11" spans="1:8">
      <c r="A11" s="136">
        <v>4</v>
      </c>
      <c r="B11" s="137"/>
      <c r="C11" s="138"/>
      <c r="D11" s="141"/>
      <c r="E11" s="140"/>
      <c r="F11" s="140"/>
      <c r="G11" s="137"/>
    </row>
    <row r="12" spans="1:8">
      <c r="A12" s="136">
        <v>5</v>
      </c>
      <c r="B12" s="138"/>
      <c r="C12" s="142"/>
      <c r="D12" s="141"/>
      <c r="E12" s="140"/>
      <c r="F12" s="140"/>
      <c r="G12" s="143"/>
    </row>
    <row r="13" spans="1:8">
      <c r="A13" s="4">
        <v>6</v>
      </c>
      <c r="B13" s="134"/>
      <c r="C13" s="135"/>
      <c r="D13" s="5"/>
      <c r="E13" s="6"/>
      <c r="F13" s="6"/>
      <c r="G13" s="134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2023-01-11T15:24:00Z</dcterms:created>
  <dcterms:modified xsi:type="dcterms:W3CDTF">2024-11-06T13:19:56Z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1049-11.1.0.11723</vt:lpwstr>
  </property>
</Properties>
</file>