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офессионалы МК Финансы\ФИРПО\кон документация 2025 Финансы\готовые 2025! регион\"/>
    </mc:Choice>
  </mc:AlternateContent>
  <bookViews>
    <workbookView xWindow="0" yWindow="0" windowWidth="28800" windowHeight="10725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0" i="1"/>
  <c r="G39" i="1"/>
  <c r="G88" i="4"/>
  <c r="G87" i="4"/>
  <c r="G86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<sst xmlns="http://schemas.openxmlformats.org/spreadsheetml/2006/main" count="481" uniqueCount="170">
  <si>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</si>
  <si>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</si>
  <si>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</si>
  <si>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</si>
  <si>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</si>
  <si>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</si>
  <si>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</si>
  <si>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</si>
  <si>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</si>
  <si>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</si>
  <si>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</si>
  <si>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</si>
  <si>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</si>
  <si>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</si>
  <si>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</si>
  <si>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</si>
  <si>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</si>
  <si>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</si>
  <si>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</si>
  <si>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</si>
  <si>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</si>
  <si>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</si>
  <si>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</si>
  <si>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</si>
  <si>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</si>
  <si>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</si>
  <si>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</si>
  <si>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</si>
  <si>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</si>
  <si>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</si>
  <si>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</si>
  <si>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</si>
  <si>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</si>
  <si>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</si>
  <si>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</si>
  <si>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</si>
  <si>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</si>
  <si>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</si>
  <si>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</si>
  <si>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</si>
  <si>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</si>
  <si>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</si>
  <si>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</si>
  <si>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</si>
  <si>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</si>
  <si>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</si>
  <si>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</si>
  <si>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</si>
  <si>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</si>
  <si>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</si>
  <si>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</si>
  <si>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</si>
  <si>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</si>
  <si>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Финансы</t>
  </si>
  <si>
    <t>Региональный этап</t>
  </si>
  <si>
    <t>Площадь зоны: не менее 45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</si>
  <si>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</si>
  <si>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Интернет : Подключение  запрещено</t>
  </si>
  <si>
    <t xml:space="preserve">Электричество: 2 подключения к сети  по (220 Вольт и 380 Вольт)	</t>
  </si>
  <si>
    <t>Покрытие пола: линолеум, ламинат, плитка, дерево  - 45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</si>
  <si>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</si>
  <si>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</si>
  <si>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люкс) </t>
    </r>
  </si>
  <si>
    <r>
      <t>Покрытие пола: линолеум, ламинат, плитка, дерево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- 45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</si>
  <si>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</si>
  <si>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</si>
  <si>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Персональный компьютер (моноблок, ноутбук)</t>
  </si>
  <si>
    <t>Процессор минимум 2-х ядерный, 4 Гб RAM, 512 Гб HDD, ОС Windows 10 (или аналог)
Монитор - ЖК с диагональю не менее 18.5"</t>
  </si>
  <si>
    <t>Оборудование IT</t>
  </si>
  <si>
    <t xml:space="preserve">шт ( на 1 раб.место) </t>
  </si>
  <si>
    <t>Клавиатура</t>
  </si>
  <si>
    <t>Проводная полноразмерная клавиатура для ПК</t>
  </si>
  <si>
    <t>Если используется персональный копьютер или моноблок</t>
  </si>
  <si>
    <t>Компьютерная мышь</t>
  </si>
  <si>
    <t>Оптическая проводная (или беспроводная) минимум 2-х кнопочная мышь</t>
  </si>
  <si>
    <t>USB флешка</t>
  </si>
  <si>
    <t>От 2 Gb</t>
  </si>
  <si>
    <t>МФУ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</si>
  <si>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стр/мин (ч/б А4)</t>
  </si>
  <si>
    <t>шт</t>
  </si>
  <si>
    <t>ПО Справочно-правовая система</t>
  </si>
  <si>
    <t>Консультант плюс или Гарант (лицензия)</t>
  </si>
  <si>
    <t>Программное обеспечение</t>
  </si>
  <si>
    <t>Лицензия</t>
  </si>
  <si>
    <t>ПО Microsoft Office</t>
  </si>
  <si>
    <t>Microsoft Office 16 или версии выше (лицензия)</t>
  </si>
  <si>
    <t>ПО для открытия файлов .pdf</t>
  </si>
  <si>
    <t>Любое программное обеспечение, способное открывать файлы pdf.</t>
  </si>
  <si>
    <t>Экран</t>
  </si>
  <si>
    <t>На штативе или подвесной
для отражения обратного отсчета времени, размещение в прямой видимости для каждого участника
размер 150х150 см или больше.Возможна замена на Интерактивную доску, часы электронные настенные с пультом ДУ, компьютер с монитором</t>
  </si>
  <si>
    <t>Проектор</t>
  </si>
  <si>
    <t>Для офиса и учебной аудитории
Разрешение 800x600 или больше. Подключен к компьютеру, находящемуся на общей площадке</t>
  </si>
  <si>
    <t>Сетевой удлинитель</t>
  </si>
  <si>
    <t>Минимум на 5 розеток длиной от 3 метров</t>
  </si>
  <si>
    <t xml:space="preserve">Оборудование </t>
  </si>
  <si>
    <t>Офисный стол</t>
  </si>
  <si>
    <t>(ШхГхВ) не менее 1200х600х750</t>
  </si>
  <si>
    <t>Мебель</t>
  </si>
  <si>
    <t xml:space="preserve">шт ( на 1 раб.место)  </t>
  </si>
  <si>
    <t>Офисный стул</t>
  </si>
  <si>
    <t>Стул офисный, без подлокотников или с подлокотниками (на колесиках либо ножках)</t>
  </si>
  <si>
    <t>Стол ученический</t>
  </si>
  <si>
    <t>Стол ученический двухместный</t>
  </si>
  <si>
    <t xml:space="preserve">шт </t>
  </si>
  <si>
    <t>Стул ученический</t>
  </si>
  <si>
    <t>Стул ученический со спинкой</t>
  </si>
  <si>
    <t>Мусорная корзина</t>
  </si>
  <si>
    <t>Площадь зоны: не менее 20 кв.м.</t>
  </si>
  <si>
    <r>
      <t>Покрытие пола: линолеум, ламинат, плитка, дерево</t>
    </r>
    <r>
      <rPr>
        <sz val="11"/>
        <color rgb="FFFF0000"/>
        <rFont val="Times New Roman"/>
        <family val="1"/>
        <charset val="204"/>
      </rPr>
      <t xml:space="preserve">  </t>
    </r>
    <r>
      <rPr>
        <sz val="11"/>
        <rFont val="Times New Roman"/>
        <family val="1"/>
        <charset val="204"/>
      </rPr>
      <t>- 20 м2 на всю зону</t>
    </r>
  </si>
  <si>
    <t>Вешалка для одежды</t>
  </si>
  <si>
    <t>Интернет:  Подключение компьютеров к сети интернет (кабельное или беспроводное со скоростью не ниже 20мбит/с), Сетевое подключение компьютера к МФУ</t>
  </si>
  <si>
    <t xml:space="preserve">Электричество: 2 подключения к сети  по (220 Вольт)	</t>
  </si>
  <si>
    <t>Покрытие пола: линолеум, ламинат, плитка, дерево  - 20 м2 на всю зону</t>
  </si>
  <si>
    <t xml:space="preserve">шт  </t>
  </si>
  <si>
    <t>Вешалка</t>
  </si>
  <si>
    <t>Шкаф</t>
  </si>
  <si>
    <t>Шкаф для документов, размер 180 см* 80 см</t>
  </si>
  <si>
    <t>Аптечка</t>
  </si>
  <si>
    <t>Аптечка первой помощи для оснащения рабочих кабинетов, учреждений и организаций, офисная, футляр из полистрола</t>
  </si>
  <si>
    <t>Охрана труда</t>
  </si>
  <si>
    <t>Огнетушитель</t>
  </si>
  <si>
    <t>критически важные характеристики позиции отсутствуют</t>
  </si>
  <si>
    <t>Кулер для воды</t>
  </si>
  <si>
    <t>Напольный или настольный, без функции нагрева воды. Питьевая вода возможна бутилированная, из расчета 0,5 л на одного участника в день</t>
  </si>
  <si>
    <t>Если используется персональный компьютер или моноблок</t>
  </si>
  <si>
    <t xml:space="preserve"> USB флешка</t>
  </si>
  <si>
    <t>от 2 Gb</t>
  </si>
  <si>
    <t>1 (на всех участников)</t>
  </si>
  <si>
    <t>Ручка шариковая</t>
  </si>
  <si>
    <t>С синей пастой</t>
  </si>
  <si>
    <t>Расходные материалы</t>
  </si>
  <si>
    <t xml:space="preserve">шт ( на 1 конкурсанта) </t>
  </si>
  <si>
    <t>Бумага</t>
  </si>
  <si>
    <t>Бумага офисная, белая, формат А4</t>
  </si>
  <si>
    <t>Лоток для бумаги</t>
  </si>
  <si>
    <t>Формат А4</t>
  </si>
  <si>
    <t>Бумага офисная</t>
  </si>
  <si>
    <t>Формат А4, белого цвета, минимум 500 листов в упаковке</t>
  </si>
  <si>
    <t>пачка 500 листов</t>
  </si>
  <si>
    <t>Степлер канцелярский</t>
  </si>
  <si>
    <t>Материал корпуса пластик, № 24/6, № 26/6</t>
  </si>
  <si>
    <t>Скобы к степлеру</t>
  </si>
  <si>
    <t>Размер скоб № 24/6, № 26/6</t>
  </si>
  <si>
    <t>пачка</t>
  </si>
  <si>
    <t>Антистеплер</t>
  </si>
  <si>
    <t>Антистеплер без фиксатора</t>
  </si>
  <si>
    <t>Скрепки канцелярские</t>
  </si>
  <si>
    <t>Размер не менее 28 мм</t>
  </si>
  <si>
    <t>Файл А4</t>
  </si>
  <si>
    <t>Ножницы канцелярские</t>
  </si>
  <si>
    <t>Офисные с закругленными концами, длина 185 мм</t>
  </si>
  <si>
    <t>Блок заметок с клеевым краем</t>
  </si>
  <si>
    <t>Цвет любой, размер не менее 76*76</t>
  </si>
  <si>
    <t>Картридж</t>
  </si>
  <si>
    <t xml:space="preserve">для МФУ (запасной) </t>
  </si>
  <si>
    <t>Папка-скоросшиватель</t>
  </si>
  <si>
    <t>Формат А4, назначение: для документов, материал: картон</t>
  </si>
  <si>
    <t>шт.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</si>
  <si>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</si>
  <si>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</t>
  </si>
  <si>
    <t xml:space="preserve"> Бутыль с водой</t>
  </si>
  <si>
    <t>19 л, для кулера, вода питьевая негазированная</t>
  </si>
  <si>
    <t>Стаканы для воды</t>
  </si>
  <si>
    <t>Одноразовый, пластиковый, 200 мл</t>
  </si>
  <si>
    <t>Санитайзер для обработки рук</t>
  </si>
  <si>
    <t>Личные инструменты конкурсанта не предусмотрены</t>
  </si>
  <si>
    <t>Пластиковая, 10 л</t>
  </si>
  <si>
    <t>Напольная</t>
  </si>
  <si>
    <t>Складское помещение не требуется</t>
  </si>
  <si>
    <t>На усмотрение конкурсной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</si>
</sst>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0" fillId="0" borderId="0"/>
    <xf numFmtId="0" fontId="20" fillId="0" borderId="0"/>
  </cellStyleXfs>
  <cellXfs count="14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5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/>
    <xf numFmtId="0" fontId="8" fillId="0" borderId="20" xfId="0" applyFont="1" applyBorder="1" applyAlignment="1">
      <alignment vertical="top" wrapText="1"/>
    </xf>
    <xf numFmtId="0" fontId="9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9" fillId="0" borderId="2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center" vertical="center" wrapText="1"/>
    </xf>
    <xf numFmtId="0" fontId="2" fillId="0" borderId="19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top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top" wrapText="1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8" fillId="0" borderId="23" xfId="0" applyFont="1" applyBorder="1" applyAlignment="1">
      <alignment vertical="top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9" xfId="1" applyFont="1" applyBorder="1" applyAlignment="1">
      <alignment horizontal="center" vertical="center"/>
    </xf>
    <xf numFmtId="0" fontId="13" fillId="5" borderId="20" xfId="0" applyFont="1" applyFill="1" applyBorder="1" applyAlignment="1">
      <alignment vertical="top" wrapText="1"/>
    </xf>
    <xf numFmtId="0" fontId="2" fillId="6" borderId="20" xfId="3" applyFont="1" applyFill="1" applyBorder="1" applyAlignment="1">
      <alignment horizontal="left" vertical="center" wrapText="1"/>
    </xf>
    <xf numFmtId="0" fontId="2" fillId="6" borderId="20" xfId="4" applyFont="1" applyFill="1" applyBorder="1" applyAlignment="1">
      <alignment horizontal="center" vertical="center" wrapText="1"/>
    </xf>
    <xf numFmtId="0" fontId="9" fillId="0" borderId="1" xfId="1" applyFont="1" applyBorder="1"/>
    <xf numFmtId="0" fontId="10" fillId="0" borderId="20" xfId="0" applyFont="1" applyBorder="1" applyAlignment="1">
      <alignment vertical="top" wrapText="1"/>
    </xf>
    <xf numFmtId="0" fontId="2" fillId="6" borderId="20" xfId="3" applyFont="1" applyFill="1" applyBorder="1" applyAlignment="1">
      <alignment vertical="center" wrapText="1"/>
    </xf>
    <xf numFmtId="0" fontId="2" fillId="0" borderId="20" xfId="3" applyFont="1" applyBorder="1" applyAlignment="1">
      <alignment horizontal="left" vertical="top" wrapText="1"/>
    </xf>
    <xf numFmtId="0" fontId="2" fillId="0" borderId="1" xfId="1" applyFont="1" applyBorder="1" applyAlignment="1">
      <alignment wrapText="1"/>
    </xf>
    <xf numFmtId="0" fontId="2" fillId="0" borderId="30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0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</cellXfs>
  <cellStyles count="5">
    <cellStyle name="Гиперссылка" xfId="2" builtinId="8"/>
    <cellStyle name="Обычный" xfId="0" builtinId="0"/>
    <cellStyle name="Обычный 2" xfId="1"/>
    <cellStyle name="Обычный 3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opLeftCell="A4" workbookViewId="0">
      <selection activeCell="C17" sqref="C17"/>
    </sheetView>
  </sheetViews>
  <sheetFormatPr defaultRowHeight="18.75" x14ac:dyDescent="0.3"/>
  <cols>
    <col min="1" max="1" width="52.140625" style="18" customWidth="1"/>
    <col min="2" max="2" width="90.5703125" style="19" customWidth="1"/>
  </cols>
  <sheetData>
    <row r="2" spans="1:2" x14ac:dyDescent="0.3">
      <c r="B2" s="18"/>
    </row>
    <row r="3" spans="1:2" x14ac:dyDescent="0.3">
      <c r="A3" s="20" t="s">
        <v>21</v>
      </c>
      <c r="B3" s="21" t="s">
        <v>53</v>
      </c>
    </row>
    <row r="4" spans="1:2" x14ac:dyDescent="0.3">
      <c r="A4" s="20" t="s">
        <v>35</v>
      </c>
      <c r="B4" s="21" t="s">
        <v>54</v>
      </c>
    </row>
    <row r="5" spans="1:2" x14ac:dyDescent="0.3">
      <c r="A5" s="20" t="s">
        <v>49</v>
      </c>
      <c r="B5" s="21"/>
    </row>
    <row r="6" spans="1:2" ht="37.5" x14ac:dyDescent="0.3">
      <c r="A6" s="20" t="s">
        <v>27</v>
      </c>
      <c r="B6" s="21"/>
    </row>
    <row r="7" spans="1:2" x14ac:dyDescent="0.3">
      <c r="A7" s="20" t="s">
        <v>36</v>
      </c>
      <c r="B7" s="21"/>
    </row>
    <row r="8" spans="1:2" x14ac:dyDescent="0.3">
      <c r="A8" s="20" t="s">
        <v>22</v>
      </c>
      <c r="B8" s="21"/>
    </row>
    <row r="9" spans="1:2" x14ac:dyDescent="0.3">
      <c r="A9" s="20" t="s">
        <v>23</v>
      </c>
      <c r="B9" s="21"/>
    </row>
    <row r="10" spans="1:2" x14ac:dyDescent="0.3">
      <c r="A10" s="20" t="s">
        <v>26</v>
      </c>
      <c r="B10" s="22"/>
    </row>
    <row r="11" spans="1:2" x14ac:dyDescent="0.3">
      <c r="A11" s="20" t="s">
        <v>40</v>
      </c>
      <c r="B11" s="21"/>
    </row>
    <row r="12" spans="1:2" ht="18" customHeight="1" x14ac:dyDescent="0.3">
      <c r="A12" s="20" t="s">
        <v>43</v>
      </c>
      <c r="B12" s="21"/>
    </row>
    <row r="13" spans="1:2" x14ac:dyDescent="0.3">
      <c r="A13" s="20" t="s">
        <v>37</v>
      </c>
      <c r="B13" s="22"/>
    </row>
    <row r="14" spans="1:2" x14ac:dyDescent="0.3">
      <c r="A14" s="20" t="s">
        <v>41</v>
      </c>
      <c r="B14" s="21"/>
    </row>
    <row r="15" spans="1:2" x14ac:dyDescent="0.3">
      <c r="A15" s="20" t="s">
        <v>24</v>
      </c>
      <c r="B15" s="21">
        <v>5</v>
      </c>
    </row>
    <row r="16" spans="1:2" x14ac:dyDescent="0.3">
      <c r="A16" s="20" t="s">
        <v>25</v>
      </c>
      <c r="B16" s="21">
        <v>5</v>
      </c>
    </row>
    <row r="17" spans="1:2" ht="52.5" customHeight="1" x14ac:dyDescent="0.3">
      <c r="A17" s="20" t="s">
        <v>52</v>
      </c>
      <c r="B17" s="21"/>
    </row>
    <row r="20" spans="1:2" x14ac:dyDescent="0.3">
      <c r="A20" s="18" t="s">
        <v>45</v>
      </c>
    </row>
    <row r="21" spans="1:2" x14ac:dyDescent="0.3">
      <c r="A21" s="18" t="s">
        <v>46</v>
      </c>
    </row>
    <row r="22" spans="1:2" x14ac:dyDescent="0.3">
      <c r="A22" s="18" t="s">
        <v>47</v>
      </c>
    </row>
    <row r="23" spans="1:2" x14ac:dyDescent="0.3">
      <c r="A23" s="18" t="s">
        <v>50</v>
      </c>
    </row>
    <row r="24" spans="1:2" x14ac:dyDescent="0.3">
      <c r="A24" s="18" t="s">
        <v>51</v>
      </c>
    </row>
    <row r="25" spans="1:2" ht="37.5" x14ac:dyDescent="0.3">
      <c r="A25" s="18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78" zoomScale="85" zoomScaleNormal="85" workbookViewId="0">
      <selection activeCell="C87" sqref="C87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30.855468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x14ac:dyDescent="0.25">
      <c r="A1" s="123" t="s">
        <v>9</v>
      </c>
      <c r="B1" s="124"/>
      <c r="C1" s="124"/>
      <c r="D1" s="124"/>
      <c r="E1" s="124"/>
      <c r="F1" s="124"/>
      <c r="G1" s="124"/>
      <c r="H1" s="124"/>
      <c r="I1" s="15"/>
      <c r="J1" s="15"/>
    </row>
    <row r="2" spans="1:10" s="13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  <c r="I2" s="15"/>
      <c r="J2" s="15"/>
    </row>
    <row r="3" spans="1:10" s="13" customFormat="1" ht="21" customHeight="1" x14ac:dyDescent="0.25">
      <c r="A3" s="127" t="str">
        <f>'Информация о Чемпионате'!B4</f>
        <v>Региональный этап</v>
      </c>
      <c r="B3" s="127"/>
      <c r="C3" s="127"/>
      <c r="D3" s="127"/>
      <c r="E3" s="127"/>
      <c r="F3" s="127"/>
      <c r="G3" s="127"/>
      <c r="H3" s="127"/>
      <c r="I3" s="16"/>
      <c r="J3" s="16"/>
    </row>
    <row r="4" spans="1:10" s="13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  <c r="I4" s="15"/>
      <c r="J4" s="15"/>
    </row>
    <row r="5" spans="1:10" ht="22.5" customHeight="1" x14ac:dyDescent="0.25">
      <c r="A5" s="125" t="str">
        <f>'Информация о Чемпионате'!B3</f>
        <v>Финансы</v>
      </c>
      <c r="B5" s="125"/>
      <c r="C5" s="125"/>
      <c r="D5" s="125"/>
      <c r="E5" s="125"/>
      <c r="F5" s="125"/>
      <c r="G5" s="125"/>
      <c r="H5" s="125"/>
      <c r="I5" s="15"/>
      <c r="J5" s="15"/>
    </row>
    <row r="6" spans="1:10" x14ac:dyDescent="0.25">
      <c r="A6" s="110" t="s">
        <v>11</v>
      </c>
      <c r="B6" s="124"/>
      <c r="C6" s="124"/>
      <c r="D6" s="124"/>
      <c r="E6" s="124"/>
      <c r="F6" s="124"/>
      <c r="G6" s="124"/>
      <c r="H6" s="124"/>
      <c r="I6" s="15"/>
      <c r="J6" s="15"/>
    </row>
    <row r="7" spans="1:10" ht="15.75" customHeight="1" x14ac:dyDescent="0.25">
      <c r="A7" s="110" t="s">
        <v>31</v>
      </c>
      <c r="B7" s="110"/>
      <c r="C7" s="128">
        <f>'Информация о Чемпионате'!B5</f>
        <v>0</v>
      </c>
      <c r="D7" s="128"/>
      <c r="E7" s="128"/>
      <c r="F7" s="128"/>
      <c r="G7" s="128"/>
      <c r="H7" s="128"/>
    </row>
    <row r="8" spans="1:10" ht="15.75" customHeight="1" x14ac:dyDescent="0.25">
      <c r="A8" s="110" t="s">
        <v>32</v>
      </c>
      <c r="B8" s="110"/>
      <c r="C8" s="110"/>
      <c r="D8" s="128">
        <f>'Информация о Чемпионате'!B6</f>
        <v>0</v>
      </c>
      <c r="E8" s="128"/>
      <c r="F8" s="128"/>
      <c r="G8" s="128"/>
      <c r="H8" s="128"/>
    </row>
    <row r="9" spans="1:10" ht="15.75" customHeight="1" x14ac:dyDescent="0.25">
      <c r="A9" s="110" t="s">
        <v>28</v>
      </c>
      <c r="B9" s="110"/>
      <c r="C9" s="110">
        <f>'Информация о Чемпионате'!B7</f>
        <v>0</v>
      </c>
      <c r="D9" s="110"/>
      <c r="E9" s="110"/>
      <c r="F9" s="110"/>
      <c r="G9" s="110"/>
      <c r="H9" s="110"/>
    </row>
    <row r="10" spans="1:10" ht="15.75" customHeight="1" x14ac:dyDescent="0.25">
      <c r="A10" s="110" t="s">
        <v>30</v>
      </c>
      <c r="B10" s="110"/>
      <c r="C10" s="110">
        <f>'Информация о Чемпионате'!B9</f>
        <v>0</v>
      </c>
      <c r="D10" s="110"/>
      <c r="E10" s="110">
        <f>'Информация о Чемпионате'!B10</f>
        <v>0</v>
      </c>
      <c r="F10" s="110"/>
      <c r="G10" s="110">
        <f>'Информация о Чемпионате'!B11</f>
        <v>0</v>
      </c>
      <c r="H10" s="110"/>
    </row>
    <row r="11" spans="1:10" ht="15.75" customHeight="1" x14ac:dyDescent="0.25">
      <c r="A11" s="110" t="s">
        <v>38</v>
      </c>
      <c r="B11" s="110"/>
      <c r="C11" s="110">
        <f>'Информация о Чемпионате'!B12</f>
        <v>0</v>
      </c>
      <c r="D11" s="110"/>
      <c r="E11" s="110">
        <f>'Информация о Чемпионате'!B13</f>
        <v>0</v>
      </c>
      <c r="F11" s="110"/>
      <c r="G11" s="110">
        <f>'Информация о Чемпионате'!B14</f>
        <v>0</v>
      </c>
      <c r="H11" s="110"/>
    </row>
    <row r="12" spans="1:10" ht="15.75" customHeight="1" x14ac:dyDescent="0.25">
      <c r="A12" s="110" t="s">
        <v>44</v>
      </c>
      <c r="B12" s="110"/>
      <c r="C12" s="110">
        <f>'Информация о Чемпионате'!B17</f>
        <v>0</v>
      </c>
      <c r="D12" s="110"/>
      <c r="E12" s="110"/>
      <c r="F12" s="110"/>
      <c r="G12" s="110"/>
      <c r="H12" s="110"/>
    </row>
    <row r="13" spans="1:10" ht="15.75" customHeight="1" x14ac:dyDescent="0.25">
      <c r="A13" s="110" t="s">
        <v>19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10" ht="15.75" customHeight="1" x14ac:dyDescent="0.25">
      <c r="A14" s="110" t="s">
        <v>20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10" ht="15.75" customHeight="1" x14ac:dyDescent="0.25">
      <c r="A15" s="110" t="s">
        <v>29</v>
      </c>
      <c r="B15" s="110"/>
      <c r="C15" s="110">
        <f>'Информация о Чемпионате'!B8</f>
        <v>0</v>
      </c>
      <c r="D15" s="110"/>
      <c r="E15" s="110"/>
      <c r="F15" s="110"/>
      <c r="G15" s="110"/>
      <c r="H15" s="110"/>
    </row>
    <row r="16" spans="1:10" ht="21" thickBot="1" x14ac:dyDescent="0.3">
      <c r="A16" s="118" t="s">
        <v>16</v>
      </c>
      <c r="B16" s="119"/>
      <c r="C16" s="119"/>
      <c r="D16" s="119"/>
      <c r="E16" s="119"/>
      <c r="F16" s="119"/>
      <c r="G16" s="119"/>
      <c r="H16" s="120"/>
    </row>
    <row r="17" spans="1:8" x14ac:dyDescent="0.25">
      <c r="A17" s="103" t="s">
        <v>8</v>
      </c>
      <c r="B17" s="104"/>
      <c r="C17" s="104"/>
      <c r="D17" s="104"/>
      <c r="E17" s="104"/>
      <c r="F17" s="104"/>
      <c r="G17" s="104"/>
      <c r="H17" s="105"/>
    </row>
    <row r="18" spans="1:8" ht="15" customHeight="1" x14ac:dyDescent="0.25">
      <c r="A18" s="95" t="s">
        <v>55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25">
      <c r="A19" s="115" t="s">
        <v>62</v>
      </c>
      <c r="B19" s="121"/>
      <c r="C19" s="121"/>
      <c r="D19" s="121"/>
      <c r="E19" s="121"/>
      <c r="F19" s="121"/>
      <c r="G19" s="121"/>
      <c r="H19" s="122"/>
    </row>
    <row r="20" spans="1:8" ht="15" customHeight="1" x14ac:dyDescent="0.25">
      <c r="A20" s="95" t="s">
        <v>57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95" t="s">
        <v>58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25">
      <c r="A22" s="95" t="s">
        <v>42</v>
      </c>
      <c r="B22" s="111"/>
      <c r="C22" s="111"/>
      <c r="D22" s="111"/>
      <c r="E22" s="111"/>
      <c r="F22" s="111"/>
      <c r="G22" s="111"/>
      <c r="H22" s="112"/>
    </row>
    <row r="23" spans="1:8" ht="15" customHeight="1" x14ac:dyDescent="0.25">
      <c r="A23" s="95" t="s">
        <v>63</v>
      </c>
      <c r="B23" s="111"/>
      <c r="C23" s="111"/>
      <c r="D23" s="111"/>
      <c r="E23" s="111"/>
      <c r="F23" s="111"/>
      <c r="G23" s="111"/>
      <c r="H23" s="112"/>
    </row>
    <row r="24" spans="1:8" ht="15" customHeight="1" x14ac:dyDescent="0.25">
      <c r="A24" s="95" t="s">
        <v>64</v>
      </c>
      <c r="B24" s="111"/>
      <c r="C24" s="111"/>
      <c r="D24" s="111"/>
      <c r="E24" s="111"/>
      <c r="F24" s="111"/>
      <c r="G24" s="111"/>
      <c r="H24" s="112"/>
    </row>
    <row r="25" spans="1:8" ht="15.75" customHeight="1" thickBot="1" x14ac:dyDescent="0.3">
      <c r="A25" s="98" t="s">
        <v>65</v>
      </c>
      <c r="B25" s="113"/>
      <c r="C25" s="113"/>
      <c r="D25" s="113"/>
      <c r="E25" s="113"/>
      <c r="F25" s="113"/>
      <c r="G25" s="113"/>
      <c r="H25" s="11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90" x14ac:dyDescent="0.25">
      <c r="A27" s="2">
        <v>1</v>
      </c>
      <c r="B27" s="34" t="s">
        <v>66</v>
      </c>
      <c r="C27" s="35" t="s">
        <v>67</v>
      </c>
      <c r="D27" s="2" t="s">
        <v>68</v>
      </c>
      <c r="E27" s="2">
        <v>1</v>
      </c>
      <c r="F27" s="6" t="s">
        <v>69</v>
      </c>
      <c r="G27" s="36">
        <v>6</v>
      </c>
      <c r="H27" s="37"/>
    </row>
    <row r="28" spans="1:8" ht="45" x14ac:dyDescent="0.25">
      <c r="A28" s="2">
        <v>2</v>
      </c>
      <c r="B28" s="34" t="s">
        <v>70</v>
      </c>
      <c r="C28" s="34" t="s">
        <v>71</v>
      </c>
      <c r="D28" s="2" t="s">
        <v>68</v>
      </c>
      <c r="E28" s="2">
        <v>1</v>
      </c>
      <c r="F28" s="6" t="s">
        <v>69</v>
      </c>
      <c r="G28" s="36">
        <v>6</v>
      </c>
      <c r="H28" s="37" t="s">
        <v>72</v>
      </c>
    </row>
    <row r="29" spans="1:8" ht="45" x14ac:dyDescent="0.25">
      <c r="A29" s="2">
        <v>3</v>
      </c>
      <c r="B29" s="34" t="s">
        <v>73</v>
      </c>
      <c r="C29" s="35" t="s">
        <v>74</v>
      </c>
      <c r="D29" s="2" t="s">
        <v>68</v>
      </c>
      <c r="E29" s="2">
        <v>1</v>
      </c>
      <c r="F29" s="6" t="s">
        <v>69</v>
      </c>
      <c r="G29" s="36">
        <v>6</v>
      </c>
      <c r="H29" s="37"/>
    </row>
    <row r="30" spans="1:8" x14ac:dyDescent="0.25">
      <c r="A30" s="2">
        <v>4</v>
      </c>
      <c r="B30" s="34" t="s">
        <v>75</v>
      </c>
      <c r="C30" s="34" t="s">
        <v>76</v>
      </c>
      <c r="D30" s="2" t="s">
        <v>68</v>
      </c>
      <c r="E30" s="2">
        <v>1</v>
      </c>
      <c r="F30" s="6" t="s">
        <v>69</v>
      </c>
      <c r="G30" s="36">
        <v>5</v>
      </c>
      <c r="H30" s="37"/>
    </row>
    <row r="31" spans="1:8" ht="105" x14ac:dyDescent="0.25">
      <c r="A31" s="2">
        <v>5</v>
      </c>
      <c r="B31" s="38" t="s">
        <v>77</v>
      </c>
      <c r="C31" s="39" t="s">
        <v>78</v>
      </c>
      <c r="D31" s="2" t="s">
        <v>68</v>
      </c>
      <c r="E31" s="40">
        <v>1</v>
      </c>
      <c r="F31" s="40" t="s">
        <v>79</v>
      </c>
      <c r="G31" s="40">
        <v>1</v>
      </c>
      <c r="H31" s="41"/>
    </row>
    <row r="32" spans="1:8" ht="30" x14ac:dyDescent="0.25">
      <c r="A32" s="2">
        <v>6</v>
      </c>
      <c r="B32" s="34" t="s">
        <v>80</v>
      </c>
      <c r="C32" s="34" t="s">
        <v>81</v>
      </c>
      <c r="D32" s="3" t="s">
        <v>82</v>
      </c>
      <c r="E32" s="2">
        <v>1</v>
      </c>
      <c r="F32" s="6" t="s">
        <v>69</v>
      </c>
      <c r="G32" s="36">
        <v>6</v>
      </c>
      <c r="H32" s="37" t="s">
        <v>83</v>
      </c>
    </row>
    <row r="33" spans="1:8" ht="30" x14ac:dyDescent="0.25">
      <c r="A33" s="2">
        <v>7</v>
      </c>
      <c r="B33" s="34" t="s">
        <v>84</v>
      </c>
      <c r="C33" s="34" t="s">
        <v>85</v>
      </c>
      <c r="D33" s="3" t="s">
        <v>82</v>
      </c>
      <c r="E33" s="2">
        <v>1</v>
      </c>
      <c r="F33" s="6" t="s">
        <v>69</v>
      </c>
      <c r="G33" s="36">
        <v>6</v>
      </c>
      <c r="H33" s="37" t="s">
        <v>83</v>
      </c>
    </row>
    <row r="34" spans="1:8" ht="45" x14ac:dyDescent="0.25">
      <c r="A34" s="2">
        <v>8</v>
      </c>
      <c r="B34" s="34" t="s">
        <v>86</v>
      </c>
      <c r="C34" s="34" t="s">
        <v>87</v>
      </c>
      <c r="D34" s="3" t="s">
        <v>82</v>
      </c>
      <c r="E34" s="2">
        <v>1</v>
      </c>
      <c r="F34" s="6" t="s">
        <v>69</v>
      </c>
      <c r="G34" s="36">
        <v>6</v>
      </c>
      <c r="H34" s="37" t="s">
        <v>83</v>
      </c>
    </row>
    <row r="35" spans="1:8" s="33" customFormat="1" ht="165" x14ac:dyDescent="0.25">
      <c r="A35" s="2">
        <v>9</v>
      </c>
      <c r="B35" s="34" t="s">
        <v>88</v>
      </c>
      <c r="C35" s="34" t="s">
        <v>89</v>
      </c>
      <c r="D35" s="3" t="s">
        <v>68</v>
      </c>
      <c r="E35" s="2">
        <v>1</v>
      </c>
      <c r="F35" s="6" t="s">
        <v>79</v>
      </c>
      <c r="G35" s="36">
        <v>1</v>
      </c>
      <c r="H35" s="37"/>
    </row>
    <row r="36" spans="1:8" s="33" customFormat="1" ht="75" x14ac:dyDescent="0.25">
      <c r="A36" s="2">
        <v>10</v>
      </c>
      <c r="B36" s="34" t="s">
        <v>90</v>
      </c>
      <c r="C36" s="34" t="s">
        <v>91</v>
      </c>
      <c r="D36" s="3" t="s">
        <v>68</v>
      </c>
      <c r="E36" s="2">
        <v>1</v>
      </c>
      <c r="F36" s="6" t="s">
        <v>79</v>
      </c>
      <c r="G36" s="36">
        <v>1</v>
      </c>
      <c r="H36" s="37"/>
    </row>
    <row r="37" spans="1:8" s="33" customFormat="1" ht="30" x14ac:dyDescent="0.25">
      <c r="A37" s="2">
        <v>11</v>
      </c>
      <c r="B37" s="42" t="s">
        <v>92</v>
      </c>
      <c r="C37" s="42" t="s">
        <v>93</v>
      </c>
      <c r="D37" s="8" t="s">
        <v>94</v>
      </c>
      <c r="E37" s="43">
        <v>1</v>
      </c>
      <c r="F37" s="5" t="s">
        <v>69</v>
      </c>
      <c r="G37" s="44">
        <v>6</v>
      </c>
      <c r="H37" s="45"/>
    </row>
    <row r="38" spans="1:8" s="33" customFormat="1" ht="30" x14ac:dyDescent="0.25">
      <c r="A38" s="2">
        <v>12</v>
      </c>
      <c r="B38" s="46" t="s">
        <v>95</v>
      </c>
      <c r="C38" s="46" t="s">
        <v>96</v>
      </c>
      <c r="D38" s="40" t="s">
        <v>97</v>
      </c>
      <c r="E38" s="40">
        <v>1</v>
      </c>
      <c r="F38" s="37" t="s">
        <v>98</v>
      </c>
      <c r="G38" s="40">
        <v>6</v>
      </c>
      <c r="H38" s="47"/>
    </row>
    <row r="39" spans="1:8" s="33" customFormat="1" ht="60" x14ac:dyDescent="0.25">
      <c r="A39" s="2">
        <v>13</v>
      </c>
      <c r="B39" s="46" t="s">
        <v>99</v>
      </c>
      <c r="C39" s="46" t="s">
        <v>100</v>
      </c>
      <c r="D39" s="40" t="s">
        <v>97</v>
      </c>
      <c r="E39" s="40">
        <v>1</v>
      </c>
      <c r="F39" s="37" t="s">
        <v>69</v>
      </c>
      <c r="G39" s="40">
        <v>6</v>
      </c>
      <c r="H39" s="47"/>
    </row>
    <row r="40" spans="1:8" s="33" customFormat="1" x14ac:dyDescent="0.25">
      <c r="A40" s="2">
        <v>14</v>
      </c>
      <c r="B40" s="46" t="s">
        <v>101</v>
      </c>
      <c r="C40" s="46" t="s">
        <v>102</v>
      </c>
      <c r="D40" s="40" t="s">
        <v>97</v>
      </c>
      <c r="E40" s="40">
        <v>5</v>
      </c>
      <c r="F40" s="37" t="s">
        <v>103</v>
      </c>
      <c r="G40" s="40">
        <v>5</v>
      </c>
      <c r="H40" s="47"/>
    </row>
    <row r="41" spans="1:8" s="33" customFormat="1" x14ac:dyDescent="0.25">
      <c r="A41" s="2">
        <v>15</v>
      </c>
      <c r="B41" s="46" t="s">
        <v>104</v>
      </c>
      <c r="C41" s="46" t="s">
        <v>105</v>
      </c>
      <c r="D41" s="40" t="s">
        <v>97</v>
      </c>
      <c r="E41" s="40">
        <v>12</v>
      </c>
      <c r="F41" s="37" t="s">
        <v>103</v>
      </c>
      <c r="G41" s="40">
        <v>12</v>
      </c>
      <c r="H41" s="47"/>
    </row>
    <row r="42" spans="1:8" s="33" customFormat="1" x14ac:dyDescent="0.25">
      <c r="A42" s="2">
        <v>16</v>
      </c>
      <c r="B42" s="46" t="s">
        <v>106</v>
      </c>
      <c r="C42" s="46" t="s">
        <v>166</v>
      </c>
      <c r="D42" s="40" t="s">
        <v>97</v>
      </c>
      <c r="E42" s="40">
        <v>1</v>
      </c>
      <c r="F42" s="40" t="s">
        <v>79</v>
      </c>
      <c r="G42" s="40">
        <v>1</v>
      </c>
      <c r="H42" s="47"/>
    </row>
    <row r="43" spans="1:8" ht="23.25" customHeight="1" thickBot="1" x14ac:dyDescent="0.3">
      <c r="A43" s="101" t="s">
        <v>17</v>
      </c>
      <c r="B43" s="102"/>
      <c r="C43" s="102"/>
      <c r="D43" s="102"/>
      <c r="E43" s="102"/>
      <c r="F43" s="102"/>
      <c r="G43" s="102"/>
      <c r="H43" s="102"/>
    </row>
    <row r="44" spans="1:8" ht="15.75" customHeight="1" x14ac:dyDescent="0.25">
      <c r="A44" s="103" t="s">
        <v>8</v>
      </c>
      <c r="B44" s="104"/>
      <c r="C44" s="104"/>
      <c r="D44" s="104"/>
      <c r="E44" s="104"/>
      <c r="F44" s="104"/>
      <c r="G44" s="104"/>
      <c r="H44" s="105"/>
    </row>
    <row r="45" spans="1:8" ht="15" customHeight="1" x14ac:dyDescent="0.25">
      <c r="A45" s="95" t="s">
        <v>107</v>
      </c>
      <c r="B45" s="106"/>
      <c r="C45" s="106"/>
      <c r="D45" s="106"/>
      <c r="E45" s="106"/>
      <c r="F45" s="106"/>
      <c r="G45" s="106"/>
      <c r="H45" s="107"/>
    </row>
    <row r="46" spans="1:8" ht="15" customHeight="1" x14ac:dyDescent="0.25">
      <c r="A46" s="115" t="s">
        <v>62</v>
      </c>
      <c r="B46" s="116"/>
      <c r="C46" s="116"/>
      <c r="D46" s="116"/>
      <c r="E46" s="116"/>
      <c r="F46" s="116"/>
      <c r="G46" s="116"/>
      <c r="H46" s="117"/>
    </row>
    <row r="47" spans="1:8" ht="15" customHeight="1" x14ac:dyDescent="0.25">
      <c r="A47" s="95" t="s">
        <v>57</v>
      </c>
      <c r="B47" s="106"/>
      <c r="C47" s="106"/>
      <c r="D47" s="106"/>
      <c r="E47" s="106"/>
      <c r="F47" s="106"/>
      <c r="G47" s="106"/>
      <c r="H47" s="107"/>
    </row>
    <row r="48" spans="1:8" ht="15" customHeight="1" x14ac:dyDescent="0.25">
      <c r="A48" s="95" t="s">
        <v>58</v>
      </c>
      <c r="B48" s="106"/>
      <c r="C48" s="106"/>
      <c r="D48" s="106"/>
      <c r="E48" s="106"/>
      <c r="F48" s="106"/>
      <c r="G48" s="106"/>
      <c r="H48" s="107"/>
    </row>
    <row r="49" spans="1:8" ht="15" customHeight="1" x14ac:dyDescent="0.25">
      <c r="A49" s="95" t="s">
        <v>42</v>
      </c>
      <c r="B49" s="106"/>
      <c r="C49" s="106"/>
      <c r="D49" s="106"/>
      <c r="E49" s="106"/>
      <c r="F49" s="106"/>
      <c r="G49" s="106"/>
      <c r="H49" s="107"/>
    </row>
    <row r="50" spans="1:8" ht="15" customHeight="1" x14ac:dyDescent="0.25">
      <c r="A50" s="95" t="s">
        <v>108</v>
      </c>
      <c r="B50" s="106"/>
      <c r="C50" s="106"/>
      <c r="D50" s="106"/>
      <c r="E50" s="106"/>
      <c r="F50" s="106"/>
      <c r="G50" s="106"/>
      <c r="H50" s="107"/>
    </row>
    <row r="51" spans="1:8" ht="15" customHeight="1" x14ac:dyDescent="0.25">
      <c r="A51" s="95" t="s">
        <v>64</v>
      </c>
      <c r="B51" s="106"/>
      <c r="C51" s="106"/>
      <c r="D51" s="106"/>
      <c r="E51" s="106"/>
      <c r="F51" s="106"/>
      <c r="G51" s="106"/>
      <c r="H51" s="107"/>
    </row>
    <row r="52" spans="1:8" ht="15.75" customHeight="1" thickBot="1" x14ac:dyDescent="0.3">
      <c r="A52" s="98" t="s">
        <v>65</v>
      </c>
      <c r="B52" s="108"/>
      <c r="C52" s="108"/>
      <c r="D52" s="108"/>
      <c r="E52" s="108"/>
      <c r="F52" s="108"/>
      <c r="G52" s="108"/>
      <c r="H52" s="109"/>
    </row>
    <row r="53" spans="1:8" ht="60" x14ac:dyDescent="0.25">
      <c r="A53" s="3" t="s">
        <v>6</v>
      </c>
      <c r="B53" s="3" t="s">
        <v>5</v>
      </c>
      <c r="C53" s="5" t="s">
        <v>4</v>
      </c>
      <c r="D53" s="3" t="s">
        <v>3</v>
      </c>
      <c r="E53" s="8" t="s">
        <v>2</v>
      </c>
      <c r="F53" s="8" t="s">
        <v>1</v>
      </c>
      <c r="G53" s="8" t="s">
        <v>0</v>
      </c>
      <c r="H53" s="3" t="s">
        <v>10</v>
      </c>
    </row>
    <row r="54" spans="1:8" x14ac:dyDescent="0.25">
      <c r="A54" s="28">
        <v>1</v>
      </c>
      <c r="B54" s="4" t="s">
        <v>101</v>
      </c>
      <c r="C54" s="48" t="s">
        <v>102</v>
      </c>
      <c r="D54" s="49" t="s">
        <v>97</v>
      </c>
      <c r="E54" s="37">
        <v>5</v>
      </c>
      <c r="F54" s="37" t="s">
        <v>103</v>
      </c>
      <c r="G54" s="55">
        <v>5</v>
      </c>
      <c r="H54" s="50"/>
    </row>
    <row r="55" spans="1:8" x14ac:dyDescent="0.25">
      <c r="A55" s="28">
        <v>2</v>
      </c>
      <c r="B55" s="4" t="s">
        <v>104</v>
      </c>
      <c r="C55" s="48" t="s">
        <v>105</v>
      </c>
      <c r="D55" s="49" t="s">
        <v>97</v>
      </c>
      <c r="E55" s="6">
        <v>10</v>
      </c>
      <c r="F55" s="6" t="s">
        <v>103</v>
      </c>
      <c r="G55" s="3">
        <v>10</v>
      </c>
      <c r="H55" s="50"/>
    </row>
    <row r="56" spans="1:8" x14ac:dyDescent="0.25">
      <c r="A56" s="28">
        <v>3</v>
      </c>
      <c r="B56" s="4" t="s">
        <v>106</v>
      </c>
      <c r="C56" s="48" t="s">
        <v>166</v>
      </c>
      <c r="D56" s="51" t="s">
        <v>97</v>
      </c>
      <c r="E56" s="6">
        <v>1</v>
      </c>
      <c r="F56" s="6" t="s">
        <v>103</v>
      </c>
      <c r="G56" s="3">
        <v>1</v>
      </c>
      <c r="H56" s="50"/>
    </row>
    <row r="57" spans="1:8" x14ac:dyDescent="0.25">
      <c r="A57" s="28">
        <v>4</v>
      </c>
      <c r="B57" s="52" t="s">
        <v>109</v>
      </c>
      <c r="C57" s="48" t="s">
        <v>167</v>
      </c>
      <c r="D57" s="53" t="s">
        <v>97</v>
      </c>
      <c r="E57" s="6">
        <v>1</v>
      </c>
      <c r="F57" s="6" t="s">
        <v>103</v>
      </c>
      <c r="G57" s="3">
        <v>1</v>
      </c>
      <c r="H57" s="54"/>
    </row>
    <row r="58" spans="1:8" ht="23.25" customHeight="1" thickBot="1" x14ac:dyDescent="0.3">
      <c r="A58" s="101" t="s">
        <v>18</v>
      </c>
      <c r="B58" s="102"/>
      <c r="C58" s="102"/>
      <c r="D58" s="102"/>
      <c r="E58" s="102"/>
      <c r="F58" s="102"/>
      <c r="G58" s="102"/>
      <c r="H58" s="102"/>
    </row>
    <row r="59" spans="1:8" ht="15.75" customHeight="1" x14ac:dyDescent="0.25">
      <c r="A59" s="103" t="s">
        <v>8</v>
      </c>
      <c r="B59" s="104"/>
      <c r="C59" s="104"/>
      <c r="D59" s="104"/>
      <c r="E59" s="104"/>
      <c r="F59" s="104"/>
      <c r="G59" s="104"/>
      <c r="H59" s="105"/>
    </row>
    <row r="60" spans="1:8" ht="15" customHeight="1" x14ac:dyDescent="0.25">
      <c r="A60" s="95" t="s">
        <v>107</v>
      </c>
      <c r="B60" s="96"/>
      <c r="C60" s="96"/>
      <c r="D60" s="96"/>
      <c r="E60" s="96"/>
      <c r="F60" s="96"/>
      <c r="G60" s="96"/>
      <c r="H60" s="97"/>
    </row>
    <row r="61" spans="1:8" ht="15" customHeight="1" x14ac:dyDescent="0.25">
      <c r="A61" s="95" t="s">
        <v>56</v>
      </c>
      <c r="B61" s="96"/>
      <c r="C61" s="96"/>
      <c r="D61" s="96"/>
      <c r="E61" s="96"/>
      <c r="F61" s="96"/>
      <c r="G61" s="96"/>
      <c r="H61" s="97"/>
    </row>
    <row r="62" spans="1:8" ht="15" customHeight="1" x14ac:dyDescent="0.25">
      <c r="A62" s="95" t="s">
        <v>110</v>
      </c>
      <c r="B62" s="96"/>
      <c r="C62" s="96"/>
      <c r="D62" s="96"/>
      <c r="E62" s="96"/>
      <c r="F62" s="96"/>
      <c r="G62" s="96"/>
      <c r="H62" s="97"/>
    </row>
    <row r="63" spans="1:8" ht="15" customHeight="1" x14ac:dyDescent="0.25">
      <c r="A63" s="95" t="s">
        <v>111</v>
      </c>
      <c r="B63" s="96"/>
      <c r="C63" s="96"/>
      <c r="D63" s="96"/>
      <c r="E63" s="96"/>
      <c r="F63" s="96"/>
      <c r="G63" s="96"/>
      <c r="H63" s="97"/>
    </row>
    <row r="64" spans="1:8" ht="15" customHeight="1" x14ac:dyDescent="0.25">
      <c r="A64" s="95" t="s">
        <v>42</v>
      </c>
      <c r="B64" s="96"/>
      <c r="C64" s="96"/>
      <c r="D64" s="96"/>
      <c r="E64" s="96"/>
      <c r="F64" s="96"/>
      <c r="G64" s="96"/>
      <c r="H64" s="97"/>
    </row>
    <row r="65" spans="1:8" ht="15" customHeight="1" x14ac:dyDescent="0.25">
      <c r="A65" s="95" t="s">
        <v>112</v>
      </c>
      <c r="B65" s="96"/>
      <c r="C65" s="96"/>
      <c r="D65" s="96"/>
      <c r="E65" s="96"/>
      <c r="F65" s="96"/>
      <c r="G65" s="96"/>
      <c r="H65" s="97"/>
    </row>
    <row r="66" spans="1:8" ht="15" customHeight="1" x14ac:dyDescent="0.25">
      <c r="A66" s="95" t="s">
        <v>60</v>
      </c>
      <c r="B66" s="96"/>
      <c r="C66" s="96"/>
      <c r="D66" s="96"/>
      <c r="E66" s="96"/>
      <c r="F66" s="96"/>
      <c r="G66" s="96"/>
      <c r="H66" s="97"/>
    </row>
    <row r="67" spans="1:8" ht="15.75" customHeight="1" thickBot="1" x14ac:dyDescent="0.3">
      <c r="A67" s="98" t="s">
        <v>61</v>
      </c>
      <c r="B67" s="99"/>
      <c r="C67" s="99"/>
      <c r="D67" s="99"/>
      <c r="E67" s="99"/>
      <c r="F67" s="99"/>
      <c r="G67" s="99"/>
      <c r="H67" s="100"/>
    </row>
    <row r="68" spans="1:8" ht="60" x14ac:dyDescent="0.25">
      <c r="A68" s="4" t="s">
        <v>6</v>
      </c>
      <c r="B68" s="3" t="s">
        <v>5</v>
      </c>
      <c r="C68" s="5" t="s">
        <v>4</v>
      </c>
      <c r="D68" s="8" t="s">
        <v>3</v>
      </c>
      <c r="E68" s="8" t="s">
        <v>2</v>
      </c>
      <c r="F68" s="8" t="s">
        <v>1</v>
      </c>
      <c r="G68" s="8" t="s">
        <v>0</v>
      </c>
      <c r="H68" s="3" t="s">
        <v>10</v>
      </c>
    </row>
    <row r="69" spans="1:8" ht="90" x14ac:dyDescent="0.25">
      <c r="A69" s="137">
        <v>1</v>
      </c>
      <c r="B69" s="38" t="s">
        <v>66</v>
      </c>
      <c r="C69" s="39" t="s">
        <v>67</v>
      </c>
      <c r="D69" s="2" t="s">
        <v>68</v>
      </c>
      <c r="E69" s="40">
        <v>4</v>
      </c>
      <c r="F69" s="40" t="s">
        <v>79</v>
      </c>
      <c r="G69" s="40">
        <v>4</v>
      </c>
      <c r="H69" s="55"/>
    </row>
    <row r="70" spans="1:8" ht="45" x14ac:dyDescent="0.25">
      <c r="A70" s="137">
        <v>2</v>
      </c>
      <c r="B70" s="38" t="s">
        <v>70</v>
      </c>
      <c r="C70" s="39" t="s">
        <v>71</v>
      </c>
      <c r="D70" s="2" t="s">
        <v>68</v>
      </c>
      <c r="E70" s="40">
        <v>4</v>
      </c>
      <c r="F70" s="40" t="s">
        <v>79</v>
      </c>
      <c r="G70" s="40">
        <v>4</v>
      </c>
      <c r="H70" s="55" t="s">
        <v>72</v>
      </c>
    </row>
    <row r="71" spans="1:8" ht="45" x14ac:dyDescent="0.25">
      <c r="A71" s="137">
        <v>3</v>
      </c>
      <c r="B71" s="38" t="s">
        <v>73</v>
      </c>
      <c r="C71" s="39" t="s">
        <v>74</v>
      </c>
      <c r="D71" s="2" t="s">
        <v>68</v>
      </c>
      <c r="E71" s="40">
        <v>4</v>
      </c>
      <c r="F71" s="40" t="s">
        <v>79</v>
      </c>
      <c r="G71" s="40">
        <v>4</v>
      </c>
      <c r="H71" s="55"/>
    </row>
    <row r="72" spans="1:8" x14ac:dyDescent="0.25">
      <c r="A72" s="137">
        <v>4</v>
      </c>
      <c r="B72" s="56" t="s">
        <v>75</v>
      </c>
      <c r="C72" s="57" t="s">
        <v>76</v>
      </c>
      <c r="D72" s="43" t="s">
        <v>68</v>
      </c>
      <c r="E72" s="58">
        <v>1</v>
      </c>
      <c r="F72" s="58" t="s">
        <v>79</v>
      </c>
      <c r="G72" s="58">
        <v>1</v>
      </c>
      <c r="H72" s="41"/>
    </row>
    <row r="73" spans="1:8" ht="78" customHeight="1" x14ac:dyDescent="0.25">
      <c r="A73" s="137">
        <v>5</v>
      </c>
      <c r="B73" s="38" t="s">
        <v>77</v>
      </c>
      <c r="C73" s="39" t="s">
        <v>78</v>
      </c>
      <c r="D73" s="40" t="s">
        <v>68</v>
      </c>
      <c r="E73" s="40">
        <v>1</v>
      </c>
      <c r="F73" s="40" t="s">
        <v>79</v>
      </c>
      <c r="G73" s="40">
        <v>1</v>
      </c>
      <c r="H73" s="41"/>
    </row>
    <row r="74" spans="1:8" ht="30" x14ac:dyDescent="0.25">
      <c r="A74" s="137">
        <v>6</v>
      </c>
      <c r="B74" s="46" t="s">
        <v>80</v>
      </c>
      <c r="C74" s="46" t="s">
        <v>81</v>
      </c>
      <c r="D74" s="37" t="s">
        <v>82</v>
      </c>
      <c r="E74" s="40">
        <v>4</v>
      </c>
      <c r="F74" s="37" t="s">
        <v>103</v>
      </c>
      <c r="G74" s="40">
        <v>4</v>
      </c>
      <c r="H74" s="37" t="s">
        <v>83</v>
      </c>
    </row>
    <row r="75" spans="1:8" ht="30" x14ac:dyDescent="0.25">
      <c r="A75" s="137">
        <v>7</v>
      </c>
      <c r="B75" s="46" t="s">
        <v>84</v>
      </c>
      <c r="C75" s="46" t="s">
        <v>85</v>
      </c>
      <c r="D75" s="37" t="s">
        <v>82</v>
      </c>
      <c r="E75" s="40">
        <v>4</v>
      </c>
      <c r="F75" s="37" t="s">
        <v>113</v>
      </c>
      <c r="G75" s="40">
        <v>4</v>
      </c>
      <c r="H75" s="37" t="s">
        <v>83</v>
      </c>
    </row>
    <row r="76" spans="1:8" ht="45" x14ac:dyDescent="0.25">
      <c r="A76" s="137">
        <v>8</v>
      </c>
      <c r="B76" s="46" t="s">
        <v>86</v>
      </c>
      <c r="C76" s="46" t="s">
        <v>87</v>
      </c>
      <c r="D76" s="37" t="s">
        <v>82</v>
      </c>
      <c r="E76" s="40">
        <v>4</v>
      </c>
      <c r="F76" s="37" t="s">
        <v>103</v>
      </c>
      <c r="G76" s="40">
        <v>4</v>
      </c>
      <c r="H76" s="37" t="s">
        <v>83</v>
      </c>
    </row>
    <row r="77" spans="1:8" ht="30" x14ac:dyDescent="0.25">
      <c r="A77" s="137">
        <v>9</v>
      </c>
      <c r="B77" s="46" t="s">
        <v>92</v>
      </c>
      <c r="C77" s="46" t="s">
        <v>93</v>
      </c>
      <c r="D77" s="37" t="s">
        <v>94</v>
      </c>
      <c r="E77" s="40">
        <v>4</v>
      </c>
      <c r="F77" s="37" t="s">
        <v>79</v>
      </c>
      <c r="G77" s="40">
        <v>4</v>
      </c>
      <c r="H77" s="41"/>
    </row>
    <row r="78" spans="1:8" ht="30" x14ac:dyDescent="0.25">
      <c r="A78" s="137">
        <v>10</v>
      </c>
      <c r="B78" s="46" t="s">
        <v>95</v>
      </c>
      <c r="C78" s="46" t="s">
        <v>96</v>
      </c>
      <c r="D78" s="40" t="s">
        <v>97</v>
      </c>
      <c r="E78" s="40">
        <v>6</v>
      </c>
      <c r="F78" s="37" t="s">
        <v>113</v>
      </c>
      <c r="G78" s="40">
        <v>6</v>
      </c>
      <c r="H78" s="41"/>
    </row>
    <row r="79" spans="1:8" ht="60" x14ac:dyDescent="0.25">
      <c r="A79" s="137">
        <v>11</v>
      </c>
      <c r="B79" s="46" t="s">
        <v>99</v>
      </c>
      <c r="C79" s="46" t="s">
        <v>100</v>
      </c>
      <c r="D79" s="40" t="s">
        <v>97</v>
      </c>
      <c r="E79" s="40">
        <v>6</v>
      </c>
      <c r="F79" s="37" t="s">
        <v>103</v>
      </c>
      <c r="G79" s="40">
        <v>6</v>
      </c>
      <c r="H79" s="41"/>
    </row>
    <row r="80" spans="1:8" x14ac:dyDescent="0.25">
      <c r="A80" s="138">
        <v>12</v>
      </c>
      <c r="B80" s="46" t="s">
        <v>104</v>
      </c>
      <c r="C80" s="46" t="s">
        <v>105</v>
      </c>
      <c r="D80" s="40" t="s">
        <v>97</v>
      </c>
      <c r="E80" s="40">
        <v>4</v>
      </c>
      <c r="F80" s="37" t="s">
        <v>103</v>
      </c>
      <c r="G80" s="40">
        <v>4</v>
      </c>
      <c r="H80" s="41"/>
    </row>
    <row r="81" spans="1:8" x14ac:dyDescent="0.25">
      <c r="A81" s="138">
        <v>13</v>
      </c>
      <c r="B81" s="38" t="s">
        <v>106</v>
      </c>
      <c r="C81" s="39" t="s">
        <v>166</v>
      </c>
      <c r="D81" s="40" t="s">
        <v>97</v>
      </c>
      <c r="E81" s="40">
        <v>1</v>
      </c>
      <c r="F81" s="40" t="s">
        <v>79</v>
      </c>
      <c r="G81" s="40">
        <v>1</v>
      </c>
      <c r="H81" s="41"/>
    </row>
    <row r="82" spans="1:8" x14ac:dyDescent="0.25">
      <c r="A82" s="138">
        <v>14</v>
      </c>
      <c r="B82" s="59" t="s">
        <v>114</v>
      </c>
      <c r="C82" s="60" t="s">
        <v>167</v>
      </c>
      <c r="D82" s="61" t="s">
        <v>97</v>
      </c>
      <c r="E82" s="61">
        <v>1</v>
      </c>
      <c r="F82" s="62" t="s">
        <v>79</v>
      </c>
      <c r="G82" s="61">
        <v>1</v>
      </c>
      <c r="H82" s="2"/>
    </row>
    <row r="83" spans="1:8" ht="30" x14ac:dyDescent="0.25">
      <c r="A83" s="138">
        <v>15</v>
      </c>
      <c r="B83" s="4" t="s">
        <v>115</v>
      </c>
      <c r="C83" s="63" t="s">
        <v>116</v>
      </c>
      <c r="D83" s="61" t="s">
        <v>97</v>
      </c>
      <c r="E83" s="2">
        <v>1</v>
      </c>
      <c r="F83" s="40" t="s">
        <v>79</v>
      </c>
      <c r="G83" s="2">
        <v>1</v>
      </c>
      <c r="H83" s="2"/>
    </row>
    <row r="84" spans="1:8" ht="15.75" customHeight="1" x14ac:dyDescent="0.25">
      <c r="A84" s="101" t="s">
        <v>7</v>
      </c>
      <c r="B84" s="102"/>
      <c r="C84" s="102"/>
      <c r="D84" s="102"/>
      <c r="E84" s="102"/>
      <c r="F84" s="102"/>
      <c r="G84" s="102"/>
      <c r="H84" s="102"/>
    </row>
    <row r="85" spans="1:8" ht="60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10</v>
      </c>
    </row>
    <row r="86" spans="1:8" ht="51" x14ac:dyDescent="0.25">
      <c r="A86" s="2">
        <v>1</v>
      </c>
      <c r="B86" s="64" t="s">
        <v>117</v>
      </c>
      <c r="C86" s="10" t="s">
        <v>118</v>
      </c>
      <c r="D86" s="2" t="s">
        <v>119</v>
      </c>
      <c r="E86" s="65">
        <v>1</v>
      </c>
      <c r="F86" s="65" t="s">
        <v>79</v>
      </c>
      <c r="G86" s="66">
        <f>E86</f>
        <v>1</v>
      </c>
      <c r="H86" s="67"/>
    </row>
    <row r="87" spans="1:8" ht="25.5" x14ac:dyDescent="0.25">
      <c r="A87" s="2">
        <v>2</v>
      </c>
      <c r="B87" s="67" t="s">
        <v>120</v>
      </c>
      <c r="C87" s="10" t="s">
        <v>169</v>
      </c>
      <c r="D87" s="2" t="s">
        <v>119</v>
      </c>
      <c r="E87" s="66">
        <v>2</v>
      </c>
      <c r="F87" s="66" t="s">
        <v>79</v>
      </c>
      <c r="G87" s="66">
        <f>E87</f>
        <v>2</v>
      </c>
      <c r="H87" s="67"/>
    </row>
    <row r="88" spans="1:8" ht="63.75" x14ac:dyDescent="0.25">
      <c r="A88" s="2">
        <v>3</v>
      </c>
      <c r="B88" s="67" t="s">
        <v>122</v>
      </c>
      <c r="C88" s="10" t="s">
        <v>123</v>
      </c>
      <c r="D88" s="2" t="s">
        <v>119</v>
      </c>
      <c r="E88" s="66">
        <v>1</v>
      </c>
      <c r="F88" s="66" t="s">
        <v>79</v>
      </c>
      <c r="G88" s="66">
        <f>E88</f>
        <v>1</v>
      </c>
      <c r="H88" s="67"/>
    </row>
    <row r="89" spans="1:8" ht="20.25" x14ac:dyDescent="0.25">
      <c r="A89" s="101" t="s">
        <v>168</v>
      </c>
      <c r="B89" s="102"/>
      <c r="C89" s="102"/>
      <c r="D89" s="102"/>
      <c r="E89" s="102"/>
      <c r="F89" s="102"/>
      <c r="G89" s="102"/>
      <c r="H89" s="102"/>
    </row>
    <row r="90" spans="1:8" ht="15.75" customHeight="1" x14ac:dyDescent="0.25"/>
  </sheetData>
  <mergeCells count="60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8:H48"/>
    <mergeCell ref="A21:H21"/>
    <mergeCell ref="A22:H22"/>
    <mergeCell ref="A23:H23"/>
    <mergeCell ref="A24:H24"/>
    <mergeCell ref="A25:H25"/>
    <mergeCell ref="A43:H43"/>
    <mergeCell ref="A44:H44"/>
    <mergeCell ref="A45:H45"/>
    <mergeCell ref="A46:H46"/>
    <mergeCell ref="A47:H47"/>
    <mergeCell ref="A20:H20"/>
    <mergeCell ref="A14:B14"/>
    <mergeCell ref="C14:H14"/>
    <mergeCell ref="A65:H65"/>
    <mergeCell ref="A49:H49"/>
    <mergeCell ref="A50:H50"/>
    <mergeCell ref="A51:H51"/>
    <mergeCell ref="A52:H52"/>
    <mergeCell ref="A58:H58"/>
    <mergeCell ref="A59:H59"/>
    <mergeCell ref="A60:H60"/>
    <mergeCell ref="A61:H61"/>
    <mergeCell ref="A62:H62"/>
    <mergeCell ref="A63:H63"/>
    <mergeCell ref="A64:H64"/>
    <mergeCell ref="A66:H66"/>
    <mergeCell ref="A67:H67"/>
    <mergeCell ref="A84:H84"/>
    <mergeCell ref="A89:H8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zoomScaleNormal="150" workbookViewId="0">
      <selection activeCell="B33" sqref="B33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9</v>
      </c>
      <c r="B1" s="111"/>
      <c r="C1" s="111"/>
      <c r="D1" s="111"/>
      <c r="E1" s="111"/>
      <c r="F1" s="111"/>
      <c r="G1" s="111"/>
      <c r="H1" s="111"/>
    </row>
    <row r="2" spans="1:8" s="13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</row>
    <row r="3" spans="1:8" s="13" customFormat="1" ht="20.25" x14ac:dyDescent="0.25">
      <c r="A3" s="127" t="str">
        <f>'Информация о Чемпионате'!B4</f>
        <v>Региональный этап</v>
      </c>
      <c r="B3" s="127"/>
      <c r="C3" s="127"/>
      <c r="D3" s="127"/>
      <c r="E3" s="127"/>
      <c r="F3" s="127"/>
      <c r="G3" s="127"/>
      <c r="H3" s="127"/>
    </row>
    <row r="4" spans="1:8" s="13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>Финансы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0" t="s">
        <v>11</v>
      </c>
      <c r="B6" s="124"/>
      <c r="C6" s="124"/>
      <c r="D6" s="124"/>
      <c r="E6" s="124"/>
      <c r="F6" s="124"/>
      <c r="G6" s="124"/>
      <c r="H6" s="124"/>
    </row>
    <row r="7" spans="1:8" ht="15.75" x14ac:dyDescent="0.25">
      <c r="A7" s="110" t="s">
        <v>31</v>
      </c>
      <c r="B7" s="110"/>
      <c r="C7" s="128">
        <f>'Информация о Чемпионате'!B5</f>
        <v>0</v>
      </c>
      <c r="D7" s="128"/>
      <c r="E7" s="128"/>
      <c r="F7" s="128"/>
      <c r="G7" s="128"/>
      <c r="H7" s="128"/>
    </row>
    <row r="8" spans="1:8" ht="15.75" x14ac:dyDescent="0.25">
      <c r="A8" s="110" t="s">
        <v>32</v>
      </c>
      <c r="B8" s="110"/>
      <c r="C8" s="110"/>
      <c r="D8" s="128">
        <f>'Информация о Чемпионате'!B6</f>
        <v>0</v>
      </c>
      <c r="E8" s="128"/>
      <c r="F8" s="128"/>
      <c r="G8" s="128"/>
      <c r="H8" s="128"/>
    </row>
    <row r="9" spans="1:8" ht="15.75" x14ac:dyDescent="0.25">
      <c r="A9" s="110" t="s">
        <v>28</v>
      </c>
      <c r="B9" s="110"/>
      <c r="C9" s="110">
        <f>'Информация о Чемпионате'!B7</f>
        <v>0</v>
      </c>
      <c r="D9" s="110"/>
      <c r="E9" s="110"/>
      <c r="F9" s="110"/>
      <c r="G9" s="110"/>
      <c r="H9" s="110"/>
    </row>
    <row r="10" spans="1:8" ht="15.75" x14ac:dyDescent="0.25">
      <c r="A10" s="110" t="s">
        <v>30</v>
      </c>
      <c r="B10" s="110"/>
      <c r="C10" s="110">
        <f>'Информация о Чемпионате'!B9</f>
        <v>0</v>
      </c>
      <c r="D10" s="110"/>
      <c r="E10" s="110">
        <f>'Информация о Чемпионате'!B10</f>
        <v>0</v>
      </c>
      <c r="F10" s="110"/>
      <c r="G10" s="110">
        <f>'Информация о Чемпионате'!B11</f>
        <v>0</v>
      </c>
      <c r="H10" s="110"/>
    </row>
    <row r="11" spans="1:8" ht="15.75" customHeight="1" x14ac:dyDescent="0.25">
      <c r="A11" s="110" t="s">
        <v>38</v>
      </c>
      <c r="B11" s="110"/>
      <c r="C11" s="110">
        <f>'Информация о Чемпионате'!B12</f>
        <v>0</v>
      </c>
      <c r="D11" s="110"/>
      <c r="E11" s="110">
        <f>'Информация о Чемпионате'!B13</f>
        <v>0</v>
      </c>
      <c r="F11" s="110"/>
      <c r="G11" s="110">
        <f>'Информация о Чемпионате'!B14</f>
        <v>0</v>
      </c>
      <c r="H11" s="110"/>
    </row>
    <row r="12" spans="1:8" ht="15.75" customHeight="1" x14ac:dyDescent="0.25">
      <c r="A12" s="110" t="s">
        <v>44</v>
      </c>
      <c r="B12" s="110"/>
      <c r="C12" s="110">
        <f>'Информация о Чемпионате'!B17</f>
        <v>0</v>
      </c>
      <c r="D12" s="110"/>
      <c r="E12" s="110"/>
      <c r="F12" s="110"/>
      <c r="G12" s="110"/>
      <c r="H12" s="110"/>
    </row>
    <row r="13" spans="1:8" ht="15.75" x14ac:dyDescent="0.25">
      <c r="A13" s="110" t="s">
        <v>19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 x14ac:dyDescent="0.25">
      <c r="A14" s="110" t="s">
        <v>20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 x14ac:dyDescent="0.25">
      <c r="A15" s="110" t="s">
        <v>29</v>
      </c>
      <c r="B15" s="110"/>
      <c r="C15" s="110">
        <f>'Информация о Чемпионате'!B8</f>
        <v>0</v>
      </c>
      <c r="D15" s="110"/>
      <c r="E15" s="110"/>
      <c r="F15" s="110"/>
      <c r="G15" s="110"/>
      <c r="H15" s="110"/>
    </row>
    <row r="16" spans="1:8" ht="21" thickBot="1" x14ac:dyDescent="0.3">
      <c r="A16" s="101" t="s">
        <v>39</v>
      </c>
      <c r="B16" s="102"/>
      <c r="C16" s="102"/>
      <c r="D16" s="102"/>
      <c r="E16" s="102"/>
      <c r="F16" s="102"/>
      <c r="G16" s="102"/>
      <c r="H16" s="102"/>
    </row>
    <row r="17" spans="1:8" x14ac:dyDescent="0.25">
      <c r="A17" s="103" t="s">
        <v>8</v>
      </c>
      <c r="B17" s="104"/>
      <c r="C17" s="104"/>
      <c r="D17" s="104"/>
      <c r="E17" s="104"/>
      <c r="F17" s="104"/>
      <c r="G17" s="104"/>
      <c r="H17" s="105"/>
    </row>
    <row r="18" spans="1:8" ht="15" customHeight="1" x14ac:dyDescent="0.25">
      <c r="A18" s="95" t="s">
        <v>55</v>
      </c>
      <c r="B18" s="111"/>
      <c r="C18" s="111"/>
      <c r="D18" s="111"/>
      <c r="E18" s="111"/>
      <c r="F18" s="111"/>
      <c r="G18" s="111"/>
      <c r="H18" s="112"/>
    </row>
    <row r="19" spans="1:8" ht="15" customHeight="1" x14ac:dyDescent="0.25">
      <c r="A19" s="95" t="s">
        <v>56</v>
      </c>
      <c r="B19" s="111"/>
      <c r="C19" s="111"/>
      <c r="D19" s="111"/>
      <c r="E19" s="111"/>
      <c r="F19" s="111"/>
      <c r="G19" s="111"/>
      <c r="H19" s="112"/>
    </row>
    <row r="20" spans="1:8" ht="15" customHeight="1" x14ac:dyDescent="0.25">
      <c r="A20" s="95" t="s">
        <v>57</v>
      </c>
      <c r="B20" s="111"/>
      <c r="C20" s="111"/>
      <c r="D20" s="111"/>
      <c r="E20" s="111"/>
      <c r="F20" s="111"/>
      <c r="G20" s="111"/>
      <c r="H20" s="112"/>
    </row>
    <row r="21" spans="1:8" ht="15" customHeight="1" x14ac:dyDescent="0.25">
      <c r="A21" s="95" t="s">
        <v>58</v>
      </c>
      <c r="B21" s="111"/>
      <c r="C21" s="111"/>
      <c r="D21" s="111"/>
      <c r="E21" s="111"/>
      <c r="F21" s="111"/>
      <c r="G21" s="111"/>
      <c r="H21" s="112"/>
    </row>
    <row r="22" spans="1:8" ht="15" customHeight="1" x14ac:dyDescent="0.25">
      <c r="A22" s="95" t="s">
        <v>42</v>
      </c>
      <c r="B22" s="111"/>
      <c r="C22" s="111"/>
      <c r="D22" s="111"/>
      <c r="E22" s="111"/>
      <c r="F22" s="111"/>
      <c r="G22" s="111"/>
      <c r="H22" s="112"/>
    </row>
    <row r="23" spans="1:8" ht="15" customHeight="1" x14ac:dyDescent="0.25">
      <c r="A23" s="95" t="s">
        <v>59</v>
      </c>
      <c r="B23" s="111"/>
      <c r="C23" s="111"/>
      <c r="D23" s="111"/>
      <c r="E23" s="111"/>
      <c r="F23" s="111"/>
      <c r="G23" s="111"/>
      <c r="H23" s="112"/>
    </row>
    <row r="24" spans="1:8" ht="15" customHeight="1" x14ac:dyDescent="0.25">
      <c r="A24" s="89" t="s">
        <v>60</v>
      </c>
      <c r="B24" s="90"/>
      <c r="C24" s="90"/>
      <c r="D24" s="90"/>
      <c r="E24" s="90"/>
      <c r="F24" s="90"/>
      <c r="G24" s="90"/>
      <c r="H24" s="91"/>
    </row>
    <row r="25" spans="1:8" ht="15.75" customHeight="1" thickBot="1" x14ac:dyDescent="0.3">
      <c r="A25" s="92" t="s">
        <v>61</v>
      </c>
      <c r="B25" s="93"/>
      <c r="C25" s="93"/>
      <c r="D25" s="93"/>
      <c r="E25" s="93"/>
      <c r="F25" s="93"/>
      <c r="G25" s="93"/>
      <c r="H25" s="9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76.5" x14ac:dyDescent="0.25">
      <c r="A27" s="6">
        <v>1</v>
      </c>
      <c r="B27" s="34" t="s">
        <v>66</v>
      </c>
      <c r="C27" s="68" t="s">
        <v>67</v>
      </c>
      <c r="D27" s="49" t="s">
        <v>68</v>
      </c>
      <c r="E27" s="9">
        <v>1</v>
      </c>
      <c r="F27" s="69" t="s">
        <v>69</v>
      </c>
      <c r="G27" s="70">
        <v>5</v>
      </c>
      <c r="H27" s="67"/>
    </row>
    <row r="28" spans="1:8" ht="45" x14ac:dyDescent="0.25">
      <c r="A28" s="6">
        <v>2</v>
      </c>
      <c r="B28" s="34" t="s">
        <v>70</v>
      </c>
      <c r="C28" s="10" t="s">
        <v>71</v>
      </c>
      <c r="D28" s="49" t="s">
        <v>68</v>
      </c>
      <c r="E28" s="9">
        <v>1</v>
      </c>
      <c r="F28" s="9" t="s">
        <v>69</v>
      </c>
      <c r="G28" s="71">
        <v>5</v>
      </c>
      <c r="H28" s="72" t="s">
        <v>124</v>
      </c>
    </row>
    <row r="29" spans="1:8" ht="38.25" x14ac:dyDescent="0.25">
      <c r="A29" s="6">
        <v>3</v>
      </c>
      <c r="B29" s="34" t="s">
        <v>73</v>
      </c>
      <c r="C29" s="10" t="s">
        <v>74</v>
      </c>
      <c r="D29" s="49" t="s">
        <v>68</v>
      </c>
      <c r="E29" s="9">
        <v>1</v>
      </c>
      <c r="F29" s="9" t="s">
        <v>69</v>
      </c>
      <c r="G29" s="71">
        <v>5</v>
      </c>
      <c r="H29" s="67"/>
    </row>
    <row r="30" spans="1:8" x14ac:dyDescent="0.25">
      <c r="A30" s="6">
        <v>4</v>
      </c>
      <c r="B30" s="34" t="s">
        <v>125</v>
      </c>
      <c r="C30" s="10" t="s">
        <v>126</v>
      </c>
      <c r="D30" s="73" t="s">
        <v>68</v>
      </c>
      <c r="E30" s="9">
        <v>1</v>
      </c>
      <c r="F30" s="9" t="s">
        <v>69</v>
      </c>
      <c r="G30" s="74">
        <v>5</v>
      </c>
      <c r="H30" s="75"/>
    </row>
    <row r="31" spans="1:8" ht="30" x14ac:dyDescent="0.25">
      <c r="A31" s="6">
        <v>5</v>
      </c>
      <c r="B31" s="34" t="s">
        <v>80</v>
      </c>
      <c r="C31" s="10" t="s">
        <v>81</v>
      </c>
      <c r="D31" s="49" t="s">
        <v>82</v>
      </c>
      <c r="E31" s="9">
        <v>1</v>
      </c>
      <c r="F31" s="9" t="s">
        <v>69</v>
      </c>
      <c r="G31" s="74">
        <v>5</v>
      </c>
      <c r="H31" s="2" t="s">
        <v>83</v>
      </c>
    </row>
    <row r="32" spans="1:8" ht="30" x14ac:dyDescent="0.25">
      <c r="A32" s="6">
        <v>6</v>
      </c>
      <c r="B32" s="34" t="s">
        <v>84</v>
      </c>
      <c r="C32" s="11" t="s">
        <v>85</v>
      </c>
      <c r="D32" s="49" t="s">
        <v>82</v>
      </c>
      <c r="E32" s="9">
        <v>1</v>
      </c>
      <c r="F32" s="9" t="s">
        <v>69</v>
      </c>
      <c r="G32" s="74">
        <v>5</v>
      </c>
      <c r="H32" s="2" t="s">
        <v>83</v>
      </c>
    </row>
    <row r="33" spans="1:8" ht="38.25" x14ac:dyDescent="0.25">
      <c r="A33" s="6">
        <v>7</v>
      </c>
      <c r="B33" s="34" t="s">
        <v>86</v>
      </c>
      <c r="C33" s="48" t="s">
        <v>87</v>
      </c>
      <c r="D33" s="49" t="s">
        <v>82</v>
      </c>
      <c r="E33" s="9">
        <v>1</v>
      </c>
      <c r="F33" s="9" t="s">
        <v>69</v>
      </c>
      <c r="G33" s="74">
        <v>5</v>
      </c>
      <c r="H33" s="2" t="s">
        <v>83</v>
      </c>
    </row>
    <row r="34" spans="1:8" x14ac:dyDescent="0.25">
      <c r="A34" s="6">
        <v>8</v>
      </c>
      <c r="B34" s="46" t="s">
        <v>95</v>
      </c>
      <c r="C34" s="48" t="s">
        <v>96</v>
      </c>
      <c r="D34" s="36" t="s">
        <v>97</v>
      </c>
      <c r="E34" s="9">
        <v>1</v>
      </c>
      <c r="F34" s="9" t="s">
        <v>69</v>
      </c>
      <c r="G34" s="74">
        <v>5</v>
      </c>
      <c r="H34" s="67"/>
    </row>
    <row r="35" spans="1:8" ht="51" x14ac:dyDescent="0.25">
      <c r="A35" s="6">
        <v>9</v>
      </c>
      <c r="B35" s="46" t="s">
        <v>99</v>
      </c>
      <c r="C35" s="48" t="s">
        <v>100</v>
      </c>
      <c r="D35" s="76" t="s">
        <v>97</v>
      </c>
      <c r="E35" s="9">
        <v>1</v>
      </c>
      <c r="F35" s="9" t="s">
        <v>69</v>
      </c>
      <c r="G35" s="74">
        <v>5</v>
      </c>
      <c r="H35" s="67"/>
    </row>
    <row r="36" spans="1:8" ht="30" x14ac:dyDescent="0.25">
      <c r="A36" s="6">
        <v>10</v>
      </c>
      <c r="B36" s="46" t="s">
        <v>106</v>
      </c>
      <c r="C36" s="77" t="s">
        <v>166</v>
      </c>
      <c r="D36" s="62" t="s">
        <v>97</v>
      </c>
      <c r="E36" s="9" t="s">
        <v>127</v>
      </c>
      <c r="F36" s="9" t="s">
        <v>79</v>
      </c>
      <c r="G36" s="74">
        <v>1</v>
      </c>
      <c r="H36" s="67"/>
    </row>
    <row r="37" spans="1:8" ht="20.25" x14ac:dyDescent="0.25">
      <c r="A37" s="101" t="s">
        <v>7</v>
      </c>
      <c r="B37" s="102"/>
      <c r="C37" s="102"/>
      <c r="D37" s="102"/>
      <c r="E37" s="124"/>
      <c r="F37" s="124"/>
      <c r="G37" s="102"/>
      <c r="H37" s="102"/>
    </row>
    <row r="38" spans="1:8" ht="60" x14ac:dyDescent="0.25">
      <c r="A38" s="3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10</v>
      </c>
    </row>
    <row r="39" spans="1:8" ht="51" x14ac:dyDescent="0.25">
      <c r="A39" s="61">
        <v>1</v>
      </c>
      <c r="B39" s="59" t="s">
        <v>117</v>
      </c>
      <c r="C39" s="10" t="s">
        <v>118</v>
      </c>
      <c r="D39" s="2" t="s">
        <v>119</v>
      </c>
      <c r="E39" s="65">
        <v>1</v>
      </c>
      <c r="F39" s="65" t="s">
        <v>79</v>
      </c>
      <c r="G39" s="66">
        <f>E39</f>
        <v>1</v>
      </c>
      <c r="H39" s="67"/>
    </row>
    <row r="40" spans="1:8" ht="25.5" x14ac:dyDescent="0.25">
      <c r="A40" s="2">
        <v>2</v>
      </c>
      <c r="B40" s="139" t="s">
        <v>120</v>
      </c>
      <c r="C40" s="10" t="s">
        <v>169</v>
      </c>
      <c r="D40" s="2" t="s">
        <v>119</v>
      </c>
      <c r="E40" s="66">
        <v>1</v>
      </c>
      <c r="F40" s="66" t="s">
        <v>79</v>
      </c>
      <c r="G40" s="66">
        <f>E40</f>
        <v>1</v>
      </c>
      <c r="H40" s="67"/>
    </row>
    <row r="41" spans="1:8" ht="63.75" x14ac:dyDescent="0.25">
      <c r="A41" s="2">
        <v>3</v>
      </c>
      <c r="B41" s="139" t="s">
        <v>122</v>
      </c>
      <c r="C41" s="10" t="s">
        <v>123</v>
      </c>
      <c r="D41" s="2" t="s">
        <v>119</v>
      </c>
      <c r="E41" s="66">
        <v>1</v>
      </c>
      <c r="F41" s="66" t="s">
        <v>79</v>
      </c>
      <c r="G41" s="66">
        <f>E41</f>
        <v>1</v>
      </c>
      <c r="H41" s="6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7:H37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8" zoomScaleNormal="160" workbookViewId="0">
      <selection activeCell="B47" sqref="B47"/>
    </sheetView>
  </sheetViews>
  <sheetFormatPr defaultColWidth="14.42578125" defaultRowHeight="15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x14ac:dyDescent="0.25">
      <c r="A1" s="129" t="s">
        <v>9</v>
      </c>
      <c r="B1" s="111"/>
      <c r="C1" s="111"/>
      <c r="D1" s="111"/>
      <c r="E1" s="111"/>
      <c r="F1" s="111"/>
      <c r="G1" s="111"/>
      <c r="H1" s="111"/>
    </row>
    <row r="2" spans="1:8" s="13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126"/>
    </row>
    <row r="3" spans="1:8" s="13" customFormat="1" ht="20.25" x14ac:dyDescent="0.25">
      <c r="A3" s="127" t="str">
        <f>'Информация о Чемпионате'!B4</f>
        <v>Региональный этап</v>
      </c>
      <c r="B3" s="127"/>
      <c r="C3" s="127"/>
      <c r="D3" s="127"/>
      <c r="E3" s="127"/>
      <c r="F3" s="127"/>
      <c r="G3" s="127"/>
      <c r="H3" s="127"/>
    </row>
    <row r="4" spans="1:8" s="13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126"/>
    </row>
    <row r="5" spans="1:8" ht="20.25" x14ac:dyDescent="0.25">
      <c r="A5" s="125" t="str">
        <f>'Информация о Чемпионате'!B3</f>
        <v>Финансы</v>
      </c>
      <c r="B5" s="125"/>
      <c r="C5" s="125"/>
      <c r="D5" s="125"/>
      <c r="E5" s="125"/>
      <c r="F5" s="125"/>
      <c r="G5" s="125"/>
      <c r="H5" s="125"/>
    </row>
    <row r="6" spans="1:8" x14ac:dyDescent="0.25">
      <c r="A6" s="110" t="s">
        <v>11</v>
      </c>
      <c r="B6" s="124"/>
      <c r="C6" s="124"/>
      <c r="D6" s="124"/>
      <c r="E6" s="124"/>
      <c r="F6" s="124"/>
      <c r="G6" s="124"/>
      <c r="H6" s="124"/>
    </row>
    <row r="7" spans="1:8" ht="15.75" x14ac:dyDescent="0.25">
      <c r="A7" s="110" t="s">
        <v>31</v>
      </c>
      <c r="B7" s="110"/>
      <c r="C7" s="128">
        <f>'Информация о Чемпионате'!B5</f>
        <v>0</v>
      </c>
      <c r="D7" s="128"/>
      <c r="E7" s="128"/>
      <c r="F7" s="128"/>
      <c r="G7" s="128"/>
      <c r="H7" s="128"/>
    </row>
    <row r="8" spans="1:8" ht="15.75" x14ac:dyDescent="0.25">
      <c r="A8" s="110" t="s">
        <v>32</v>
      </c>
      <c r="B8" s="110"/>
      <c r="C8" s="110"/>
      <c r="D8" s="128">
        <f>'Информация о Чемпионате'!B6</f>
        <v>0</v>
      </c>
      <c r="E8" s="128"/>
      <c r="F8" s="128"/>
      <c r="G8" s="128"/>
      <c r="H8" s="128"/>
    </row>
    <row r="9" spans="1:8" ht="15.75" x14ac:dyDescent="0.25">
      <c r="A9" s="110" t="s">
        <v>28</v>
      </c>
      <c r="B9" s="110"/>
      <c r="C9" s="110">
        <f>'Информация о Чемпионате'!B7</f>
        <v>0</v>
      </c>
      <c r="D9" s="110"/>
      <c r="E9" s="110"/>
      <c r="F9" s="110"/>
      <c r="G9" s="110"/>
      <c r="H9" s="110"/>
    </row>
    <row r="10" spans="1:8" ht="15.75" x14ac:dyDescent="0.25">
      <c r="A10" s="110" t="s">
        <v>30</v>
      </c>
      <c r="B10" s="110"/>
      <c r="C10" s="110">
        <f>'Информация о Чемпионате'!B9</f>
        <v>0</v>
      </c>
      <c r="D10" s="110"/>
      <c r="E10" s="110">
        <f>'Информация о Чемпионате'!B10</f>
        <v>0</v>
      </c>
      <c r="F10" s="110"/>
      <c r="G10" s="110">
        <f>'Информация о Чемпионате'!B11</f>
        <v>0</v>
      </c>
      <c r="H10" s="110"/>
    </row>
    <row r="11" spans="1:8" ht="15.75" customHeight="1" x14ac:dyDescent="0.25">
      <c r="A11" s="110" t="s">
        <v>38</v>
      </c>
      <c r="B11" s="110"/>
      <c r="C11" s="110">
        <f>'Информация о Чемпионате'!B12</f>
        <v>0</v>
      </c>
      <c r="D11" s="110"/>
      <c r="E11" s="110">
        <f>'Информация о Чемпионате'!B13</f>
        <v>0</v>
      </c>
      <c r="F11" s="110"/>
      <c r="G11" s="110">
        <f>'Информация о Чемпионате'!B14</f>
        <v>0</v>
      </c>
      <c r="H11" s="110"/>
    </row>
    <row r="12" spans="1:8" ht="15.75" customHeight="1" x14ac:dyDescent="0.25">
      <c r="A12" s="110" t="s">
        <v>44</v>
      </c>
      <c r="B12" s="110"/>
      <c r="C12" s="110">
        <f>'Информация о Чемпионате'!B17</f>
        <v>0</v>
      </c>
      <c r="D12" s="110"/>
      <c r="E12" s="110"/>
      <c r="F12" s="110"/>
      <c r="G12" s="110"/>
      <c r="H12" s="110"/>
    </row>
    <row r="13" spans="1:8" ht="15.75" x14ac:dyDescent="0.25">
      <c r="A13" s="110" t="s">
        <v>19</v>
      </c>
      <c r="B13" s="110"/>
      <c r="C13" s="110">
        <f>'Информация о Чемпионате'!B15</f>
        <v>5</v>
      </c>
      <c r="D13" s="110"/>
      <c r="E13" s="110"/>
      <c r="F13" s="110"/>
      <c r="G13" s="110"/>
      <c r="H13" s="110"/>
    </row>
    <row r="14" spans="1:8" ht="15.75" x14ac:dyDescent="0.25">
      <c r="A14" s="110" t="s">
        <v>20</v>
      </c>
      <c r="B14" s="110"/>
      <c r="C14" s="110">
        <f>'Информация о Чемпионате'!B16</f>
        <v>5</v>
      </c>
      <c r="D14" s="110"/>
      <c r="E14" s="110"/>
      <c r="F14" s="110"/>
      <c r="G14" s="110"/>
      <c r="H14" s="110"/>
    </row>
    <row r="15" spans="1:8" ht="15.75" x14ac:dyDescent="0.25">
      <c r="A15" s="110" t="s">
        <v>29</v>
      </c>
      <c r="B15" s="110"/>
      <c r="C15" s="110">
        <f>'Информация о Чемпионате'!B8</f>
        <v>0</v>
      </c>
      <c r="D15" s="110"/>
      <c r="E15" s="110"/>
      <c r="F15" s="110"/>
      <c r="G15" s="110"/>
      <c r="H15" s="110"/>
    </row>
    <row r="16" spans="1:8" ht="20.25" x14ac:dyDescent="0.25">
      <c r="A16" s="101" t="s">
        <v>12</v>
      </c>
      <c r="B16" s="102"/>
      <c r="C16" s="102"/>
      <c r="D16" s="102"/>
      <c r="E16" s="102"/>
      <c r="F16" s="102"/>
      <c r="G16" s="102"/>
      <c r="H16" s="102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x14ac:dyDescent="0.25">
      <c r="A18" s="28">
        <v>1</v>
      </c>
      <c r="B18" s="4" t="s">
        <v>128</v>
      </c>
      <c r="C18" s="10" t="s">
        <v>129</v>
      </c>
      <c r="D18" s="9" t="s">
        <v>130</v>
      </c>
      <c r="E18" s="9">
        <v>1</v>
      </c>
      <c r="F18" s="9" t="s">
        <v>131</v>
      </c>
      <c r="G18" s="9">
        <v>5</v>
      </c>
      <c r="H18" s="50"/>
    </row>
    <row r="19" spans="1:8" ht="25.5" x14ac:dyDescent="0.25">
      <c r="A19" s="28">
        <v>2</v>
      </c>
      <c r="B19" s="4" t="s">
        <v>132</v>
      </c>
      <c r="C19" s="10" t="s">
        <v>133</v>
      </c>
      <c r="D19" s="9" t="s">
        <v>130</v>
      </c>
      <c r="E19" s="9">
        <v>10</v>
      </c>
      <c r="F19" s="9" t="s">
        <v>131</v>
      </c>
      <c r="G19" s="9">
        <v>50</v>
      </c>
      <c r="H19" s="50"/>
    </row>
    <row r="20" spans="1:8" ht="20.25" x14ac:dyDescent="0.3">
      <c r="A20" s="130" t="s">
        <v>13</v>
      </c>
      <c r="B20" s="131"/>
      <c r="C20" s="131"/>
      <c r="D20" s="131"/>
      <c r="E20" s="131"/>
      <c r="F20" s="131"/>
      <c r="G20" s="131"/>
      <c r="H20" s="132"/>
    </row>
    <row r="21" spans="1:8" ht="60" x14ac:dyDescent="0.25">
      <c r="A21" s="2" t="s">
        <v>6</v>
      </c>
      <c r="B21" s="2" t="s">
        <v>5</v>
      </c>
      <c r="C21" s="3" t="s">
        <v>4</v>
      </c>
      <c r="D21" s="2" t="s">
        <v>3</v>
      </c>
      <c r="E21" s="2" t="s">
        <v>2</v>
      </c>
      <c r="F21" s="2" t="s">
        <v>1</v>
      </c>
      <c r="G21" s="3" t="s">
        <v>0</v>
      </c>
      <c r="H21" s="3" t="s">
        <v>10</v>
      </c>
    </row>
    <row r="22" spans="1:8" s="12" customFormat="1" x14ac:dyDescent="0.25">
      <c r="A22" s="26">
        <v>1</v>
      </c>
      <c r="B22" s="78" t="s">
        <v>134</v>
      </c>
      <c r="C22" s="17" t="s">
        <v>135</v>
      </c>
      <c r="D22" s="66" t="s">
        <v>130</v>
      </c>
      <c r="E22" s="40">
        <v>1</v>
      </c>
      <c r="F22" s="79" t="s">
        <v>79</v>
      </c>
      <c r="G22" s="40">
        <v>1</v>
      </c>
      <c r="H22" s="80"/>
    </row>
    <row r="23" spans="1:8" s="12" customFormat="1" ht="25.5" x14ac:dyDescent="0.25">
      <c r="A23" s="26">
        <v>2</v>
      </c>
      <c r="B23" s="78" t="s">
        <v>136</v>
      </c>
      <c r="C23" s="17" t="s">
        <v>137</v>
      </c>
      <c r="D23" s="66" t="s">
        <v>130</v>
      </c>
      <c r="E23" s="40">
        <v>5</v>
      </c>
      <c r="F23" s="79" t="s">
        <v>138</v>
      </c>
      <c r="G23" s="40">
        <v>5</v>
      </c>
      <c r="H23" s="80"/>
    </row>
    <row r="24" spans="1:8" s="12" customFormat="1" x14ac:dyDescent="0.25">
      <c r="A24" s="26">
        <v>3</v>
      </c>
      <c r="B24" s="78" t="s">
        <v>128</v>
      </c>
      <c r="C24" s="17" t="s">
        <v>129</v>
      </c>
      <c r="D24" s="66" t="s">
        <v>130</v>
      </c>
      <c r="E24" s="40">
        <v>20</v>
      </c>
      <c r="F24" s="79" t="s">
        <v>79</v>
      </c>
      <c r="G24" s="40">
        <v>20</v>
      </c>
      <c r="H24" s="80"/>
    </row>
    <row r="25" spans="1:8" s="12" customFormat="1" ht="25.5" x14ac:dyDescent="0.25">
      <c r="A25" s="26">
        <v>4</v>
      </c>
      <c r="B25" s="78" t="s">
        <v>139</v>
      </c>
      <c r="C25" s="17" t="s">
        <v>140</v>
      </c>
      <c r="D25" s="66" t="s">
        <v>130</v>
      </c>
      <c r="E25" s="40">
        <v>1</v>
      </c>
      <c r="F25" s="79" t="s">
        <v>79</v>
      </c>
      <c r="G25" s="40">
        <v>1</v>
      </c>
      <c r="H25" s="80"/>
    </row>
    <row r="26" spans="1:8" s="12" customFormat="1" x14ac:dyDescent="0.25">
      <c r="A26" s="26">
        <v>5</v>
      </c>
      <c r="B26" s="78" t="s">
        <v>141</v>
      </c>
      <c r="C26" s="17" t="s">
        <v>142</v>
      </c>
      <c r="D26" s="66" t="s">
        <v>130</v>
      </c>
      <c r="E26" s="40">
        <v>2</v>
      </c>
      <c r="F26" s="79" t="s">
        <v>143</v>
      </c>
      <c r="G26" s="40">
        <v>2</v>
      </c>
      <c r="H26" s="80"/>
    </row>
    <row r="27" spans="1:8" s="12" customFormat="1" x14ac:dyDescent="0.25">
      <c r="A27" s="26">
        <v>6</v>
      </c>
      <c r="B27" s="78" t="s">
        <v>144</v>
      </c>
      <c r="C27" s="81" t="s">
        <v>145</v>
      </c>
      <c r="D27" s="66" t="s">
        <v>130</v>
      </c>
      <c r="E27" s="40">
        <v>1</v>
      </c>
      <c r="F27" s="79" t="s">
        <v>79</v>
      </c>
      <c r="G27" s="40">
        <v>1</v>
      </c>
      <c r="H27" s="80"/>
    </row>
    <row r="28" spans="1:8" s="12" customFormat="1" x14ac:dyDescent="0.25">
      <c r="A28" s="26">
        <v>7</v>
      </c>
      <c r="B28" s="78" t="s">
        <v>146</v>
      </c>
      <c r="C28" s="17" t="s">
        <v>147</v>
      </c>
      <c r="D28" s="66" t="s">
        <v>130</v>
      </c>
      <c r="E28" s="40">
        <v>1</v>
      </c>
      <c r="F28" s="79" t="s">
        <v>143</v>
      </c>
      <c r="G28" s="40">
        <v>1</v>
      </c>
      <c r="H28" s="80"/>
    </row>
    <row r="29" spans="1:8" s="12" customFormat="1" x14ac:dyDescent="0.25">
      <c r="A29" s="26">
        <v>8</v>
      </c>
      <c r="B29" s="78" t="s">
        <v>148</v>
      </c>
      <c r="C29" s="17" t="s">
        <v>135</v>
      </c>
      <c r="D29" s="66" t="s">
        <v>130</v>
      </c>
      <c r="E29" s="40">
        <v>200</v>
      </c>
      <c r="F29" s="79" t="s">
        <v>79</v>
      </c>
      <c r="G29" s="40">
        <v>200</v>
      </c>
      <c r="H29" s="80"/>
    </row>
    <row r="30" spans="1:8" s="12" customFormat="1" ht="25.5" x14ac:dyDescent="0.25">
      <c r="A30" s="26">
        <v>9</v>
      </c>
      <c r="B30" s="78" t="s">
        <v>149</v>
      </c>
      <c r="C30" s="17" t="s">
        <v>150</v>
      </c>
      <c r="D30" s="66" t="s">
        <v>130</v>
      </c>
      <c r="E30" s="40">
        <v>1</v>
      </c>
      <c r="F30" s="79" t="s">
        <v>79</v>
      </c>
      <c r="G30" s="40">
        <v>1</v>
      </c>
      <c r="H30" s="80"/>
    </row>
    <row r="31" spans="1:8" s="12" customFormat="1" ht="25.5" x14ac:dyDescent="0.25">
      <c r="A31" s="26">
        <v>10</v>
      </c>
      <c r="B31" s="78" t="s">
        <v>151</v>
      </c>
      <c r="C31" s="17" t="s">
        <v>152</v>
      </c>
      <c r="D31" s="66" t="s">
        <v>130</v>
      </c>
      <c r="E31" s="40">
        <v>1</v>
      </c>
      <c r="F31" s="79" t="s">
        <v>143</v>
      </c>
      <c r="G31" s="40">
        <v>1</v>
      </c>
      <c r="H31" s="80"/>
    </row>
    <row r="32" spans="1:8" s="12" customFormat="1" x14ac:dyDescent="0.25">
      <c r="A32" s="26">
        <v>11</v>
      </c>
      <c r="B32" s="78" t="s">
        <v>153</v>
      </c>
      <c r="C32" s="81" t="s">
        <v>154</v>
      </c>
      <c r="D32" s="66" t="s">
        <v>130</v>
      </c>
      <c r="E32" s="40">
        <v>1</v>
      </c>
      <c r="F32" s="79" t="s">
        <v>79</v>
      </c>
      <c r="G32" s="40">
        <v>1</v>
      </c>
      <c r="H32" s="80"/>
    </row>
    <row r="33" spans="1:8" s="12" customFormat="1" ht="25.5" x14ac:dyDescent="0.25">
      <c r="A33" s="26">
        <v>12</v>
      </c>
      <c r="B33" s="82" t="s">
        <v>155</v>
      </c>
      <c r="C33" s="81" t="s">
        <v>156</v>
      </c>
      <c r="D33" s="66" t="s">
        <v>130</v>
      </c>
      <c r="E33" s="40">
        <v>10</v>
      </c>
      <c r="F33" s="79" t="s">
        <v>157</v>
      </c>
      <c r="G33" s="40">
        <v>10</v>
      </c>
      <c r="H33" s="80"/>
    </row>
    <row r="34" spans="1:8" s="12" customFormat="1" ht="63.75" x14ac:dyDescent="0.25">
      <c r="A34" s="26">
        <v>13</v>
      </c>
      <c r="B34" s="83" t="s">
        <v>158</v>
      </c>
      <c r="C34" s="17" t="s">
        <v>159</v>
      </c>
      <c r="D34" s="66" t="s">
        <v>130</v>
      </c>
      <c r="E34" s="40">
        <v>3</v>
      </c>
      <c r="F34" s="79" t="s">
        <v>79</v>
      </c>
      <c r="G34" s="40">
        <v>3</v>
      </c>
      <c r="H34" s="80"/>
    </row>
    <row r="35" spans="1:8" ht="20.25" x14ac:dyDescent="0.25">
      <c r="A35" s="101" t="s">
        <v>7</v>
      </c>
      <c r="B35" s="102"/>
      <c r="C35" s="102"/>
      <c r="D35" s="124"/>
      <c r="E35" s="124"/>
      <c r="F35" s="124"/>
      <c r="G35" s="124"/>
      <c r="H35" s="102"/>
    </row>
    <row r="36" spans="1:8" ht="60" x14ac:dyDescent="0.2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10</v>
      </c>
    </row>
    <row r="37" spans="1:8" ht="30" x14ac:dyDescent="0.25">
      <c r="A37" s="29">
        <v>1</v>
      </c>
      <c r="B37" s="7" t="s">
        <v>160</v>
      </c>
      <c r="C37" s="4" t="s">
        <v>161</v>
      </c>
      <c r="D37" s="3" t="s">
        <v>119</v>
      </c>
      <c r="E37" s="6">
        <v>2</v>
      </c>
      <c r="F37" s="6" t="s">
        <v>79</v>
      </c>
      <c r="G37" s="3">
        <v>2</v>
      </c>
      <c r="H37" s="3"/>
    </row>
    <row r="38" spans="1:8" ht="30" x14ac:dyDescent="0.25">
      <c r="A38" s="27">
        <v>2</v>
      </c>
      <c r="B38" s="59" t="s">
        <v>162</v>
      </c>
      <c r="C38" s="84" t="s">
        <v>163</v>
      </c>
      <c r="D38" s="2" t="s">
        <v>119</v>
      </c>
      <c r="E38" s="61">
        <v>100</v>
      </c>
      <c r="F38" s="61" t="s">
        <v>79</v>
      </c>
      <c r="G38" s="2">
        <v>100</v>
      </c>
      <c r="H38" s="67"/>
    </row>
    <row r="39" spans="1:8" ht="45" x14ac:dyDescent="0.25">
      <c r="A39" s="27">
        <v>3</v>
      </c>
      <c r="B39" s="85" t="s">
        <v>164</v>
      </c>
      <c r="C39" s="86" t="s">
        <v>121</v>
      </c>
      <c r="D39" s="87" t="s">
        <v>119</v>
      </c>
      <c r="E39" s="87">
        <v>1</v>
      </c>
      <c r="F39" s="87" t="s">
        <v>79</v>
      </c>
      <c r="G39" s="87">
        <v>1</v>
      </c>
      <c r="H39" s="88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5:H35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87" zoomScaleNormal="87" workbookViewId="0">
      <selection activeCell="L24" sqref="L2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34" t="s">
        <v>9</v>
      </c>
      <c r="B1" s="135"/>
      <c r="C1" s="135"/>
      <c r="D1" s="135"/>
      <c r="E1" s="135"/>
      <c r="F1" s="135"/>
      <c r="G1" s="135"/>
    </row>
    <row r="2" spans="1:8" s="13" customFormat="1" ht="20.25" x14ac:dyDescent="0.3">
      <c r="A2" s="126" t="s">
        <v>33</v>
      </c>
      <c r="B2" s="126"/>
      <c r="C2" s="126"/>
      <c r="D2" s="126"/>
      <c r="E2" s="126"/>
      <c r="F2" s="126"/>
      <c r="G2" s="126"/>
      <c r="H2" s="23"/>
    </row>
    <row r="3" spans="1:8" s="13" customFormat="1" ht="20.25" x14ac:dyDescent="0.25">
      <c r="A3" s="127" t="str">
        <f>'Информация о Чемпионате'!B4</f>
        <v>Региональный этап</v>
      </c>
      <c r="B3" s="127"/>
      <c r="C3" s="127"/>
      <c r="D3" s="127"/>
      <c r="E3" s="127"/>
      <c r="F3" s="127"/>
      <c r="G3" s="127"/>
      <c r="H3" s="24"/>
    </row>
    <row r="4" spans="1:8" s="13" customFormat="1" ht="20.25" x14ac:dyDescent="0.3">
      <c r="A4" s="126" t="s">
        <v>34</v>
      </c>
      <c r="B4" s="126"/>
      <c r="C4" s="126"/>
      <c r="D4" s="126"/>
      <c r="E4" s="126"/>
      <c r="F4" s="126"/>
      <c r="G4" s="126"/>
      <c r="H4" s="23"/>
    </row>
    <row r="5" spans="1:8" ht="20.25" x14ac:dyDescent="0.25">
      <c r="A5" s="136" t="str">
        <f>'Информация о Чемпионате'!B3</f>
        <v>Финансы</v>
      </c>
      <c r="B5" s="136"/>
      <c r="C5" s="136"/>
      <c r="D5" s="136"/>
      <c r="E5" s="136"/>
      <c r="F5" s="136"/>
      <c r="G5" s="136"/>
      <c r="H5" s="25"/>
    </row>
    <row r="6" spans="1:8" ht="20.25" x14ac:dyDescent="0.25">
      <c r="A6" s="101" t="s">
        <v>14</v>
      </c>
      <c r="B6" s="133"/>
      <c r="C6" s="133"/>
      <c r="D6" s="133"/>
      <c r="E6" s="133"/>
      <c r="F6" s="133"/>
      <c r="G6" s="13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31" t="s">
        <v>165</v>
      </c>
      <c r="C8" s="30"/>
      <c r="D8" s="32"/>
      <c r="E8" s="28"/>
      <c r="F8" s="28"/>
      <c r="G8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преподаватель</cp:lastModifiedBy>
  <dcterms:created xsi:type="dcterms:W3CDTF">2023-01-11T12:24:27Z</dcterms:created>
  <dcterms:modified xsi:type="dcterms:W3CDTF">2024-11-07T12:01:47Z</dcterms:modified>
</cp:coreProperties>
</file>