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нформация о Чемпионате" sheetId="1" state="visible" r:id="rId1"/>
    <sheet name="Общая инфраструктура" sheetId="2" state="visible" r:id="rId2"/>
    <sheet name="Рабочее место конкурсантов" sheetId="3" state="visible" r:id="rId3"/>
    <sheet name="Расходные материалы" sheetId="4" state="visible" r:id="rId4"/>
    <sheet name="Личный инструмент участника" sheetId="5" state="visible" r:id="rId5"/>
  </sheets>
  <calcPr/>
</workbook>
</file>

<file path=xl/sharedStrings.xml><?xml version="1.0" encoding="utf-8"?>
<sst xmlns="http://schemas.openxmlformats.org/spreadsheetml/2006/main" count="187" uniqueCount="187">
  <si>
    <t>Компетенция</t>
  </si>
  <si>
    <t xml:space="preserve">Дизайн модной одежды и аксессуаров</t>
  </si>
  <si>
    <t xml:space="preserve">Наименование этапа Чемпионата</t>
  </si>
  <si>
    <t xml:space="preserve">Региональный этап</t>
  </si>
  <si>
    <t xml:space="preserve">Субъект РФ</t>
  </si>
  <si>
    <t xml:space="preserve">Базовая организация расположения конкурсной площадки</t>
  </si>
  <si>
    <t xml:space="preserve">Адрес конкурсной площадки</t>
  </si>
  <si>
    <t xml:space="preserve">Даты проведения</t>
  </si>
  <si>
    <t xml:space="preserve">Главный эксперт</t>
  </si>
  <si>
    <t xml:space="preserve">Электронная почта ГЭ</t>
  </si>
  <si>
    <t xml:space="preserve">Моб.телефон ГЭ</t>
  </si>
  <si>
    <t xml:space="preserve">Технический администратор площадки</t>
  </si>
  <si>
    <t xml:space="preserve">Электронная почта ТАП</t>
  </si>
  <si>
    <t xml:space="preserve">Моб.телефон ТАП</t>
  </si>
  <si>
    <t xml:space="preserve">Количество конкурсантов (команд)</t>
  </si>
  <si>
    <t xml:space="preserve">Количество рабочих мест</t>
  </si>
  <si>
    <t xml:space="preserve">Количество экспертов (ЭН+ГЭ+ИЭ) + ТАП</t>
  </si>
  <si>
    <t xml:space="preserve">ЭН - эксперт-наставник</t>
  </si>
  <si>
    <t xml:space="preserve">ГЭ - главный эксперт</t>
  </si>
  <si>
    <t xml:space="preserve">ИЭ - индустриальный эксперт</t>
  </si>
  <si>
    <t xml:space="preserve">ТАП - технический администратор площадки</t>
  </si>
  <si>
    <t>ПРОЕКТ</t>
  </si>
  <si>
    <t xml:space="preserve">Инфраструктурный лист для оснащения конкурсной площадки</t>
  </si>
  <si>
    <t xml:space="preserve">по компетенции</t>
  </si>
  <si>
    <t xml:space="preserve">Основная информация о конкурсной площадке:</t>
  </si>
  <si>
    <t xml:space="preserve">Субъект Российской Федерации:</t>
  </si>
  <si>
    <t xml:space="preserve">Базовая организация расположения конкурсной площадки:</t>
  </si>
  <si>
    <r>
      <t xml:space="preserve">Адрес базовой организации:</t>
    </r>
    <r>
      <rPr>
        <b/>
        <sz val="12"/>
        <color indexed="2"/>
        <rFont val="Times New Roman"/>
      </rPr>
      <t xml:space="preserve"> </t>
    </r>
  </si>
  <si>
    <r>
      <t xml:space="preserve"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</si>
  <si>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</si>
  <si>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 xml:space="preserve"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</si>
  <si>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</si>
  <si>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</si>
  <si>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</si>
  <si>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Брифинг-зона / 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</si>
  <si>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</si>
  <si>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150 кв.м.</t>
  </si>
  <si>
    <t xml:space="preserve">Освещение: верхнее искусственное освещение ( не менее 1000 люкс) </t>
  </si>
  <si>
    <t xml:space="preserve">Интернет: подключение  ноутбуков к беспроводному интернету (с возможностью подключения к проводному интернету) не менее100мб.с</t>
  </si>
  <si>
    <t xml:space="preserve">Электричество: подключения к сети  по (220 вольт) к каждой единице оборудования</t>
  </si>
  <si>
    <t xml:space="preserve">Контур заземления для электропитания и сети слаботочных подключений: не требуется</t>
  </si>
  <si>
    <t xml:space="preserve">Покрытие пола: любое, согласно требованиям СНиП по полам и правилам устройства их в общественных зданиях, сооружениях в образовательных учреждениях</t>
  </si>
  <si>
    <t xml:space="preserve">Подведение/отведение ГХВС: не требуется</t>
  </si>
  <si>
    <t xml:space="preserve">Подведение сжатого воздуха: не требуется</t>
  </si>
  <si>
    <t>№</t>
  </si>
  <si>
    <t xml:space="preserve">Наименование </t>
  </si>
  <si>
    <t xml:space="preserve">Краткие (рамочные) технические характеристики</t>
  </si>
  <si>
    <t>Вид</t>
  </si>
  <si>
    <t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</si>
  <si>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</si>
  <si>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</si>
  <si>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</si>
  <si>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>МФУ</t>
  </si>
  <si>
    <t xml:space="preserve">Цветное МФУ формата А3; до 25/13 страниц формата A4/A3 в минуту при цветной или черно-белой печати; 600 x 600 точек на дюйм, мультибитная технология для достижения качества печати 9600 x 600 точек на дюйм</t>
  </si>
  <si>
    <t xml:space="preserve">Оборудование IT</t>
  </si>
  <si>
    <t>шт</t>
  </si>
  <si>
    <t xml:space="preserve">WI-FI роутер</t>
  </si>
  <si>
    <t xml:space="preserve">Скорость не менее 802.11n, 2.4 ГГц
600 Мбит/с Предназначено для установки
в помещениях</t>
  </si>
  <si>
    <t xml:space="preserve">ТВ-монитор с кабелем HDMI</t>
  </si>
  <si>
    <t xml:space="preserve">Не менее 55 дюймов, LED, подключение по HDMI</t>
  </si>
  <si>
    <t>Ноутбук</t>
  </si>
  <si>
    <t xml:space="preserve">1 GB видеокарта, 1 Tb жесткий диск, Windows 7/8, Microsoft Office. С выходом в интернет</t>
  </si>
  <si>
    <t xml:space="preserve">Пилот, 6 розеток</t>
  </si>
  <si>
    <t xml:space="preserve">220в с предохранителем</t>
  </si>
  <si>
    <t xml:space="preserve">Оборудование </t>
  </si>
  <si>
    <t>Стол</t>
  </si>
  <si>
    <t xml:space="preserve">офисный, желательно, не меньше 600х1200х800, столешница не тоньше 25 мм</t>
  </si>
  <si>
    <t>Мебель</t>
  </si>
  <si>
    <t>Стул</t>
  </si>
  <si>
    <t xml:space="preserve">без колесиков, без подлокотников
расчитанные на вес не менее 100 кг</t>
  </si>
  <si>
    <t xml:space="preserve">Стойка для крепления ТВ-монитора</t>
  </si>
  <si>
    <t xml:space="preserve">крепление, по характеристикам подходящее под ТВ-монитор</t>
  </si>
  <si>
    <t xml:space="preserve">Комната Конкурсантов (оборудование, инструмент, мебель) (по количеству конкурсантов)</t>
  </si>
  <si>
    <t xml:space="preserve">Площадь зоны: не менее 25 кв.м.</t>
  </si>
  <si>
    <t xml:space="preserve">Интернет : не требуется</t>
  </si>
  <si>
    <t xml:space="preserve">Электричество: 5 подключений к сети  по (220 Вольт)</t>
  </si>
  <si>
    <t xml:space="preserve">Офисный стол</t>
  </si>
  <si>
    <t xml:space="preserve">Рекомендуемые параметры: (ШхГхВ) 1400х600х750</t>
  </si>
  <si>
    <t xml:space="preserve">шт </t>
  </si>
  <si>
    <t xml:space="preserve">Стул </t>
  </si>
  <si>
    <t xml:space="preserve">без колесиков
синяя или серая обивка
расчитанные на вес не менее 100 кг</t>
  </si>
  <si>
    <t xml:space="preserve">шт  </t>
  </si>
  <si>
    <t xml:space="preserve">Запираемый шкафчик</t>
  </si>
  <si>
    <t xml:space="preserve">не менее 5 запираемых ящиков, (ШхГхВ) 400х500х500</t>
  </si>
  <si>
    <t>Вешалка</t>
  </si>
  <si>
    <t xml:space="preserve">штанга на колесах, с крючками (не менее 5 крючков)</t>
  </si>
  <si>
    <t>Оборудование</t>
  </si>
  <si>
    <t xml:space="preserve">Мусорная корзина</t>
  </si>
  <si>
    <t xml:space="preserve">критически важные характеристики позиции отсутствуют</t>
  </si>
  <si>
    <t xml:space="preserve">Комната Экспертов (включая комнату Главного эксперта) (оборудование, инструмент, мебель) (по количеству экспертов)</t>
  </si>
  <si>
    <t xml:space="preserve">Интернет : подключение  ноутбуков к беспроводному интернету (с возможностью подключения к проводному интернету) не менее100мб.с</t>
  </si>
  <si>
    <t xml:space="preserve">Электричество: подключения к сети  по (220 Вольт) к каждой единице оборудования</t>
  </si>
  <si>
    <t xml:space="preserve">офисный, желательно, не меньше 600х1200х800 столеншница не тоньше 25 мм</t>
  </si>
  <si>
    <t xml:space="preserve">не на колесиках, без подлокотников,
расчитанные на вес не менее 100 кг</t>
  </si>
  <si>
    <t xml:space="preserve">штанга на колесах, с крючками не менее 6шт</t>
  </si>
  <si>
    <t xml:space="preserve">не менее 6 запираемых ящиков (ШхГхВ) 400х500х500 металл или дерево</t>
  </si>
  <si>
    <t xml:space="preserve">корзина для мусора пластиковая, не более 10 литров</t>
  </si>
  <si>
    <t xml:space="preserve">МФУ формата А4; до 25/13 страниц формата A4/A3 в минуту при черно-белой печати; 600 x 600 точек на дюйм, мультибитная технология для достижения качества печати 9600 x 600 точек на дюйм</t>
  </si>
  <si>
    <t>Стеллаж</t>
  </si>
  <si>
    <t xml:space="preserve">Стеллаж с открытыми полками (ШхГхВ) 900х400х1800 металл или дерево</t>
  </si>
  <si>
    <t xml:space="preserve">Охрана труда и техника безопасности</t>
  </si>
  <si>
    <t>Аптечка</t>
  </si>
  <si>
    <t xml:space="preserve">Охрана труда</t>
  </si>
  <si>
    <t>Огнетушитель</t>
  </si>
  <si>
    <t xml:space="preserve">Кулер 19 л (холодная/горячая вода)</t>
  </si>
  <si>
    <t xml:space="preserve">Рабочее место Конкурсанта (основное оборудование, вспомогательное оборудование, инструмент (по количеству рабочих мест))</t>
  </si>
  <si>
    <t xml:space="preserve">Площадь зоны: не менее 3 кв.м.</t>
  </si>
  <si>
    <t xml:space="preserve">Интернет : подключение компьютеров к проводному интернету не менее100мб.с</t>
  </si>
  <si>
    <t xml:space="preserve">Системный блок</t>
  </si>
  <si>
    <t xml:space="preserve">Параметры процессора: количество ядер — 4, тактовая частота — 3.6 ГГц. Оперативная память: объём — 8 Гб, тип памяти — DDR4. Видеокарта: Графический процессор — GeForce GTX 1650</t>
  </si>
  <si>
    <t xml:space="preserve">шт ( на 1 раб.место) </t>
  </si>
  <si>
    <t>Монитор</t>
  </si>
  <si>
    <t xml:space="preserve">не менее 23,6", максимальное разрешение 1920x1080, соотношение сторон 16:9, покрытие экрана матовое, размер видимой области экрана 521.28x293.32 мм, яркость 250 кд/м2, контрастность 1000:1; размер пикселя 272 мкм</t>
  </si>
  <si>
    <t xml:space="preserve">Компьютерная мышь</t>
  </si>
  <si>
    <t xml:space="preserve">USB для правой и левой руки, количество клавиш мыши - 3, разрешение оптического сенсора 800 dpi, колесо прокрутки мыши</t>
  </si>
  <si>
    <t xml:space="preserve">Коврик для мышки</t>
  </si>
  <si>
    <t xml:space="preserve">Пенополиуретановый размер не менее 297х210</t>
  </si>
  <si>
    <t>Клавиатура</t>
  </si>
  <si>
    <t xml:space="preserve">USB стандартная, 442x133x20 мм, кол-во клавиш - 106</t>
  </si>
  <si>
    <t xml:space="preserve">Программное обеспечение для работы с офисными документами</t>
  </si>
  <si>
    <t xml:space="preserve">Программное обеспечение для работы с различными типами документов: текстами, электронными таблицами, базами данных и др. </t>
  </si>
  <si>
    <t>ПО</t>
  </si>
  <si>
    <t xml:space="preserve">Microsoft Office </t>
  </si>
  <si>
    <t xml:space="preserve">Приложения для подготовки графики и печатных публикаций/Векторный графический редактор/Графический редактор для работы с изображениями</t>
  </si>
  <si>
    <t xml:space="preserve">Програмы для работы с графическими изображениями</t>
  </si>
  <si>
    <t xml:space="preserve">Adobe Creative Suite, Adobe Illustrator, Adobe Photoshop не ниже 2017, или аналог</t>
  </si>
  <si>
    <t xml:space="preserve">Пакет программ предназначенный для создания и просмотра электронных публикаций в формате PDF</t>
  </si>
  <si>
    <t xml:space="preserve">Программное обеспечение для просмотра, печати, подписания, комментирования и предоставления доступа к документам PDF.</t>
  </si>
  <si>
    <t xml:space="preserve">Adobe Acrobat Reader DC или аналог</t>
  </si>
  <si>
    <t xml:space="preserve">Компьютерный стол</t>
  </si>
  <si>
    <t xml:space="preserve">Офисный, желательно, не меньше 600х1200х800, столеншница не тоньше 25 мм</t>
  </si>
  <si>
    <t xml:space="preserve">Корзина для мусора пластиковая, не более 10 литров</t>
  </si>
  <si>
    <t xml:space="preserve">Без колесиков, без подлокотников,
расчитанные на вес не менее 100 кг</t>
  </si>
  <si>
    <t xml:space="preserve">Графический планшет</t>
  </si>
  <si>
    <t xml:space="preserve">Рабочая область не менее 152 х 95 мм Мощность не менее 27 Вт Регулировка яркости подсветки Яркость подсветки 210 cd/m2 Разрешение 5080 lpi Угол наклона, +/- 60 °</t>
  </si>
  <si>
    <t xml:space="preserve">Рабочее место Конкурсанта (расходные материалы по количеству конкурсантов)</t>
  </si>
  <si>
    <t xml:space="preserve">Ручка шариковая синяя</t>
  </si>
  <si>
    <t xml:space="preserve">Шариковая (не геливая), с колпачком</t>
  </si>
  <si>
    <t xml:space="preserve">Расходные материалы</t>
  </si>
  <si>
    <t xml:space="preserve">шт ( на 1 конкурсанта) </t>
  </si>
  <si>
    <t xml:space="preserve">Бумага формата А4</t>
  </si>
  <si>
    <t xml:space="preserve">бумага для офисной техники (А4, марка C, 80 г/кв.м)</t>
  </si>
  <si>
    <t xml:space="preserve">шт (5 лстов на конкурсанта) </t>
  </si>
  <si>
    <t xml:space="preserve">Набор простых карандашей</t>
  </si>
  <si>
    <t xml:space="preserve">набор чернографитных карандашей (HB, H, B, 2H, 2B)</t>
  </si>
  <si>
    <t xml:space="preserve">уп( на 1 конкурсанта) </t>
  </si>
  <si>
    <t xml:space="preserve">Набор цветных карандашей</t>
  </si>
  <si>
    <t xml:space="preserve">карандаши цветные профессиональные (12 цветов)</t>
  </si>
  <si>
    <t xml:space="preserve">уп ( на 1 конкурсанта) </t>
  </si>
  <si>
    <t>Точилка</t>
  </si>
  <si>
    <t xml:space="preserve">с контейнером, подходящая под диаметр карандашей</t>
  </si>
  <si>
    <t xml:space="preserve">Влажные салфетки</t>
  </si>
  <si>
    <t xml:space="preserve">салфетки для рук, упаковка (30 шт)</t>
  </si>
  <si>
    <t>Ластик</t>
  </si>
  <si>
    <t xml:space="preserve">каучуковый белый 39х34х9 мм</t>
  </si>
  <si>
    <t xml:space="preserve">Бумага для графики, карандаша и линера А4, 21х30см, 100г/м2</t>
  </si>
  <si>
    <t xml:space="preserve">шт ( 5 лстов на конкурсанта) </t>
  </si>
  <si>
    <t xml:space="preserve">Набор капиллярных ручек (3 линера 1 кисть)</t>
  </si>
  <si>
    <t xml:space="preserve">Набор капиллярных ручек и/или линеры, обязательно с кистью в наборе (3 линера 1 кисть) черные, 4шт., 0,3/0,5/0,7мм/Brush</t>
  </si>
  <si>
    <t xml:space="preserve">Расходные материалы на всех конкурсантов и экспертов</t>
  </si>
  <si>
    <t xml:space="preserve">шт. ( по 1 шт на эксперта) </t>
  </si>
  <si>
    <t xml:space="preserve">бумага для офисной техники (А4, марка C, 80 г/кв.м) в упаковке не менее 500 листов</t>
  </si>
  <si>
    <t xml:space="preserve">уп. ( на 1 конкурсную площадку) </t>
  </si>
  <si>
    <t xml:space="preserve">Скотч двусторнний</t>
  </si>
  <si>
    <t xml:space="preserve">Клейкая лента двусторонняя монтажная прозрачная 38 мм х 10 м</t>
  </si>
  <si>
    <t xml:space="preserve">шт. ( на 1 конкурсную площадку) </t>
  </si>
  <si>
    <t xml:space="preserve">Степлер со скобами</t>
  </si>
  <si>
    <t xml:space="preserve">до 25 листов черный, скобы 24/6</t>
  </si>
  <si>
    <t>Мультифора</t>
  </si>
  <si>
    <t xml:space="preserve">А4, 35 мкм прозрачный, 100 штук в упаковке</t>
  </si>
  <si>
    <t xml:space="preserve">Скрепки концелярские</t>
  </si>
  <si>
    <t xml:space="preserve">металлические оцинкованные 28 мм (100 штук в упаковке)</t>
  </si>
  <si>
    <t xml:space="preserve">Маркер выделительный</t>
  </si>
  <si>
    <t xml:space="preserve">3 цвета, толщина линии 1-5 мм</t>
  </si>
  <si>
    <t>Ножницы</t>
  </si>
  <si>
    <t xml:space="preserve">с пластиковыми прорезиненными анатомическими ручками</t>
  </si>
  <si>
    <t xml:space="preserve">Папка-планшет с зажимом.</t>
  </si>
  <si>
    <t xml:space="preserve">формат А4</t>
  </si>
  <si>
    <t xml:space="preserve">Бумага формата А3</t>
  </si>
  <si>
    <t xml:space="preserve">бумага для офисной техники (А3, марка C, 80 г/кв.м) в упаковке не менее 500 листов</t>
  </si>
  <si>
    <t xml:space="preserve">Прописать дополнительные СИЗ (при необходимости)</t>
  </si>
  <si>
    <t xml:space="preserve"> В зависимости от эпидемиологической ситуации</t>
  </si>
  <si>
    <t xml:space="preserve">Личный инструмент конкурсанта</t>
  </si>
  <si>
    <t xml:space="preserve">Примечание </t>
  </si>
  <si>
    <t xml:space="preserve">Наушники </t>
  </si>
  <si>
    <t xml:space="preserve">Проводные индивидуальные наушники </t>
  </si>
  <si>
    <t xml:space="preserve">по желанию конкурсанта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</si>
</sst>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2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sz val="11.000000"/>
      <name val="Calibri"/>
      <scheme val="minor"/>
    </font>
    <font>
      <sz val="14.000000"/>
      <color theme="1"/>
      <name val="Times New Roman"/>
    </font>
    <font>
      <u/>
      <sz val="14.000000"/>
      <color theme="10"/>
      <name val="Times New Roman"/>
    </font>
    <font>
      <b/>
      <sz val="11.000000"/>
      <name val="Times New Roman"/>
    </font>
    <font>
      <sz val="11.000000"/>
      <name val="Times New Roman"/>
    </font>
    <font>
      <sz val="16.000000"/>
      <color theme="0"/>
      <name val="Times New Roman"/>
    </font>
    <font>
      <sz val="16.000000"/>
      <name val="Times New Roman"/>
    </font>
    <font>
      <b/>
      <sz val="16.000000"/>
      <color theme="0"/>
      <name val="Times New Roman"/>
    </font>
    <font>
      <b/>
      <sz val="12.000000"/>
      <name val="Times New Roman"/>
    </font>
    <font>
      <b/>
      <sz val="11.000000"/>
      <color theme="1"/>
      <name val="Times New Roman"/>
    </font>
    <font>
      <sz val="11.000000"/>
      <color theme="1"/>
      <name val="Times New Roman"/>
    </font>
    <font>
      <sz val="10.000000"/>
      <name val="Calibri"/>
      <scheme val="minor"/>
    </font>
    <font>
      <b/>
      <sz val="10.000000"/>
      <name val="Times New Roman"/>
    </font>
    <font>
      <sz val="10.000000"/>
      <name val="Times New Roman"/>
    </font>
    <font>
      <sz val="10.000000"/>
      <color theme="1"/>
      <name val="Times New Roman"/>
    </font>
    <font>
      <sz val="10.000000"/>
      <color indexed="64"/>
      <name val="Times New Roman"/>
    </font>
    <font>
      <sz val="10.000000"/>
      <color theme="1"/>
      <name val="Calibri"/>
      <scheme val="minor"/>
    </font>
    <font>
      <b/>
      <sz val="10.000000"/>
      <color theme="1"/>
      <name val="Times New Roman"/>
    </font>
    <font>
      <b/>
      <sz val="11.000000"/>
      <name val="Calibri"/>
      <scheme val="minor"/>
    </font>
    <font>
      <sz val="11.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indexed="64"/>
      </left>
      <right style="none"/>
      <top style="medium">
        <color indexed="64"/>
      </top>
      <bottom style="none"/>
      <diagonal style="none"/>
    </border>
    <border>
      <left style="none"/>
      <right style="none"/>
      <top style="medium">
        <color indexed="64"/>
      </top>
      <bottom style="none"/>
      <diagonal style="none"/>
    </border>
    <border>
      <left style="none"/>
      <right style="medium">
        <color indexed="64"/>
      </right>
      <top style="medium">
        <color indexed="64"/>
      </top>
      <bottom style="none"/>
      <diagonal style="none"/>
    </border>
    <border>
      <left style="medium">
        <color indexed="64"/>
      </left>
      <right style="none"/>
      <top style="none"/>
      <bottom style="none"/>
      <diagonal style="none"/>
    </border>
    <border>
      <left style="none"/>
      <right style="medium">
        <color indexed="64"/>
      </right>
      <top style="none"/>
      <bottom style="none"/>
      <diagonal style="none"/>
    </border>
    <border>
      <left style="medium">
        <color indexed="64"/>
      </left>
      <right style="none"/>
      <top style="none"/>
      <bottom style="medium">
        <color indexed="64"/>
      </bottom>
      <diagonal style="none"/>
    </border>
    <border>
      <left style="none"/>
      <right style="none"/>
      <top style="none"/>
      <bottom style="medium">
        <color indexed="64"/>
      </bottom>
      <diagonal style="none"/>
    </border>
    <border>
      <left style="none"/>
      <right style="medium">
        <color indexed="64"/>
      </right>
      <top style="none"/>
      <bottom style="medium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indexed="64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0" applyFont="1" applyFill="0" applyBorder="0" applyProtection="0"/>
    <xf fontId="2" fillId="0" borderId="0" numFmtId="0" applyNumberFormat="1" applyFont="1" applyFill="1" applyBorder="1"/>
  </cellStyleXfs>
  <cellXfs count="114">
    <xf fontId="0" fillId="0" borderId="0" numFmtId="0" xfId="0"/>
    <xf fontId="3" fillId="0" borderId="0" numFmtId="0" xfId="0" applyFont="1" applyAlignment="1">
      <alignment horizontal="left" vertical="center" wrapText="1"/>
    </xf>
    <xf fontId="3" fillId="0" borderId="0" numFmtId="0" xfId="0" applyFont="1" applyAlignment="1">
      <alignment horizontal="right" vertical="center" wrapText="1"/>
    </xf>
    <xf fontId="3" fillId="0" borderId="1" numFmtId="0" xfId="0" applyFont="1" applyBorder="1" applyAlignment="1">
      <alignment horizontal="left" vertical="center" wrapText="1"/>
    </xf>
    <xf fontId="3" fillId="0" borderId="1" numFmtId="0" xfId="0" applyFont="1" applyBorder="1" applyAlignment="1">
      <alignment horizontal="right" vertical="center" wrapText="1"/>
    </xf>
    <xf fontId="4" fillId="0" borderId="1" numFmtId="0" xfId="1" applyFont="1" applyBorder="1" applyAlignment="1">
      <alignment horizontal="right" vertical="center" wrapText="1"/>
    </xf>
    <xf fontId="2" fillId="0" borderId="0" numFmtId="0" xfId="2" applyFont="1"/>
    <xf fontId="5" fillId="0" borderId="0" numFmtId="0" xfId="2" applyFont="1"/>
    <xf fontId="6" fillId="0" borderId="0" numFmtId="0" xfId="2" applyFont="1"/>
    <xf fontId="2" fillId="0" borderId="0" numFmtId="0" xfId="2" applyFont="1" applyAlignment="1">
      <alignment horizontal="right" vertical="center" wrapText="1"/>
    </xf>
    <xf fontId="6" fillId="0" borderId="0" numFmtId="0" xfId="2" applyFont="1" applyAlignment="1">
      <alignment horizontal="right" vertical="center" wrapText="1"/>
    </xf>
    <xf fontId="7" fillId="2" borderId="0" numFmtId="0" xfId="2" applyFont="1" applyFill="1" applyAlignment="1">
      <alignment horizontal="center"/>
    </xf>
    <xf fontId="7" fillId="3" borderId="0" numFmtId="0" xfId="2" applyFont="1" applyFill="1" applyAlignment="1">
      <alignment horizontal="center" vertical="center" wrapText="1"/>
    </xf>
    <xf fontId="8" fillId="0" borderId="0" numFmtId="0" xfId="2" applyFont="1" applyAlignment="1">
      <alignment vertical="center" wrapText="1"/>
    </xf>
    <xf fontId="9" fillId="3" borderId="0" numFmtId="0" xfId="2" applyFont="1" applyFill="1" applyAlignment="1">
      <alignment horizontal="center" vertical="center" wrapText="1"/>
    </xf>
    <xf fontId="10" fillId="0" borderId="2" numFmtId="0" xfId="2" applyFont="1" applyBorder="1" applyAlignment="1">
      <alignment horizontal="left" vertical="top" wrapText="1"/>
    </xf>
    <xf fontId="6" fillId="0" borderId="3" numFmtId="0" xfId="2" applyFont="1" applyBorder="1"/>
    <xf fontId="6" fillId="0" borderId="4" numFmtId="0" xfId="2" applyFont="1" applyBorder="1"/>
    <xf fontId="10" fillId="0" borderId="5" numFmtId="0" xfId="2" applyFont="1" applyBorder="1" applyAlignment="1">
      <alignment horizontal="left" vertical="top" wrapText="1"/>
    </xf>
    <xf fontId="10" fillId="0" borderId="0" numFmtId="0" xfId="2" applyFont="1" applyAlignment="1">
      <alignment horizontal="left" vertical="top" wrapText="1"/>
    </xf>
    <xf fontId="10" fillId="0" borderId="0" numFmtId="0" xfId="2" applyFont="1" applyAlignment="1">
      <alignment horizontal="left"/>
    </xf>
    <xf fontId="10" fillId="0" borderId="6" numFmtId="0" xfId="2" applyFont="1" applyBorder="1" applyAlignment="1">
      <alignment horizontal="left"/>
    </xf>
    <xf fontId="10" fillId="0" borderId="6" numFmtId="0" xfId="2" applyFont="1" applyBorder="1" applyAlignment="1">
      <alignment horizontal="left" vertical="top" wrapText="1"/>
    </xf>
    <xf fontId="10" fillId="0" borderId="7" numFmtId="0" xfId="2" applyFont="1" applyBorder="1" applyAlignment="1">
      <alignment horizontal="left" vertical="top" wrapText="1"/>
    </xf>
    <xf fontId="10" fillId="0" borderId="8" numFmtId="0" xfId="2" applyFont="1" applyBorder="1" applyAlignment="1">
      <alignment horizontal="left" vertical="top" wrapText="1"/>
    </xf>
    <xf fontId="10" fillId="0" borderId="9" numFmtId="0" xfId="2" applyFont="1" applyBorder="1" applyAlignment="1">
      <alignment horizontal="left" vertical="top" wrapText="1"/>
    </xf>
    <xf fontId="8" fillId="4" borderId="10" numFmtId="0" xfId="2" applyFont="1" applyFill="1" applyBorder="1" applyAlignment="1">
      <alignment horizontal="center" vertical="center"/>
    </xf>
    <xf fontId="6" fillId="5" borderId="0" numFmtId="0" xfId="2" applyFont="1" applyFill="1" applyAlignment="1">
      <alignment horizontal="center"/>
    </xf>
    <xf fontId="6" fillId="5" borderId="11" numFmtId="0" xfId="2" applyFont="1" applyFill="1" applyBorder="1" applyAlignment="1">
      <alignment horizontal="center"/>
    </xf>
    <xf fontId="11" fillId="0" borderId="2" numFmtId="0" xfId="2" applyFont="1" applyBorder="1" applyAlignment="1">
      <alignment horizontal="left" vertical="top" wrapText="1"/>
    </xf>
    <xf fontId="12" fillId="0" borderId="3" numFmtId="0" xfId="2" applyFont="1" applyBorder="1"/>
    <xf fontId="12" fillId="0" borderId="4" numFmtId="0" xfId="2" applyFont="1" applyBorder="1"/>
    <xf fontId="6" fillId="0" borderId="5" numFmtId="0" xfId="2" applyFont="1" applyBorder="1" applyAlignment="1">
      <alignment horizontal="left" vertical="top" wrapText="1"/>
    </xf>
    <xf fontId="6" fillId="0" borderId="6" numFmtId="0" xfId="2" applyFont="1" applyBorder="1"/>
    <xf fontId="12" fillId="0" borderId="5" numFmtId="0" xfId="2" applyFont="1" applyBorder="1" applyAlignment="1">
      <alignment horizontal="left" vertical="top" wrapText="1"/>
    </xf>
    <xf fontId="12" fillId="0" borderId="0" numFmtId="0" xfId="2" applyFont="1" applyAlignment="1">
      <alignment horizontal="left" vertical="top" wrapText="1"/>
    </xf>
    <xf fontId="12" fillId="0" borderId="6" numFmtId="0" xfId="2" applyFont="1" applyBorder="1" applyAlignment="1">
      <alignment horizontal="left" vertical="top" wrapText="1"/>
    </xf>
    <xf fontId="12" fillId="0" borderId="0" numFmtId="0" xfId="2" applyFont="1"/>
    <xf fontId="12" fillId="0" borderId="6" numFmtId="0" xfId="2" applyFont="1" applyBorder="1"/>
    <xf fontId="12" fillId="0" borderId="7" numFmtId="0" xfId="2" applyFont="1" applyBorder="1" applyAlignment="1">
      <alignment horizontal="left" vertical="top" wrapText="1"/>
    </xf>
    <xf fontId="12" fillId="0" borderId="8" numFmtId="0" xfId="2" applyFont="1" applyBorder="1"/>
    <xf fontId="12" fillId="0" borderId="9" numFmtId="0" xfId="2" applyFont="1" applyBorder="1"/>
    <xf fontId="2" fillId="0" borderId="0" numFmtId="0" xfId="2" applyFont="1" applyAlignment="1">
      <alignment horizontal="center" vertical="center" wrapText="1"/>
    </xf>
    <xf fontId="5" fillId="0" borderId="12" numFmtId="0" xfId="2" applyFont="1" applyBorder="1" applyAlignment="1">
      <alignment horizontal="center" vertical="center" wrapText="1"/>
    </xf>
    <xf fontId="6" fillId="0" borderId="12" numFmtId="0" xfId="2" applyFont="1" applyBorder="1" applyAlignment="1">
      <alignment horizontal="center" vertical="center" wrapText="1"/>
    </xf>
    <xf fontId="13" fillId="0" borderId="0" numFmtId="0" xfId="2" applyFont="1" applyAlignment="1">
      <alignment horizontal="center" vertical="center" wrapText="1"/>
    </xf>
    <xf fontId="14" fillId="0" borderId="1" numFmtId="0" xfId="2" applyFont="1" applyBorder="1" applyAlignment="1">
      <alignment horizontal="center" vertical="center" wrapText="1"/>
    </xf>
    <xf fontId="15" fillId="6" borderId="1" numFmtId="0" xfId="2" applyFont="1" applyFill="1" applyBorder="1" applyAlignment="1">
      <alignment horizontal="left" vertical="center" wrapText="1"/>
    </xf>
    <xf fontId="16" fillId="0" borderId="1" numFmtId="0" xfId="0" applyFont="1" applyBorder="1" applyAlignment="1">
      <alignment horizontal="left" vertical="center" wrapText="1"/>
    </xf>
    <xf fontId="16" fillId="0" borderId="1" numFmtId="0" xfId="2" applyFont="1" applyBorder="1" applyAlignment="1">
      <alignment horizontal="center" vertical="center" wrapText="1"/>
    </xf>
    <xf fontId="8" fillId="7" borderId="10" numFmtId="0" xfId="2" applyFont="1" applyFill="1" applyBorder="1" applyAlignment="1">
      <alignment horizontal="center" vertical="center" wrapText="1"/>
    </xf>
    <xf fontId="6" fillId="0" borderId="0" numFmtId="0" xfId="2" applyFont="1" applyAlignment="1">
      <alignment horizontal="center" vertical="center" wrapText="1"/>
    </xf>
    <xf fontId="11" fillId="0" borderId="13" numFmtId="0" xfId="2" applyFont="1" applyBorder="1" applyAlignment="1">
      <alignment horizontal="left" vertical="top" wrapText="1"/>
    </xf>
    <xf fontId="12" fillId="0" borderId="14" numFmtId="0" xfId="2" applyFont="1" applyBorder="1"/>
    <xf fontId="12" fillId="0" borderId="15" numFmtId="0" xfId="2" applyFont="1" applyBorder="1"/>
    <xf fontId="6" fillId="0" borderId="16" numFmtId="0" xfId="2" applyFont="1" applyBorder="1" applyAlignment="1">
      <alignment horizontal="left" vertical="top" wrapText="1"/>
    </xf>
    <xf fontId="6" fillId="0" borderId="17" numFmtId="0" xfId="2" applyFont="1" applyBorder="1"/>
    <xf fontId="12" fillId="0" borderId="16" numFmtId="0" xfId="2" applyFont="1" applyBorder="1" applyAlignment="1">
      <alignment horizontal="left" vertical="top" wrapText="1"/>
    </xf>
    <xf fontId="12" fillId="0" borderId="17" numFmtId="0" xfId="2" applyFont="1" applyBorder="1" applyAlignment="1">
      <alignment horizontal="left" vertical="top" wrapText="1"/>
    </xf>
    <xf fontId="12" fillId="0" borderId="17" numFmtId="0" xfId="2" applyFont="1" applyBorder="1"/>
    <xf fontId="12" fillId="0" borderId="18" numFmtId="0" xfId="2" applyFont="1" applyBorder="1" applyAlignment="1">
      <alignment horizontal="left" vertical="top" wrapText="1"/>
    </xf>
    <xf fontId="12" fillId="0" borderId="19" numFmtId="0" xfId="2" applyFont="1" applyBorder="1"/>
    <xf fontId="12" fillId="0" borderId="20" numFmtId="0" xfId="2" applyFont="1" applyBorder="1"/>
    <xf fontId="5" fillId="0" borderId="21" numFmtId="0" xfId="2" applyFont="1" applyBorder="1" applyAlignment="1">
      <alignment horizontal="center" vertical="center" wrapText="1"/>
    </xf>
    <xf fontId="6" fillId="0" borderId="21" numFmtId="0" xfId="2" applyFont="1" applyBorder="1" applyAlignment="1">
      <alignment horizontal="center" vertical="center" wrapText="1"/>
    </xf>
    <xf fontId="6" fillId="0" borderId="22" numFmtId="0" xfId="2" applyFont="1" applyBorder="1" applyAlignment="1">
      <alignment horizontal="center" vertical="center" wrapText="1"/>
    </xf>
    <xf fontId="6" fillId="0" borderId="23" numFmtId="0" xfId="2" applyFont="1" applyBorder="1" applyAlignment="1">
      <alignment horizontal="center" vertical="center" wrapText="1"/>
    </xf>
    <xf fontId="14" fillId="0" borderId="24" numFmtId="0" xfId="2" applyFont="1" applyBorder="1" applyAlignment="1">
      <alignment horizontal="center" vertical="center" wrapText="1"/>
    </xf>
    <xf fontId="15" fillId="0" borderId="1" numFmtId="0" xfId="0" applyFont="1" applyBorder="1" applyAlignment="1">
      <alignment horizontal="left" vertical="center" wrapText="1"/>
    </xf>
    <xf fontId="16" fillId="0" borderId="25" numFmtId="0" xfId="2" applyFont="1" applyBorder="1" applyAlignment="1">
      <alignment horizontal="center" vertical="center" wrapText="1"/>
    </xf>
    <xf fontId="16" fillId="0" borderId="21" numFmtId="0" xfId="2" applyFont="1" applyBorder="1" applyAlignment="1">
      <alignment horizontal="center" vertical="center" wrapText="1"/>
    </xf>
    <xf fontId="16" fillId="0" borderId="10" numFmtId="0" xfId="2" applyFont="1" applyBorder="1" applyAlignment="1">
      <alignment horizontal="center" vertical="center" wrapText="1"/>
    </xf>
    <xf fontId="17" fillId="6" borderId="1" numFmtId="0" xfId="0" applyFont="1" applyFill="1" applyBorder="1" applyAlignment="1">
      <alignment horizontal="left" vertical="center" wrapText="1"/>
    </xf>
    <xf fontId="8" fillId="7" borderId="26" numFmtId="0" xfId="2" applyFont="1" applyFill="1" applyBorder="1" applyAlignment="1">
      <alignment horizontal="center" vertical="center" wrapText="1"/>
    </xf>
    <xf fontId="6" fillId="0" borderId="27" numFmtId="0" xfId="2" applyFont="1" applyBorder="1" applyAlignment="1">
      <alignment horizontal="center" vertical="center" wrapText="1"/>
    </xf>
    <xf fontId="14" fillId="0" borderId="1" numFmtId="0" xfId="0" applyFont="1" applyBorder="1" applyAlignment="1">
      <alignment horizontal="center" vertical="center" wrapText="1"/>
    </xf>
    <xf fontId="15" fillId="0" borderId="24" numFmtId="0" xfId="2" applyFont="1" applyBorder="1" applyAlignment="1">
      <alignment horizontal="left" vertical="center" wrapText="1"/>
    </xf>
    <xf fontId="17" fillId="0" borderId="1" numFmtId="0" xfId="0" applyFont="1" applyBorder="1" applyAlignment="1">
      <alignment horizontal="left" vertical="center" wrapText="1"/>
    </xf>
    <xf fontId="15" fillId="0" borderId="21" numFmtId="0" xfId="2" applyFont="1" applyBorder="1" applyAlignment="1">
      <alignment horizontal="center" vertical="center" wrapText="1"/>
    </xf>
    <xf fontId="16" fillId="0" borderId="24" numFmtId="0" xfId="2" applyFont="1" applyBorder="1" applyAlignment="1">
      <alignment horizontal="center" vertical="center" wrapText="1"/>
    </xf>
    <xf fontId="14" fillId="0" borderId="21" numFmtId="0" xfId="2" applyFont="1" applyBorder="1" applyAlignment="1">
      <alignment horizontal="center" vertical="center" wrapText="1"/>
    </xf>
    <xf fontId="15" fillId="0" borderId="21" numFmtId="0" xfId="2" applyFont="1" applyBorder="1" applyAlignment="1">
      <alignment horizontal="left" vertical="center" wrapText="1"/>
    </xf>
    <xf fontId="5" fillId="0" borderId="0" numFmtId="0" xfId="2" applyFont="1" applyAlignment="1">
      <alignment horizontal="center" vertical="center" wrapText="1"/>
    </xf>
    <xf fontId="6" fillId="0" borderId="0" numFmtId="0" xfId="2" applyFont="1" applyAlignment="1">
      <alignment horizontal="right"/>
    </xf>
    <xf fontId="8" fillId="7" borderId="10" numFmtId="0" xfId="2" applyFont="1" applyFill="1" applyBorder="1" applyAlignment="1">
      <alignment horizontal="center" vertical="center"/>
    </xf>
    <xf fontId="15" fillId="0" borderId="23" numFmtId="0" xfId="2" applyFont="1" applyBorder="1" applyAlignment="1">
      <alignment horizontal="center" vertical="center" wrapText="1"/>
    </xf>
    <xf fontId="14" fillId="0" borderId="22" numFmtId="0" xfId="2" applyFont="1" applyBorder="1" applyAlignment="1">
      <alignment horizontal="center" vertical="center" wrapText="1"/>
    </xf>
    <xf fontId="16" fillId="6" borderId="28" numFmtId="0" xfId="0" applyFont="1" applyFill="1" applyBorder="1" applyAlignment="1">
      <alignment horizontal="left" vertical="center" wrapText="1"/>
    </xf>
    <xf fontId="16" fillId="0" borderId="28" numFmtId="0" xfId="2" applyFont="1" applyBorder="1" applyAlignment="1">
      <alignment horizontal="center" vertical="center" wrapText="1"/>
    </xf>
    <xf fontId="15" fillId="0" borderId="23" numFmtId="0" xfId="2" applyFont="1" applyBorder="1" applyAlignment="1">
      <alignment horizontal="left" vertical="center" wrapText="1"/>
    </xf>
    <xf fontId="15" fillId="0" borderId="0" numFmtId="0" xfId="2" applyFont="1" applyAlignment="1">
      <alignment horizontal="center" vertical="center" wrapText="1"/>
    </xf>
    <xf fontId="16" fillId="6" borderId="1" numFmtId="0" xfId="0" applyFont="1" applyFill="1" applyBorder="1" applyAlignment="1">
      <alignment horizontal="left" vertical="center" wrapText="1"/>
    </xf>
    <xf fontId="15" fillId="0" borderId="1" numFmtId="0" xfId="2" applyFont="1" applyBorder="1" applyAlignment="1">
      <alignment horizontal="left" vertical="center" wrapText="1"/>
    </xf>
    <xf fontId="15" fillId="0" borderId="1" numFmtId="0" xfId="2" applyFont="1" applyBorder="1" applyAlignment="1">
      <alignment horizontal="center" vertical="center" wrapText="1"/>
    </xf>
    <xf fontId="16" fillId="0" borderId="12" numFmtId="0" xfId="0" applyFont="1" applyBorder="1" applyAlignment="1">
      <alignment horizontal="left" vertical="center" wrapText="1"/>
    </xf>
    <xf fontId="16" fillId="0" borderId="12" numFmtId="0" xfId="2" applyFont="1" applyBorder="1" applyAlignment="1">
      <alignment horizontal="center" vertical="center" wrapText="1"/>
    </xf>
    <xf fontId="15" fillId="0" borderId="24" numFmtId="0" xfId="2" applyFont="1" applyBorder="1" applyAlignment="1">
      <alignment horizontal="center" vertical="center" wrapText="1"/>
    </xf>
    <xf fontId="5" fillId="0" borderId="1" numFmtId="0" xfId="2" applyFont="1" applyBorder="1" applyAlignment="1">
      <alignment horizontal="center" vertical="center" wrapText="1"/>
    </xf>
    <xf fontId="6" fillId="0" borderId="1" numFmtId="0" xfId="2" applyFont="1" applyBorder="1" applyAlignment="1">
      <alignment horizontal="center" vertical="center" wrapText="1"/>
    </xf>
    <xf fontId="8" fillId="5" borderId="1" numFmtId="0" xfId="2" applyFont="1" applyFill="1" applyBorder="1" applyAlignment="1">
      <alignment horizontal="center" vertical="center" wrapText="1"/>
    </xf>
    <xf fontId="18" fillId="0" borderId="0" numFmtId="0" xfId="2" applyFont="1" applyAlignment="1">
      <alignment horizontal="center" vertical="center" wrapText="1"/>
    </xf>
    <xf fontId="19" fillId="0" borderId="1" numFmtId="0" xfId="2" applyFont="1" applyBorder="1" applyAlignment="1">
      <alignment horizontal="center" vertical="center" wrapText="1"/>
    </xf>
    <xf fontId="8" fillId="7" borderId="1" numFmtId="0" xfId="2" applyFont="1" applyFill="1" applyBorder="1" applyAlignment="1">
      <alignment horizontal="center" vertical="center" wrapText="1"/>
    </xf>
    <xf fontId="16" fillId="0" borderId="1" numFmtId="0" xfId="2" applyFont="1" applyBorder="1" applyAlignment="1">
      <alignment horizontal="left" vertical="center" wrapText="1"/>
    </xf>
    <xf fontId="20" fillId="0" borderId="0" numFmtId="0" xfId="2" applyFont="1"/>
    <xf fontId="21" fillId="0" borderId="0" numFmtId="0" xfId="2" applyFont="1" applyAlignment="1">
      <alignment horizontal="right"/>
    </xf>
    <xf fontId="7" fillId="0" borderId="0" numFmtId="0" xfId="2" applyFont="1"/>
    <xf fontId="7" fillId="0" borderId="0" numFmtId="0" xfId="2" applyFont="1" applyAlignment="1">
      <alignment vertical="center" wrapText="1"/>
    </xf>
    <xf fontId="9" fillId="3" borderId="29" numFmtId="0" xfId="2" applyFont="1" applyFill="1" applyBorder="1" applyAlignment="1">
      <alignment horizontal="center" vertical="center" wrapText="1"/>
    </xf>
    <xf fontId="9" fillId="0" borderId="0" numFmtId="0" xfId="2" applyFont="1" applyAlignment="1">
      <alignment vertical="center" wrapText="1"/>
    </xf>
    <xf fontId="21" fillId="0" borderId="27" numFmtId="0" xfId="2" applyFont="1" applyBorder="1" applyAlignment="1">
      <alignment horizontal="center" vertical="center" wrapText="1"/>
    </xf>
    <xf fontId="19" fillId="0" borderId="24" numFmtId="0" xfId="2" applyFont="1" applyBorder="1" applyAlignment="1">
      <alignment horizontal="center" vertical="center" wrapText="1"/>
    </xf>
    <xf fontId="16" fillId="0" borderId="21" numFmtId="0" xfId="2" applyFont="1" applyBorder="1" applyAlignment="1">
      <alignment horizontal="left" vertical="center" wrapText="1"/>
    </xf>
    <xf fontId="20" fillId="0" borderId="0" numFmtId="0" xfId="2" applyFont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I11" activeCellId="0" sqref="I11"/>
    </sheetView>
  </sheetViews>
  <sheetFormatPr defaultRowHeight="14.25"/>
  <cols>
    <col customWidth="1" min="1" max="1" style="1" width="55.7109375"/>
    <col customWidth="1" min="2" max="2" style="2" width="70.7109375"/>
  </cols>
  <sheetData>
    <row r="3" ht="17.25">
      <c r="A3" s="3" t="s">
        <v>0</v>
      </c>
      <c r="B3" s="4" t="s">
        <v>1</v>
      </c>
    </row>
    <row r="4" ht="17.25">
      <c r="A4" s="3" t="s">
        <v>2</v>
      </c>
      <c r="B4" s="4" t="s">
        <v>3</v>
      </c>
    </row>
    <row r="5" ht="17.25">
      <c r="A5" s="3" t="s">
        <v>4</v>
      </c>
      <c r="B5" s="4"/>
    </row>
    <row r="6" ht="34.5">
      <c r="A6" s="3" t="s">
        <v>5</v>
      </c>
      <c r="B6" s="4"/>
    </row>
    <row r="7" ht="17.25">
      <c r="A7" s="3" t="s">
        <v>6</v>
      </c>
      <c r="B7" s="4"/>
    </row>
    <row r="8" ht="17.25">
      <c r="A8" s="3" t="s">
        <v>7</v>
      </c>
      <c r="B8" s="4"/>
    </row>
    <row r="9" ht="17.25">
      <c r="A9" s="3" t="s">
        <v>8</v>
      </c>
      <c r="B9" s="4"/>
    </row>
    <row r="10" ht="17.25">
      <c r="A10" s="3" t="s">
        <v>9</v>
      </c>
      <c r="B10" s="5"/>
    </row>
    <row r="11" ht="17.25">
      <c r="A11" s="3" t="s">
        <v>10</v>
      </c>
      <c r="B11" s="4"/>
    </row>
    <row r="12" ht="18" customHeight="1">
      <c r="A12" s="3" t="s">
        <v>11</v>
      </c>
      <c r="B12" s="4"/>
    </row>
    <row r="13" ht="17.25">
      <c r="A13" s="3" t="s">
        <v>12</v>
      </c>
      <c r="B13" s="5"/>
    </row>
    <row r="14" ht="17.25">
      <c r="A14" s="3" t="s">
        <v>13</v>
      </c>
      <c r="B14" s="4"/>
    </row>
    <row r="15" ht="17.25">
      <c r="A15" s="3" t="s">
        <v>14</v>
      </c>
      <c r="B15" s="4">
        <v>6</v>
      </c>
    </row>
    <row r="16" ht="17.25">
      <c r="A16" s="3" t="s">
        <v>15</v>
      </c>
      <c r="B16" s="4">
        <v>6</v>
      </c>
    </row>
    <row r="17" ht="18.75" customHeight="1">
      <c r="A17" s="3" t="s">
        <v>16</v>
      </c>
      <c r="B17" s="4">
        <v>9</v>
      </c>
    </row>
    <row r="20" ht="17.25">
      <c r="A20" s="1" t="s">
        <v>17</v>
      </c>
    </row>
    <row r="21" ht="17.25">
      <c r="A21" s="1" t="s">
        <v>18</v>
      </c>
    </row>
    <row r="22" ht="17.25">
      <c r="A22" s="1" t="s">
        <v>19</v>
      </c>
    </row>
    <row r="23" ht="17.25">
      <c r="A23" s="1" t="s">
        <v>20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80" activeCellId="0" sqref="E80"/>
    </sheetView>
  </sheetViews>
  <sheetFormatPr defaultColWidth="14.42578125" defaultRowHeight="15" customHeight="1"/>
  <cols>
    <col customWidth="1" min="1" max="1" style="7" width="5.7109375"/>
    <col customWidth="1" min="2" max="2" style="8" width="40.5703125"/>
    <col customWidth="1" min="3" max="3" style="8" width="44.5703125"/>
    <col customWidth="1" min="4" max="4" style="8" width="22"/>
    <col customWidth="1" min="5" max="5" style="8" width="15.42578125"/>
    <col bestFit="1" customWidth="1" min="6" max="6" style="8" width="19.7109375"/>
    <col customWidth="1" min="7" max="7" style="8" width="14.42578125"/>
    <col bestFit="1" customWidth="1" min="8" max="8" style="8" width="25"/>
    <col customWidth="1" min="9" max="11" style="6" width="8.7109375"/>
    <col min="12" max="16384" style="6" width="14.42578125"/>
  </cols>
  <sheetData>
    <row r="1" s="9" customFormat="1" ht="21.949999999999999" customHeight="1">
      <c r="A1" s="10" t="s">
        <v>21</v>
      </c>
      <c r="B1" s="10"/>
      <c r="C1" s="10"/>
      <c r="D1" s="10"/>
      <c r="E1" s="10"/>
      <c r="F1" s="10"/>
      <c r="G1" s="10"/>
      <c r="H1" s="10"/>
      <c r="I1" s="9"/>
      <c r="J1" s="9"/>
    </row>
    <row r="2" s="6" customFormat="1" ht="21.949999999999999" customHeight="1">
      <c r="A2" s="11" t="s">
        <v>22</v>
      </c>
      <c r="B2" s="11"/>
      <c r="C2" s="11"/>
      <c r="D2" s="11"/>
      <c r="E2" s="11"/>
      <c r="F2" s="11"/>
      <c r="G2" s="11"/>
      <c r="H2" s="11"/>
      <c r="I2" s="6"/>
      <c r="J2" s="6"/>
    </row>
    <row r="3" s="6" customFormat="1" ht="21.949999999999999" customHeight="1">
      <c r="A3" s="12" t="str">
        <f>'Информация о Чемпионате'!B4</f>
        <v xml:space="preserve">Региональный этап</v>
      </c>
      <c r="B3" s="12"/>
      <c r="C3" s="12"/>
      <c r="D3" s="12"/>
      <c r="E3" s="12"/>
      <c r="F3" s="12"/>
      <c r="G3" s="12"/>
      <c r="H3" s="12"/>
      <c r="I3" s="13"/>
      <c r="J3" s="13"/>
    </row>
    <row r="4" s="6" customFormat="1" ht="21.949999999999999" customHeight="1">
      <c r="A4" s="11" t="s">
        <v>23</v>
      </c>
      <c r="B4" s="11"/>
      <c r="C4" s="11"/>
      <c r="D4" s="11"/>
      <c r="E4" s="11"/>
      <c r="F4" s="11"/>
      <c r="G4" s="11"/>
      <c r="H4" s="11"/>
      <c r="I4" s="6"/>
      <c r="J4" s="6"/>
    </row>
    <row r="5" ht="21.949999999999999" customHeight="1">
      <c r="A5" s="14" t="str">
        <f>'Информация о Чемпионате'!B3</f>
        <v xml:space="preserve">Дизайн модной одежды и аксессуаров</v>
      </c>
      <c r="B5" s="14"/>
      <c r="C5" s="14"/>
      <c r="D5" s="14"/>
      <c r="E5" s="14"/>
      <c r="F5" s="14"/>
      <c r="G5" s="14"/>
      <c r="H5" s="14"/>
      <c r="I5" s="6"/>
      <c r="J5" s="6"/>
    </row>
    <row r="6">
      <c r="A6" s="15" t="s">
        <v>24</v>
      </c>
      <c r="B6" s="16"/>
      <c r="C6" s="16"/>
      <c r="D6" s="16"/>
      <c r="E6" s="16"/>
      <c r="F6" s="16"/>
      <c r="G6" s="16"/>
      <c r="H6" s="17"/>
      <c r="I6" s="6"/>
      <c r="J6" s="6"/>
    </row>
    <row r="7" ht="15.75" customHeight="1">
      <c r="A7" s="18" t="s">
        <v>25</v>
      </c>
      <c r="B7" s="19"/>
      <c r="C7" s="20">
        <f>'Информация о Чемпионате'!B5</f>
        <v>0</v>
      </c>
      <c r="D7" s="20"/>
      <c r="E7" s="20"/>
      <c r="F7" s="20"/>
      <c r="G7" s="20"/>
      <c r="H7" s="21"/>
    </row>
    <row r="8" ht="15.75" customHeight="1">
      <c r="A8" s="18" t="s">
        <v>26</v>
      </c>
      <c r="B8" s="19"/>
      <c r="C8" s="19"/>
      <c r="D8" s="20">
        <f>'Информация о Чемпионате'!B6</f>
        <v>0</v>
      </c>
      <c r="E8" s="20"/>
      <c r="F8" s="20"/>
      <c r="G8" s="20"/>
      <c r="H8" s="21"/>
    </row>
    <row r="9" ht="15.75" customHeight="1">
      <c r="A9" s="18" t="s">
        <v>27</v>
      </c>
      <c r="B9" s="19"/>
      <c r="C9" s="19">
        <f>'Информация о Чемпионате'!B7</f>
        <v>0</v>
      </c>
      <c r="D9" s="19"/>
      <c r="E9" s="19"/>
      <c r="F9" s="19"/>
      <c r="G9" s="19"/>
      <c r="H9" s="22"/>
    </row>
    <row r="10" ht="15.75" customHeight="1">
      <c r="A10" s="18" t="s">
        <v>28</v>
      </c>
      <c r="B10" s="19"/>
      <c r="C10" s="19">
        <f>'Информация о Чемпионате'!B9</f>
        <v>0</v>
      </c>
      <c r="D10" s="19"/>
      <c r="E10" s="19">
        <f>'Информация о Чемпионате'!B10</f>
        <v>0</v>
      </c>
      <c r="F10" s="19"/>
      <c r="G10" s="19">
        <f>'Информация о Чемпионате'!B11</f>
        <v>0</v>
      </c>
      <c r="H10" s="22"/>
    </row>
    <row r="11" ht="15.75" customHeight="1">
      <c r="A11" s="18" t="s">
        <v>29</v>
      </c>
      <c r="B11" s="19"/>
      <c r="C11" s="19">
        <f>'Информация о Чемпионате'!B12</f>
        <v>0</v>
      </c>
      <c r="D11" s="19"/>
      <c r="E11" s="19">
        <f>'Информация о Чемпионате'!B13</f>
        <v>0</v>
      </c>
      <c r="F11" s="19"/>
      <c r="G11" s="19">
        <f>'Информация о Чемпионате'!B14</f>
        <v>0</v>
      </c>
      <c r="H11" s="22"/>
    </row>
    <row r="12" ht="15.75" customHeight="1">
      <c r="A12" s="18" t="s">
        <v>30</v>
      </c>
      <c r="B12" s="19"/>
      <c r="C12" s="19">
        <f>'Информация о Чемпионате'!B17</f>
        <v>9</v>
      </c>
      <c r="D12" s="19"/>
      <c r="E12" s="19"/>
      <c r="F12" s="19"/>
      <c r="G12" s="19"/>
      <c r="H12" s="22"/>
    </row>
    <row r="13" ht="15.75" customHeight="1">
      <c r="A13" s="18" t="s">
        <v>31</v>
      </c>
      <c r="B13" s="19"/>
      <c r="C13" s="19">
        <f>'Информация о Чемпионате'!B15</f>
        <v>6</v>
      </c>
      <c r="D13" s="19"/>
      <c r="E13" s="19"/>
      <c r="F13" s="19"/>
      <c r="G13" s="19"/>
      <c r="H13" s="22"/>
    </row>
    <row r="14" ht="15.75" customHeight="1">
      <c r="A14" s="18" t="s">
        <v>32</v>
      </c>
      <c r="B14" s="19"/>
      <c r="C14" s="19">
        <f>'Информация о Чемпионате'!B16</f>
        <v>6</v>
      </c>
      <c r="D14" s="19"/>
      <c r="E14" s="19"/>
      <c r="F14" s="19"/>
      <c r="G14" s="19"/>
      <c r="H14" s="22"/>
    </row>
    <row r="15" ht="15.75" customHeight="1">
      <c r="A15" s="23" t="s">
        <v>33</v>
      </c>
      <c r="B15" s="24"/>
      <c r="C15" s="24">
        <f>'Информация о Чемпионате'!B8</f>
        <v>0</v>
      </c>
      <c r="D15" s="24"/>
      <c r="E15" s="24"/>
      <c r="F15" s="24"/>
      <c r="G15" s="24"/>
      <c r="H15" s="25"/>
    </row>
    <row r="16" ht="24.949999999999999" customHeight="1">
      <c r="A16" s="26" t="s">
        <v>34</v>
      </c>
      <c r="B16" s="27"/>
      <c r="C16" s="27"/>
      <c r="D16" s="27"/>
      <c r="E16" s="27"/>
      <c r="F16" s="27"/>
      <c r="G16" s="27"/>
      <c r="H16" s="28"/>
    </row>
    <row r="17">
      <c r="A17" s="29" t="s">
        <v>35</v>
      </c>
      <c r="B17" s="30"/>
      <c r="C17" s="30"/>
      <c r="D17" s="30"/>
      <c r="E17" s="30"/>
      <c r="F17" s="30"/>
      <c r="G17" s="30"/>
      <c r="H17" s="31"/>
    </row>
    <row r="18">
      <c r="A18" s="32" t="s">
        <v>36</v>
      </c>
      <c r="B18" s="8"/>
      <c r="C18" s="8"/>
      <c r="D18" s="8"/>
      <c r="E18" s="8"/>
      <c r="F18" s="8"/>
      <c r="G18" s="8"/>
      <c r="H18" s="33"/>
    </row>
    <row r="19">
      <c r="A19" s="34" t="s">
        <v>37</v>
      </c>
      <c r="B19" s="35"/>
      <c r="C19" s="35"/>
      <c r="D19" s="35"/>
      <c r="E19" s="35"/>
      <c r="F19" s="35"/>
      <c r="G19" s="35"/>
      <c r="H19" s="36"/>
    </row>
    <row r="20">
      <c r="A20" s="34" t="s">
        <v>38</v>
      </c>
      <c r="B20" s="37"/>
      <c r="C20" s="37"/>
      <c r="D20" s="37"/>
      <c r="E20" s="37"/>
      <c r="F20" s="37"/>
      <c r="G20" s="37"/>
      <c r="H20" s="38"/>
    </row>
    <row r="21">
      <c r="A21" s="34" t="s">
        <v>39</v>
      </c>
      <c r="B21" s="37"/>
      <c r="C21" s="37"/>
      <c r="D21" s="37"/>
      <c r="E21" s="37"/>
      <c r="F21" s="37"/>
      <c r="G21" s="37"/>
      <c r="H21" s="38"/>
    </row>
    <row r="22" ht="15" customHeight="1">
      <c r="A22" s="34" t="s">
        <v>40</v>
      </c>
      <c r="B22" s="37"/>
      <c r="C22" s="37"/>
      <c r="D22" s="37"/>
      <c r="E22" s="37"/>
      <c r="F22" s="37"/>
      <c r="G22" s="37"/>
      <c r="H22" s="38"/>
    </row>
    <row r="23">
      <c r="A23" s="34" t="s">
        <v>41</v>
      </c>
      <c r="B23" s="37"/>
      <c r="C23" s="37"/>
      <c r="D23" s="37"/>
      <c r="E23" s="37"/>
      <c r="F23" s="37"/>
      <c r="G23" s="37"/>
      <c r="H23" s="38"/>
    </row>
    <row r="24">
      <c r="A24" s="34" t="s">
        <v>42</v>
      </c>
      <c r="B24" s="37"/>
      <c r="C24" s="37"/>
      <c r="D24" s="37"/>
      <c r="E24" s="37"/>
      <c r="F24" s="37"/>
      <c r="G24" s="37"/>
      <c r="H24" s="38"/>
    </row>
    <row r="25" ht="15.75">
      <c r="A25" s="39" t="s">
        <v>43</v>
      </c>
      <c r="B25" s="40"/>
      <c r="C25" s="40"/>
      <c r="D25" s="40"/>
      <c r="E25" s="40"/>
      <c r="F25" s="40"/>
      <c r="G25" s="40"/>
      <c r="H25" s="41"/>
    </row>
    <row r="26" s="42" customFormat="1" ht="65.099999999999994" customHeight="1">
      <c r="A26" s="43" t="s">
        <v>44</v>
      </c>
      <c r="B26" s="44" t="s">
        <v>45</v>
      </c>
      <c r="C26" s="44" t="s">
        <v>46</v>
      </c>
      <c r="D26" s="44" t="s">
        <v>47</v>
      </c>
      <c r="E26" s="44" t="s">
        <v>48</v>
      </c>
      <c r="F26" s="44" t="s">
        <v>49</v>
      </c>
      <c r="G26" s="44" t="s">
        <v>50</v>
      </c>
      <c r="H26" s="44" t="s">
        <v>51</v>
      </c>
    </row>
    <row r="27" s="45" customFormat="1" ht="60">
      <c r="A27" s="46">
        <v>1</v>
      </c>
      <c r="B27" s="47" t="s">
        <v>52</v>
      </c>
      <c r="C27" s="48" t="s">
        <v>53</v>
      </c>
      <c r="D27" s="49" t="s">
        <v>54</v>
      </c>
      <c r="E27" s="49">
        <v>1</v>
      </c>
      <c r="F27" s="49" t="s">
        <v>55</v>
      </c>
      <c r="G27" s="49">
        <v>1</v>
      </c>
      <c r="H27" s="49"/>
    </row>
    <row r="28" s="45" customFormat="1" ht="42.75" customHeight="1">
      <c r="A28" s="46">
        <v>2</v>
      </c>
      <c r="B28" s="48" t="s">
        <v>56</v>
      </c>
      <c r="C28" s="48" t="s">
        <v>57</v>
      </c>
      <c r="D28" s="49" t="s">
        <v>54</v>
      </c>
      <c r="E28" s="49">
        <v>1</v>
      </c>
      <c r="F28" s="49" t="s">
        <v>55</v>
      </c>
      <c r="G28" s="49">
        <v>1</v>
      </c>
      <c r="H28" s="49"/>
    </row>
    <row r="29" s="45" customFormat="1" ht="22.5" customHeight="1">
      <c r="A29" s="46">
        <v>3</v>
      </c>
      <c r="B29" s="48" t="s">
        <v>58</v>
      </c>
      <c r="C29" s="48" t="s">
        <v>59</v>
      </c>
      <c r="D29" s="49" t="s">
        <v>54</v>
      </c>
      <c r="E29" s="49">
        <v>1</v>
      </c>
      <c r="F29" s="49" t="s">
        <v>55</v>
      </c>
      <c r="G29" s="49">
        <v>1</v>
      </c>
      <c r="H29" s="49"/>
    </row>
    <row r="30" s="45" customFormat="1" ht="30" customHeight="1">
      <c r="A30" s="46">
        <v>4</v>
      </c>
      <c r="B30" s="48" t="s">
        <v>60</v>
      </c>
      <c r="C30" s="48" t="s">
        <v>61</v>
      </c>
      <c r="D30" s="49" t="s">
        <v>54</v>
      </c>
      <c r="E30" s="49">
        <v>1</v>
      </c>
      <c r="F30" s="49" t="s">
        <v>55</v>
      </c>
      <c r="G30" s="49">
        <v>1</v>
      </c>
      <c r="H30" s="49"/>
    </row>
    <row r="31" s="45" customFormat="1" ht="23.25" customHeight="1">
      <c r="A31" s="46">
        <v>5</v>
      </c>
      <c r="B31" s="48" t="s">
        <v>62</v>
      </c>
      <c r="C31" s="48" t="s">
        <v>63</v>
      </c>
      <c r="D31" s="49" t="s">
        <v>64</v>
      </c>
      <c r="E31" s="49">
        <v>1</v>
      </c>
      <c r="F31" s="49" t="s">
        <v>55</v>
      </c>
      <c r="G31" s="49">
        <v>1</v>
      </c>
      <c r="H31" s="49"/>
    </row>
    <row r="32" s="45" customFormat="1" ht="27.75" customHeight="1">
      <c r="A32" s="46">
        <v>6</v>
      </c>
      <c r="B32" s="48" t="s">
        <v>65</v>
      </c>
      <c r="C32" s="48" t="s">
        <v>66</v>
      </c>
      <c r="D32" s="49" t="s">
        <v>67</v>
      </c>
      <c r="E32" s="49">
        <v>1</v>
      </c>
      <c r="F32" s="49" t="s">
        <v>55</v>
      </c>
      <c r="G32" s="49">
        <v>1</v>
      </c>
      <c r="H32" s="49"/>
    </row>
    <row r="33" s="45" customFormat="1" ht="31.5" customHeight="1">
      <c r="A33" s="46">
        <v>7</v>
      </c>
      <c r="B33" s="48" t="s">
        <v>68</v>
      </c>
      <c r="C33" s="48" t="s">
        <v>69</v>
      </c>
      <c r="D33" s="49" t="s">
        <v>67</v>
      </c>
      <c r="E33" s="49">
        <v>19</v>
      </c>
      <c r="F33" s="49" t="s">
        <v>55</v>
      </c>
      <c r="G33" s="49">
        <v>19</v>
      </c>
      <c r="H33" s="49"/>
    </row>
    <row r="34" s="45" customFormat="1" ht="30" customHeight="1">
      <c r="A34" s="46">
        <v>8</v>
      </c>
      <c r="B34" s="48" t="s">
        <v>70</v>
      </c>
      <c r="C34" s="48" t="s">
        <v>71</v>
      </c>
      <c r="D34" s="49" t="s">
        <v>64</v>
      </c>
      <c r="E34" s="49">
        <v>1</v>
      </c>
      <c r="F34" s="49" t="s">
        <v>55</v>
      </c>
      <c r="G34" s="49">
        <v>1</v>
      </c>
      <c r="H34" s="49"/>
    </row>
    <row r="35" s="42" customFormat="1" ht="24.949999999999999" customHeight="1">
      <c r="A35" s="50" t="s">
        <v>72</v>
      </c>
      <c r="B35" s="51"/>
      <c r="C35" s="51"/>
      <c r="D35" s="51"/>
      <c r="E35" s="51"/>
      <c r="F35" s="51"/>
      <c r="G35" s="51"/>
      <c r="H35" s="51"/>
    </row>
    <row r="36" ht="15.75" customHeight="1">
      <c r="A36" s="52" t="s">
        <v>35</v>
      </c>
      <c r="B36" s="53"/>
      <c r="C36" s="53"/>
      <c r="D36" s="53"/>
      <c r="E36" s="53"/>
      <c r="F36" s="53"/>
      <c r="G36" s="53"/>
      <c r="H36" s="54"/>
    </row>
    <row r="37" ht="15" customHeight="1">
      <c r="A37" s="55" t="s">
        <v>73</v>
      </c>
      <c r="B37" s="8"/>
      <c r="C37" s="8"/>
      <c r="D37" s="8"/>
      <c r="E37" s="8"/>
      <c r="F37" s="8"/>
      <c r="G37" s="8"/>
      <c r="H37" s="56"/>
    </row>
    <row r="38" ht="15" customHeight="1">
      <c r="A38" s="57" t="s">
        <v>37</v>
      </c>
      <c r="B38" s="35"/>
      <c r="C38" s="35"/>
      <c r="D38" s="35"/>
      <c r="E38" s="35"/>
      <c r="F38" s="35"/>
      <c r="G38" s="35"/>
      <c r="H38" s="58"/>
    </row>
    <row r="39" ht="15" customHeight="1">
      <c r="A39" s="57" t="s">
        <v>74</v>
      </c>
      <c r="B39" s="37"/>
      <c r="C39" s="37"/>
      <c r="D39" s="37"/>
      <c r="E39" s="37"/>
      <c r="F39" s="37"/>
      <c r="G39" s="37"/>
      <c r="H39" s="59"/>
    </row>
    <row r="40" ht="15" customHeight="1">
      <c r="A40" s="57" t="s">
        <v>75</v>
      </c>
      <c r="B40" s="37"/>
      <c r="C40" s="37"/>
      <c r="D40" s="37"/>
      <c r="E40" s="37"/>
      <c r="F40" s="37"/>
      <c r="G40" s="37"/>
      <c r="H40" s="59"/>
    </row>
    <row r="41" ht="15" customHeight="1">
      <c r="A41" s="57" t="s">
        <v>40</v>
      </c>
      <c r="B41" s="37"/>
      <c r="C41" s="37"/>
      <c r="D41" s="37"/>
      <c r="E41" s="37"/>
      <c r="F41" s="37"/>
      <c r="G41" s="37"/>
      <c r="H41" s="59"/>
    </row>
    <row r="42" ht="15" customHeight="1">
      <c r="A42" s="57" t="s">
        <v>41</v>
      </c>
      <c r="B42" s="37"/>
      <c r="C42" s="37"/>
      <c r="D42" s="37"/>
      <c r="E42" s="37"/>
      <c r="F42" s="37"/>
      <c r="G42" s="37"/>
      <c r="H42" s="59"/>
    </row>
    <row r="43" ht="15" customHeight="1">
      <c r="A43" s="57" t="s">
        <v>42</v>
      </c>
      <c r="B43" s="37"/>
      <c r="C43" s="37"/>
      <c r="D43" s="37"/>
      <c r="E43" s="37"/>
      <c r="F43" s="37"/>
      <c r="G43" s="37"/>
      <c r="H43" s="59"/>
    </row>
    <row r="44" ht="15.75" customHeight="1">
      <c r="A44" s="60" t="s">
        <v>43</v>
      </c>
      <c r="B44" s="61"/>
      <c r="C44" s="61"/>
      <c r="D44" s="61"/>
      <c r="E44" s="61"/>
      <c r="F44" s="61"/>
      <c r="G44" s="61"/>
      <c r="H44" s="62"/>
    </row>
    <row r="45" s="42" customFormat="1" ht="65.099999999999994" customHeight="1">
      <c r="A45" s="63" t="s">
        <v>44</v>
      </c>
      <c r="B45" s="64" t="s">
        <v>45</v>
      </c>
      <c r="C45" s="65" t="s">
        <v>46</v>
      </c>
      <c r="D45" s="64" t="s">
        <v>47</v>
      </c>
      <c r="E45" s="66" t="s">
        <v>48</v>
      </c>
      <c r="F45" s="66" t="s">
        <v>49</v>
      </c>
      <c r="G45" s="66" t="s">
        <v>50</v>
      </c>
      <c r="H45" s="64" t="s">
        <v>51</v>
      </c>
    </row>
    <row r="46" s="45" customFormat="1" ht="21" customHeight="1">
      <c r="A46" s="67">
        <v>1</v>
      </c>
      <c r="B46" s="68" t="s">
        <v>76</v>
      </c>
      <c r="C46" s="68" t="s">
        <v>77</v>
      </c>
      <c r="D46" s="69" t="s">
        <v>67</v>
      </c>
      <c r="E46" s="49">
        <v>3</v>
      </c>
      <c r="F46" s="49" t="s">
        <v>78</v>
      </c>
      <c r="G46" s="49">
        <v>3</v>
      </c>
      <c r="H46" s="70"/>
    </row>
    <row r="47" s="45" customFormat="1" ht="43.5" customHeight="1">
      <c r="A47" s="67">
        <v>2</v>
      </c>
      <c r="B47" s="68" t="s">
        <v>79</v>
      </c>
      <c r="C47" s="68" t="s">
        <v>80</v>
      </c>
      <c r="D47" s="69" t="s">
        <v>67</v>
      </c>
      <c r="E47" s="49">
        <v>6</v>
      </c>
      <c r="F47" s="49" t="s">
        <v>81</v>
      </c>
      <c r="G47" s="49">
        <v>6</v>
      </c>
      <c r="H47" s="70"/>
    </row>
    <row r="48" s="45" customFormat="1" ht="21.75" customHeight="1">
      <c r="A48" s="67">
        <v>3</v>
      </c>
      <c r="B48" s="68" t="s">
        <v>82</v>
      </c>
      <c r="C48" s="68" t="s">
        <v>83</v>
      </c>
      <c r="D48" s="71" t="s">
        <v>67</v>
      </c>
      <c r="E48" s="49">
        <v>2</v>
      </c>
      <c r="F48" s="49" t="s">
        <v>78</v>
      </c>
      <c r="G48" s="49">
        <v>2</v>
      </c>
      <c r="H48" s="70"/>
    </row>
    <row r="49" s="45" customFormat="1" ht="21.75" customHeight="1">
      <c r="A49" s="67">
        <v>4</v>
      </c>
      <c r="B49" s="68" t="s">
        <v>84</v>
      </c>
      <c r="C49" s="68" t="s">
        <v>85</v>
      </c>
      <c r="D49" s="49" t="s">
        <v>86</v>
      </c>
      <c r="E49" s="49">
        <v>1</v>
      </c>
      <c r="F49" s="49" t="s">
        <v>78</v>
      </c>
      <c r="G49" s="49">
        <v>1</v>
      </c>
      <c r="H49" s="70"/>
    </row>
    <row r="50" s="45" customFormat="1" ht="33.75" customHeight="1">
      <c r="A50" s="67">
        <v>5</v>
      </c>
      <c r="B50" s="68" t="s">
        <v>87</v>
      </c>
      <c r="C50" s="72" t="s">
        <v>88</v>
      </c>
      <c r="D50" s="49" t="s">
        <v>86</v>
      </c>
      <c r="E50" s="49">
        <v>1</v>
      </c>
      <c r="F50" s="49" t="s">
        <v>78</v>
      </c>
      <c r="G50" s="49">
        <v>1</v>
      </c>
      <c r="H50" s="70"/>
    </row>
    <row r="51" s="42" customFormat="1" ht="24.949999999999999" customHeight="1">
      <c r="A51" s="73" t="s">
        <v>89</v>
      </c>
      <c r="B51" s="74"/>
      <c r="C51" s="74"/>
      <c r="D51" s="74"/>
      <c r="E51" s="74"/>
      <c r="F51" s="74"/>
      <c r="G51" s="74"/>
      <c r="H51" s="74"/>
    </row>
    <row r="52" ht="15.75" customHeight="1">
      <c r="A52" s="29" t="s">
        <v>35</v>
      </c>
      <c r="B52" s="30"/>
      <c r="C52" s="30"/>
      <c r="D52" s="30"/>
      <c r="E52" s="30"/>
      <c r="F52" s="30"/>
      <c r="G52" s="30"/>
      <c r="H52" s="31"/>
    </row>
    <row r="53" ht="15" customHeight="1">
      <c r="A53" s="32" t="s">
        <v>73</v>
      </c>
      <c r="B53" s="8"/>
      <c r="C53" s="8"/>
      <c r="D53" s="8"/>
      <c r="E53" s="8"/>
      <c r="F53" s="8"/>
      <c r="G53" s="8"/>
      <c r="H53" s="33"/>
    </row>
    <row r="54" ht="15" customHeight="1">
      <c r="A54" s="34" t="s">
        <v>37</v>
      </c>
      <c r="B54" s="35"/>
      <c r="C54" s="35"/>
      <c r="D54" s="35"/>
      <c r="E54" s="35"/>
      <c r="F54" s="35"/>
      <c r="G54" s="35"/>
      <c r="H54" s="36"/>
    </row>
    <row r="55" ht="15" customHeight="1">
      <c r="A55" s="34" t="s">
        <v>90</v>
      </c>
      <c r="B55" s="37"/>
      <c r="C55" s="37"/>
      <c r="D55" s="37"/>
      <c r="E55" s="37"/>
      <c r="F55" s="37"/>
      <c r="G55" s="37"/>
      <c r="H55" s="38"/>
    </row>
    <row r="56" ht="15" customHeight="1">
      <c r="A56" s="34" t="s">
        <v>91</v>
      </c>
      <c r="B56" s="37"/>
      <c r="C56" s="37"/>
      <c r="D56" s="37"/>
      <c r="E56" s="37"/>
      <c r="F56" s="37"/>
      <c r="G56" s="37"/>
      <c r="H56" s="38"/>
    </row>
    <row r="57" ht="15" customHeight="1">
      <c r="A57" s="34" t="s">
        <v>40</v>
      </c>
      <c r="B57" s="37"/>
      <c r="C57" s="37"/>
      <c r="D57" s="37"/>
      <c r="E57" s="37"/>
      <c r="F57" s="37"/>
      <c r="G57" s="37"/>
      <c r="H57" s="38"/>
    </row>
    <row r="58" ht="15" customHeight="1">
      <c r="A58" s="34" t="s">
        <v>41</v>
      </c>
      <c r="B58" s="37"/>
      <c r="C58" s="37"/>
      <c r="D58" s="37"/>
      <c r="E58" s="37"/>
      <c r="F58" s="37"/>
      <c r="G58" s="37"/>
      <c r="H58" s="38"/>
    </row>
    <row r="59" ht="15" customHeight="1">
      <c r="A59" s="34" t="s">
        <v>42</v>
      </c>
      <c r="B59" s="37"/>
      <c r="C59" s="37"/>
      <c r="D59" s="37"/>
      <c r="E59" s="37"/>
      <c r="F59" s="37"/>
      <c r="G59" s="37"/>
      <c r="H59" s="38"/>
    </row>
    <row r="60" ht="15.75" customHeight="1">
      <c r="A60" s="39" t="s">
        <v>43</v>
      </c>
      <c r="B60" s="40"/>
      <c r="C60" s="40"/>
      <c r="D60" s="40"/>
      <c r="E60" s="40"/>
      <c r="F60" s="40"/>
      <c r="G60" s="40"/>
      <c r="H60" s="41"/>
    </row>
    <row r="61" s="42" customFormat="1" ht="65.099999999999994" customHeight="1">
      <c r="A61" s="43" t="s">
        <v>44</v>
      </c>
      <c r="B61" s="44" t="s">
        <v>45</v>
      </c>
      <c r="C61" s="44" t="s">
        <v>46</v>
      </c>
      <c r="D61" s="44" t="s">
        <v>47</v>
      </c>
      <c r="E61" s="44" t="s">
        <v>48</v>
      </c>
      <c r="F61" s="44" t="s">
        <v>49</v>
      </c>
      <c r="G61" s="44" t="s">
        <v>50</v>
      </c>
      <c r="H61" s="44" t="s">
        <v>51</v>
      </c>
    </row>
    <row r="62" s="45" customFormat="1" ht="32.25" customHeight="1">
      <c r="A62" s="75">
        <v>1</v>
      </c>
      <c r="B62" s="48" t="s">
        <v>65</v>
      </c>
      <c r="C62" s="48" t="s">
        <v>92</v>
      </c>
      <c r="D62" s="49" t="s">
        <v>67</v>
      </c>
      <c r="E62" s="49">
        <v>6</v>
      </c>
      <c r="F62" s="49" t="s">
        <v>55</v>
      </c>
      <c r="G62" s="49">
        <f>E62</f>
        <v>6</v>
      </c>
      <c r="H62" s="49"/>
    </row>
    <row r="63" s="45" customFormat="1" ht="32.25" customHeight="1">
      <c r="A63" s="75">
        <v>2</v>
      </c>
      <c r="B63" s="48" t="s">
        <v>68</v>
      </c>
      <c r="C63" s="48" t="s">
        <v>93</v>
      </c>
      <c r="D63" s="49" t="s">
        <v>86</v>
      </c>
      <c r="E63" s="49">
        <v>10</v>
      </c>
      <c r="F63" s="49" t="s">
        <v>55</v>
      </c>
      <c r="G63" s="49">
        <v>10</v>
      </c>
      <c r="H63" s="49"/>
    </row>
    <row r="64" s="45" customFormat="1" ht="22.5" customHeight="1">
      <c r="A64" s="75">
        <v>3</v>
      </c>
      <c r="B64" s="48" t="s">
        <v>84</v>
      </c>
      <c r="C64" s="48" t="s">
        <v>94</v>
      </c>
      <c r="D64" s="49" t="s">
        <v>67</v>
      </c>
      <c r="E64" s="49">
        <v>1</v>
      </c>
      <c r="F64" s="49" t="s">
        <v>55</v>
      </c>
      <c r="G64" s="49">
        <f>E64</f>
        <v>1</v>
      </c>
      <c r="H64" s="49"/>
    </row>
    <row r="65" s="45" customFormat="1" ht="30" customHeight="1">
      <c r="A65" s="75">
        <v>4</v>
      </c>
      <c r="B65" s="48" t="s">
        <v>82</v>
      </c>
      <c r="C65" s="48" t="s">
        <v>95</v>
      </c>
      <c r="D65" s="49" t="s">
        <v>67</v>
      </c>
      <c r="E65" s="49">
        <v>2</v>
      </c>
      <c r="F65" s="49" t="s">
        <v>55</v>
      </c>
      <c r="G65" s="49">
        <v>2</v>
      </c>
      <c r="H65" s="49"/>
    </row>
    <row r="66" s="45" customFormat="1" ht="22.5" customHeight="1">
      <c r="A66" s="75">
        <v>5</v>
      </c>
      <c r="B66" s="48" t="s">
        <v>87</v>
      </c>
      <c r="C66" s="48" t="s">
        <v>96</v>
      </c>
      <c r="D66" s="49" t="s">
        <v>86</v>
      </c>
      <c r="E66" s="49">
        <v>1</v>
      </c>
      <c r="F66" s="49" t="s">
        <v>55</v>
      </c>
      <c r="G66" s="49">
        <v>1</v>
      </c>
      <c r="H66" s="49"/>
    </row>
    <row r="67" s="45" customFormat="1" ht="31.5" customHeight="1">
      <c r="A67" s="75">
        <v>6</v>
      </c>
      <c r="B67" s="48" t="s">
        <v>70</v>
      </c>
      <c r="C67" s="48" t="s">
        <v>71</v>
      </c>
      <c r="D67" s="49" t="s">
        <v>54</v>
      </c>
      <c r="E67" s="49">
        <v>1</v>
      </c>
      <c r="F67" s="49" t="s">
        <v>55</v>
      </c>
      <c r="G67" s="49">
        <v>1</v>
      </c>
      <c r="H67" s="49"/>
    </row>
    <row r="68" s="45" customFormat="1" ht="20.25" customHeight="1">
      <c r="A68" s="75">
        <v>7</v>
      </c>
      <c r="B68" s="48" t="s">
        <v>58</v>
      </c>
      <c r="C68" s="48" t="s">
        <v>59</v>
      </c>
      <c r="D68" s="49" t="s">
        <v>54</v>
      </c>
      <c r="E68" s="49">
        <v>1</v>
      </c>
      <c r="F68" s="49" t="s">
        <v>55</v>
      </c>
      <c r="G68" s="49">
        <v>1</v>
      </c>
      <c r="H68" s="49"/>
    </row>
    <row r="69" s="45" customFormat="1" ht="57.75" customHeight="1">
      <c r="A69" s="75">
        <v>8</v>
      </c>
      <c r="B69" s="48" t="s">
        <v>52</v>
      </c>
      <c r="C69" s="48" t="s">
        <v>97</v>
      </c>
      <c r="D69" s="49" t="s">
        <v>54</v>
      </c>
      <c r="E69" s="49">
        <v>1</v>
      </c>
      <c r="F69" s="49" t="s">
        <v>55</v>
      </c>
      <c r="G69" s="49">
        <v>1</v>
      </c>
      <c r="H69" s="49"/>
    </row>
    <row r="70" s="45" customFormat="1" ht="32.25" customHeight="1">
      <c r="A70" s="75">
        <v>9</v>
      </c>
      <c r="B70" s="48" t="s">
        <v>98</v>
      </c>
      <c r="C70" s="48" t="s">
        <v>99</v>
      </c>
      <c r="D70" s="49" t="s">
        <v>67</v>
      </c>
      <c r="E70" s="49">
        <v>1</v>
      </c>
      <c r="F70" s="49" t="s">
        <v>55</v>
      </c>
      <c r="G70" s="49">
        <v>1</v>
      </c>
      <c r="H70" s="49"/>
    </row>
    <row r="71" s="45" customFormat="1" ht="31.5" customHeight="1">
      <c r="A71" s="75">
        <v>10</v>
      </c>
      <c r="B71" s="48" t="s">
        <v>60</v>
      </c>
      <c r="C71" s="48" t="s">
        <v>61</v>
      </c>
      <c r="D71" s="49" t="s">
        <v>54</v>
      </c>
      <c r="E71" s="49">
        <v>1</v>
      </c>
      <c r="F71" s="49" t="s">
        <v>55</v>
      </c>
      <c r="G71" s="49">
        <v>1</v>
      </c>
      <c r="H71" s="49"/>
    </row>
    <row r="72" s="42" customFormat="1" ht="24.949999999999999" customHeight="1">
      <c r="A72" s="50" t="s">
        <v>100</v>
      </c>
      <c r="B72" s="51"/>
      <c r="C72" s="51"/>
      <c r="D72" s="51"/>
      <c r="E72" s="51"/>
      <c r="F72" s="51"/>
      <c r="G72" s="51"/>
      <c r="H72" s="51"/>
    </row>
    <row r="73" s="42" customFormat="1" ht="65.099999999999994" customHeight="1">
      <c r="A73" s="63" t="s">
        <v>44</v>
      </c>
      <c r="B73" s="64" t="s">
        <v>45</v>
      </c>
      <c r="C73" s="64" t="s">
        <v>46</v>
      </c>
      <c r="D73" s="64" t="s">
        <v>47</v>
      </c>
      <c r="E73" s="64" t="s">
        <v>48</v>
      </c>
      <c r="F73" s="64" t="s">
        <v>49</v>
      </c>
      <c r="G73" s="64" t="s">
        <v>50</v>
      </c>
      <c r="H73" s="64" t="s">
        <v>51</v>
      </c>
    </row>
    <row r="74" s="45" customFormat="1" ht="28.5" customHeight="1">
      <c r="A74" s="67">
        <v>1</v>
      </c>
      <c r="B74" s="76" t="s">
        <v>101</v>
      </c>
      <c r="C74" s="77" t="s">
        <v>88</v>
      </c>
      <c r="D74" s="78" t="s">
        <v>102</v>
      </c>
      <c r="E74" s="79">
        <v>1</v>
      </c>
      <c r="F74" s="79" t="s">
        <v>55</v>
      </c>
      <c r="G74" s="70">
        <f t="shared" ref="G74:G76" si="0">E74</f>
        <v>1</v>
      </c>
      <c r="H74" s="70"/>
    </row>
    <row r="75" s="45" customFormat="1" ht="28.5" customHeight="1">
      <c r="A75" s="80">
        <v>2</v>
      </c>
      <c r="B75" s="81" t="s">
        <v>103</v>
      </c>
      <c r="C75" s="77" t="s">
        <v>88</v>
      </c>
      <c r="D75" s="78" t="s">
        <v>102</v>
      </c>
      <c r="E75" s="70">
        <v>3</v>
      </c>
      <c r="F75" s="70" t="s">
        <v>55</v>
      </c>
      <c r="G75" s="70">
        <f t="shared" si="0"/>
        <v>3</v>
      </c>
      <c r="H75" s="70"/>
    </row>
    <row r="76" s="45" customFormat="1" ht="28.5" customHeight="1">
      <c r="A76" s="80">
        <v>3</v>
      </c>
      <c r="B76" s="81" t="s">
        <v>104</v>
      </c>
      <c r="C76" s="77" t="s">
        <v>88</v>
      </c>
      <c r="D76" s="78" t="s">
        <v>102</v>
      </c>
      <c r="E76" s="70">
        <v>1</v>
      </c>
      <c r="F76" s="70" t="s">
        <v>55</v>
      </c>
      <c r="G76" s="70">
        <f t="shared" si="0"/>
        <v>1</v>
      </c>
      <c r="H76" s="70"/>
    </row>
    <row r="77" s="42" customFormat="1" ht="15" customHeight="1">
      <c r="A77" s="82"/>
      <c r="B77" s="51"/>
      <c r="C77" s="51"/>
      <c r="D77" s="51"/>
      <c r="E77" s="51"/>
      <c r="F77" s="51"/>
      <c r="G77" s="51"/>
      <c r="H77" s="51"/>
    </row>
    <row r="78" s="42" customFormat="1" ht="15" customHeight="1">
      <c r="A78" s="82"/>
      <c r="B78" s="51"/>
      <c r="C78" s="51"/>
      <c r="D78" s="51"/>
      <c r="E78" s="51"/>
      <c r="F78" s="51"/>
      <c r="G78" s="51"/>
      <c r="H78" s="51"/>
    </row>
    <row r="79" s="42" customFormat="1" ht="15" customHeight="1">
      <c r="A79" s="82"/>
      <c r="B79" s="51"/>
      <c r="C79" s="51"/>
      <c r="D79" s="51"/>
      <c r="E79" s="51"/>
      <c r="F79" s="51"/>
      <c r="G79" s="51"/>
      <c r="H79" s="51"/>
    </row>
    <row r="80" s="42" customFormat="1" ht="15" customHeight="1">
      <c r="A80" s="82"/>
      <c r="B80" s="51"/>
      <c r="C80" s="51"/>
      <c r="D80" s="51"/>
      <c r="E80" s="51"/>
      <c r="F80" s="51"/>
      <c r="G80" s="51"/>
      <c r="H80" s="51"/>
    </row>
  </sheetData>
  <mergeCells count="5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72:H72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5" zoomScale="100" workbookViewId="0">
      <selection activeCell="B54" activeCellId="0" sqref="B54"/>
    </sheetView>
  </sheetViews>
  <sheetFormatPr defaultColWidth="14.42578125" defaultRowHeight="14.25"/>
  <cols>
    <col customWidth="1" min="1" max="1" style="7" width="5.7109375"/>
    <col customWidth="1" min="2" max="2" style="8" width="43"/>
    <col customWidth="1" min="3" max="3" style="8" width="40.85546875"/>
    <col customWidth="1" min="4" max="4" style="8" width="22"/>
    <col customWidth="1" min="5" max="5" style="8" width="15.42578125"/>
    <col bestFit="1" customWidth="1" min="6" max="6" style="8" width="19.7109375"/>
    <col customWidth="1" min="7" max="7" style="8" width="14.42578125"/>
    <col customWidth="1" min="8" max="8" style="8" width="30.85546875"/>
    <col customWidth="1" min="9" max="11" style="6" width="8.7109375"/>
    <col min="12" max="16384" style="6" width="14.42578125"/>
  </cols>
  <sheetData>
    <row r="1" ht="21.949999999999999" customHeight="1">
      <c r="A1" s="83" t="s">
        <v>21</v>
      </c>
      <c r="B1" s="8"/>
      <c r="C1" s="8"/>
      <c r="D1" s="8"/>
      <c r="E1" s="8"/>
      <c r="F1" s="8"/>
      <c r="G1" s="8"/>
      <c r="H1" s="8"/>
    </row>
    <row r="2" s="6" customFormat="1" ht="21.949999999999999" customHeight="1">
      <c r="A2" s="11" t="s">
        <v>22</v>
      </c>
      <c r="B2" s="11"/>
      <c r="C2" s="11"/>
      <c r="D2" s="11"/>
      <c r="E2" s="11"/>
      <c r="F2" s="11"/>
      <c r="G2" s="11"/>
      <c r="H2" s="11"/>
    </row>
    <row r="3" s="6" customFormat="1" ht="21.949999999999999" customHeight="1">
      <c r="A3" s="12" t="str">
        <f>'Информация о Чемпионате'!B4</f>
        <v xml:space="preserve">Региональный этап</v>
      </c>
      <c r="B3" s="12"/>
      <c r="C3" s="12"/>
      <c r="D3" s="12"/>
      <c r="E3" s="12"/>
      <c r="F3" s="12"/>
      <c r="G3" s="12"/>
      <c r="H3" s="12"/>
    </row>
    <row r="4" s="6" customFormat="1" ht="21.949999999999999" customHeight="1">
      <c r="A4" s="11" t="s">
        <v>23</v>
      </c>
      <c r="B4" s="11"/>
      <c r="C4" s="11"/>
      <c r="D4" s="11"/>
      <c r="E4" s="11"/>
      <c r="F4" s="11"/>
      <c r="G4" s="11"/>
      <c r="H4" s="11"/>
    </row>
    <row r="5" ht="21.949999999999999" customHeight="1">
      <c r="A5" s="14" t="str">
        <f>'Информация о Чемпионате'!B3</f>
        <v xml:space="preserve">Дизайн модной одежды и аксессуаров</v>
      </c>
      <c r="B5" s="14"/>
      <c r="C5" s="14"/>
      <c r="D5" s="14"/>
      <c r="E5" s="14"/>
      <c r="F5" s="14"/>
      <c r="G5" s="14"/>
      <c r="H5" s="14"/>
    </row>
    <row r="6">
      <c r="A6" s="15" t="s">
        <v>24</v>
      </c>
      <c r="B6" s="16"/>
      <c r="C6" s="16"/>
      <c r="D6" s="16"/>
      <c r="E6" s="16"/>
      <c r="F6" s="16"/>
      <c r="G6" s="16"/>
      <c r="H6" s="17"/>
    </row>
    <row r="7" ht="15">
      <c r="A7" s="18" t="s">
        <v>25</v>
      </c>
      <c r="B7" s="19"/>
      <c r="C7" s="20">
        <f>'Информация о Чемпионате'!B5</f>
        <v>0</v>
      </c>
      <c r="D7" s="20"/>
      <c r="E7" s="20"/>
      <c r="F7" s="20"/>
      <c r="G7" s="20"/>
      <c r="H7" s="21"/>
    </row>
    <row r="8" ht="15">
      <c r="A8" s="18" t="s">
        <v>26</v>
      </c>
      <c r="B8" s="19"/>
      <c r="C8" s="19"/>
      <c r="D8" s="20">
        <f>'Информация о Чемпионате'!B6</f>
        <v>0</v>
      </c>
      <c r="E8" s="20"/>
      <c r="F8" s="20"/>
      <c r="G8" s="20"/>
      <c r="H8" s="21"/>
    </row>
    <row r="9" ht="15.75">
      <c r="A9" s="18" t="s">
        <v>27</v>
      </c>
      <c r="B9" s="19"/>
      <c r="C9" s="19">
        <f>'Информация о Чемпионате'!B7</f>
        <v>0</v>
      </c>
      <c r="D9" s="19"/>
      <c r="E9" s="19"/>
      <c r="F9" s="19"/>
      <c r="G9" s="19"/>
      <c r="H9" s="22"/>
    </row>
    <row r="10" ht="15.75">
      <c r="A10" s="18" t="s">
        <v>28</v>
      </c>
      <c r="B10" s="19"/>
      <c r="C10" s="19">
        <f>'Информация о Чемпионате'!B9</f>
        <v>0</v>
      </c>
      <c r="D10" s="19"/>
      <c r="E10" s="19">
        <f>'Информация о Чемпионате'!B10</f>
        <v>0</v>
      </c>
      <c r="F10" s="19"/>
      <c r="G10" s="19">
        <f>'Информация о Чемпионате'!B11</f>
        <v>0</v>
      </c>
      <c r="H10" s="22"/>
    </row>
    <row r="11" ht="15.75" customHeight="1">
      <c r="A11" s="18" t="s">
        <v>29</v>
      </c>
      <c r="B11" s="19"/>
      <c r="C11" s="19">
        <f>'Информация о Чемпионате'!B12</f>
        <v>0</v>
      </c>
      <c r="D11" s="19"/>
      <c r="E11" s="19">
        <f>'Информация о Чемпионате'!B13</f>
        <v>0</v>
      </c>
      <c r="F11" s="19"/>
      <c r="G11" s="19">
        <f>'Информация о Чемпионате'!B14</f>
        <v>0</v>
      </c>
      <c r="H11" s="22"/>
    </row>
    <row r="12" ht="15.75" customHeight="1">
      <c r="A12" s="18" t="s">
        <v>30</v>
      </c>
      <c r="B12" s="19"/>
      <c r="C12" s="19">
        <f>'Информация о Чемпионате'!B17</f>
        <v>9</v>
      </c>
      <c r="D12" s="19"/>
      <c r="E12" s="19"/>
      <c r="F12" s="19"/>
      <c r="G12" s="19"/>
      <c r="H12" s="22"/>
    </row>
    <row r="13" ht="15.75">
      <c r="A13" s="18" t="s">
        <v>31</v>
      </c>
      <c r="B13" s="19"/>
      <c r="C13" s="19">
        <f>'Информация о Чемпионате'!B15</f>
        <v>6</v>
      </c>
      <c r="D13" s="19"/>
      <c r="E13" s="19"/>
      <c r="F13" s="19"/>
      <c r="G13" s="19"/>
      <c r="H13" s="22"/>
    </row>
    <row r="14" ht="15.75">
      <c r="A14" s="18" t="s">
        <v>32</v>
      </c>
      <c r="B14" s="19"/>
      <c r="C14" s="19">
        <f>'Информация о Чемпионате'!B16</f>
        <v>6</v>
      </c>
      <c r="D14" s="19"/>
      <c r="E14" s="19"/>
      <c r="F14" s="19"/>
      <c r="G14" s="19"/>
      <c r="H14" s="22"/>
    </row>
    <row r="15" ht="16.5">
      <c r="A15" s="23" t="s">
        <v>33</v>
      </c>
      <c r="B15" s="24"/>
      <c r="C15" s="24">
        <f>'Информация о Чемпионате'!B8</f>
        <v>0</v>
      </c>
      <c r="D15" s="24"/>
      <c r="E15" s="24"/>
      <c r="F15" s="24"/>
      <c r="G15" s="24"/>
      <c r="H15" s="25"/>
    </row>
    <row r="16" ht="24.949999999999999" customHeight="1">
      <c r="A16" s="84" t="s">
        <v>105</v>
      </c>
      <c r="B16" s="8"/>
      <c r="C16" s="8"/>
      <c r="D16" s="8"/>
      <c r="E16" s="8"/>
      <c r="F16" s="8"/>
      <c r="G16" s="8"/>
      <c r="H16" s="8"/>
    </row>
    <row r="17" ht="15.949999999999999" customHeight="1">
      <c r="A17" s="52" t="s">
        <v>35</v>
      </c>
      <c r="B17" s="53"/>
      <c r="C17" s="53"/>
      <c r="D17" s="53"/>
      <c r="E17" s="53"/>
      <c r="F17" s="53"/>
      <c r="G17" s="53"/>
      <c r="H17" s="54"/>
    </row>
    <row r="18" s="6" customFormat="1" ht="15.949999999999999" customHeight="1">
      <c r="A18" s="55" t="s">
        <v>106</v>
      </c>
      <c r="B18" s="8"/>
      <c r="C18" s="8"/>
      <c r="D18" s="8"/>
      <c r="E18" s="8"/>
      <c r="F18" s="8"/>
      <c r="G18" s="8"/>
      <c r="H18" s="56"/>
    </row>
    <row r="19" s="6" customFormat="1" ht="15.949999999999999" customHeight="1">
      <c r="A19" s="57" t="s">
        <v>37</v>
      </c>
      <c r="B19" s="35"/>
      <c r="C19" s="35"/>
      <c r="D19" s="35"/>
      <c r="E19" s="35"/>
      <c r="F19" s="35"/>
      <c r="G19" s="35"/>
      <c r="H19" s="58"/>
    </row>
    <row r="20" s="6" customFormat="1" ht="15.949999999999999" customHeight="1">
      <c r="A20" s="57" t="s">
        <v>107</v>
      </c>
      <c r="B20" s="37"/>
      <c r="C20" s="37"/>
      <c r="D20" s="37"/>
      <c r="E20" s="37"/>
      <c r="F20" s="37"/>
      <c r="G20" s="37"/>
      <c r="H20" s="59"/>
    </row>
    <row r="21" s="6" customFormat="1" ht="15.949999999999999" customHeight="1">
      <c r="A21" s="57" t="s">
        <v>75</v>
      </c>
      <c r="B21" s="37"/>
      <c r="C21" s="37"/>
      <c r="D21" s="37"/>
      <c r="E21" s="37"/>
      <c r="F21" s="37"/>
      <c r="G21" s="37"/>
      <c r="H21" s="59"/>
    </row>
    <row r="22" s="6" customFormat="1" ht="15.949999999999999" customHeight="1">
      <c r="A22" s="57" t="s">
        <v>40</v>
      </c>
      <c r="B22" s="37"/>
      <c r="C22" s="37"/>
      <c r="D22" s="37"/>
      <c r="E22" s="37"/>
      <c r="F22" s="37"/>
      <c r="G22" s="37"/>
      <c r="H22" s="59"/>
    </row>
    <row r="23" s="6" customFormat="1" ht="15.949999999999999" customHeight="1">
      <c r="A23" s="57" t="s">
        <v>41</v>
      </c>
      <c r="B23" s="37"/>
      <c r="C23" s="37"/>
      <c r="D23" s="37"/>
      <c r="E23" s="37"/>
      <c r="F23" s="37"/>
      <c r="G23" s="37"/>
      <c r="H23" s="59"/>
    </row>
    <row r="24" s="6" customFormat="1" ht="15.949999999999999" customHeight="1">
      <c r="A24" s="57" t="s">
        <v>42</v>
      </c>
      <c r="B24" s="37"/>
      <c r="C24" s="37"/>
      <c r="D24" s="37"/>
      <c r="E24" s="37"/>
      <c r="F24" s="37"/>
      <c r="G24" s="37"/>
      <c r="H24" s="59"/>
    </row>
    <row r="25" ht="15.949999999999999" customHeight="1">
      <c r="A25" s="60" t="s">
        <v>43</v>
      </c>
      <c r="B25" s="61"/>
      <c r="C25" s="61"/>
      <c r="D25" s="61"/>
      <c r="E25" s="61"/>
      <c r="F25" s="61"/>
      <c r="G25" s="61"/>
      <c r="H25" s="62"/>
    </row>
    <row r="26" s="42" customFormat="1" ht="65.099999999999994" customHeight="1">
      <c r="A26" s="63" t="s">
        <v>44</v>
      </c>
      <c r="B26" s="64" t="s">
        <v>45</v>
      </c>
      <c r="C26" s="65" t="s">
        <v>46</v>
      </c>
      <c r="D26" s="64" t="s">
        <v>47</v>
      </c>
      <c r="E26" s="66" t="s">
        <v>48</v>
      </c>
      <c r="F26" s="64" t="s">
        <v>49</v>
      </c>
      <c r="G26" s="64" t="s">
        <v>50</v>
      </c>
      <c r="H26" s="64" t="s">
        <v>51</v>
      </c>
    </row>
    <row r="27" s="45" customFormat="1" ht="60">
      <c r="A27" s="67">
        <v>1</v>
      </c>
      <c r="B27" s="48" t="s">
        <v>108</v>
      </c>
      <c r="C27" s="48" t="s">
        <v>109</v>
      </c>
      <c r="D27" s="49" t="s">
        <v>54</v>
      </c>
      <c r="E27" s="49">
        <v>1</v>
      </c>
      <c r="F27" s="49" t="s">
        <v>110</v>
      </c>
      <c r="G27" s="49">
        <v>6</v>
      </c>
      <c r="H27" s="78"/>
    </row>
    <row r="28" s="45" customFormat="1" ht="70.5" customHeight="1">
      <c r="A28" s="67">
        <v>2</v>
      </c>
      <c r="B28" s="48" t="s">
        <v>111</v>
      </c>
      <c r="C28" s="48" t="s">
        <v>112</v>
      </c>
      <c r="D28" s="49" t="s">
        <v>54</v>
      </c>
      <c r="E28" s="49">
        <v>1</v>
      </c>
      <c r="F28" s="49" t="s">
        <v>110</v>
      </c>
      <c r="G28" s="49">
        <v>6</v>
      </c>
      <c r="H28" s="78"/>
    </row>
    <row r="29" s="45" customFormat="1" ht="42" customHeight="1">
      <c r="A29" s="67">
        <v>3</v>
      </c>
      <c r="B29" s="48" t="s">
        <v>113</v>
      </c>
      <c r="C29" s="48" t="s">
        <v>114</v>
      </c>
      <c r="D29" s="49" t="s">
        <v>54</v>
      </c>
      <c r="E29" s="49">
        <v>1</v>
      </c>
      <c r="F29" s="49" t="s">
        <v>110</v>
      </c>
      <c r="G29" s="49">
        <v>6</v>
      </c>
      <c r="H29" s="78"/>
    </row>
    <row r="30" s="45" customFormat="1" ht="23.25" customHeight="1">
      <c r="A30" s="67">
        <v>4</v>
      </c>
      <c r="B30" s="48" t="s">
        <v>115</v>
      </c>
      <c r="C30" s="48" t="s">
        <v>116</v>
      </c>
      <c r="D30" s="49" t="s">
        <v>64</v>
      </c>
      <c r="E30" s="49">
        <v>1</v>
      </c>
      <c r="F30" s="49" t="s">
        <v>110</v>
      </c>
      <c r="G30" s="49">
        <v>6</v>
      </c>
      <c r="H30" s="85"/>
    </row>
    <row r="31" s="45" customFormat="1" ht="30" customHeight="1">
      <c r="A31" s="67">
        <v>5</v>
      </c>
      <c r="B31" s="48" t="s">
        <v>117</v>
      </c>
      <c r="C31" s="48" t="s">
        <v>118</v>
      </c>
      <c r="D31" s="49" t="s">
        <v>54</v>
      </c>
      <c r="E31" s="49">
        <v>1</v>
      </c>
      <c r="F31" s="49" t="s">
        <v>110</v>
      </c>
      <c r="G31" s="49">
        <v>6</v>
      </c>
      <c r="H31" s="78"/>
    </row>
    <row r="32" s="45" customFormat="1" ht="48.75" customHeight="1">
      <c r="A32" s="86">
        <v>6</v>
      </c>
      <c r="B32" s="87" t="s">
        <v>119</v>
      </c>
      <c r="C32" s="87" t="s">
        <v>120</v>
      </c>
      <c r="D32" s="88" t="s">
        <v>121</v>
      </c>
      <c r="E32" s="88">
        <v>1</v>
      </c>
      <c r="F32" s="88" t="s">
        <v>110</v>
      </c>
      <c r="G32" s="88">
        <v>6</v>
      </c>
      <c r="H32" s="89" t="s">
        <v>122</v>
      </c>
    </row>
    <row r="33" s="90" customFormat="1" ht="62.25" customHeight="1">
      <c r="A33" s="46">
        <v>7</v>
      </c>
      <c r="B33" s="47" t="s">
        <v>123</v>
      </c>
      <c r="C33" s="91" t="s">
        <v>124</v>
      </c>
      <c r="D33" s="49" t="s">
        <v>121</v>
      </c>
      <c r="E33" s="49">
        <v>1</v>
      </c>
      <c r="F33" s="49" t="s">
        <v>110</v>
      </c>
      <c r="G33" s="49">
        <v>6</v>
      </c>
      <c r="H33" s="92" t="s">
        <v>125</v>
      </c>
      <c r="L33" s="48"/>
    </row>
    <row r="34" s="90" customFormat="1" ht="50.25" customHeight="1">
      <c r="A34" s="46">
        <v>8</v>
      </c>
      <c r="B34" s="47" t="s">
        <v>126</v>
      </c>
      <c r="C34" s="91" t="s">
        <v>127</v>
      </c>
      <c r="D34" s="49" t="s">
        <v>121</v>
      </c>
      <c r="E34" s="49">
        <v>1</v>
      </c>
      <c r="F34" s="49" t="s">
        <v>110</v>
      </c>
      <c r="G34" s="49">
        <v>6</v>
      </c>
      <c r="H34" s="48" t="s">
        <v>128</v>
      </c>
    </row>
    <row r="35" s="90" customFormat="1" ht="32.25" customHeight="1">
      <c r="A35" s="46">
        <v>9</v>
      </c>
      <c r="B35" s="48" t="s">
        <v>129</v>
      </c>
      <c r="C35" s="48" t="s">
        <v>130</v>
      </c>
      <c r="D35" s="49" t="s">
        <v>67</v>
      </c>
      <c r="E35" s="49">
        <v>1</v>
      </c>
      <c r="F35" s="49" t="s">
        <v>110</v>
      </c>
      <c r="G35" s="49">
        <v>6</v>
      </c>
      <c r="H35" s="93"/>
    </row>
    <row r="36" s="45" customFormat="1" ht="30" customHeight="1">
      <c r="A36" s="46">
        <v>10</v>
      </c>
      <c r="B36" s="48" t="s">
        <v>87</v>
      </c>
      <c r="C36" s="48" t="s">
        <v>131</v>
      </c>
      <c r="D36" s="49" t="s">
        <v>86</v>
      </c>
      <c r="E36" s="49">
        <v>1</v>
      </c>
      <c r="F36" s="49" t="s">
        <v>55</v>
      </c>
      <c r="G36" s="49">
        <v>6</v>
      </c>
      <c r="H36" s="93"/>
    </row>
    <row r="37" s="45" customFormat="1" ht="29.25" customHeight="1">
      <c r="A37" s="67">
        <v>11</v>
      </c>
      <c r="B37" s="94" t="s">
        <v>68</v>
      </c>
      <c r="C37" s="94" t="s">
        <v>132</v>
      </c>
      <c r="D37" s="95" t="s">
        <v>67</v>
      </c>
      <c r="E37" s="95">
        <v>1</v>
      </c>
      <c r="F37" s="95" t="s">
        <v>110</v>
      </c>
      <c r="G37" s="95">
        <v>6</v>
      </c>
      <c r="H37" s="96"/>
    </row>
    <row r="38" s="45" customFormat="1" ht="55.5" customHeight="1">
      <c r="A38" s="67">
        <v>12</v>
      </c>
      <c r="B38" s="48" t="s">
        <v>133</v>
      </c>
      <c r="C38" s="48" t="s">
        <v>134</v>
      </c>
      <c r="D38" s="49" t="s">
        <v>54</v>
      </c>
      <c r="E38" s="49">
        <v>1</v>
      </c>
      <c r="F38" s="49" t="s">
        <v>110</v>
      </c>
      <c r="G38" s="49">
        <v>6</v>
      </c>
      <c r="H38" s="78"/>
    </row>
    <row r="39" s="42" customFormat="1">
      <c r="A39" s="82"/>
      <c r="B39" s="51"/>
      <c r="C39" s="51"/>
      <c r="D39" s="51"/>
      <c r="E39" s="51"/>
      <c r="F39" s="51"/>
      <c r="G39" s="51"/>
      <c r="H39" s="51"/>
    </row>
  </sheetData>
  <mergeCells count="38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9" zoomScale="100" workbookViewId="0">
      <selection activeCell="A41" activeCellId="0" sqref="41:41"/>
    </sheetView>
  </sheetViews>
  <sheetFormatPr defaultColWidth="14.42578125" defaultRowHeight="14.25"/>
  <cols>
    <col customWidth="1" min="1" max="1" style="7" width="5.7109375"/>
    <col customWidth="1" min="2" max="2" style="8" width="43.140625"/>
    <col customWidth="1" min="3" max="3" style="8" width="41.7109375"/>
    <col customWidth="1" min="4" max="4" style="8" width="22"/>
    <col customWidth="1" min="5" max="5" style="8" width="15.42578125"/>
    <col bestFit="1" customWidth="1" min="6" max="6" style="8" width="23.42578125"/>
    <col customWidth="1" min="7" max="7" style="8" width="14.42578125"/>
    <col bestFit="1" customWidth="1" min="8" max="8" style="8" width="25"/>
    <col customWidth="1" min="9" max="11" style="6" width="8.7109375"/>
    <col min="12" max="16384" style="6" width="14.42578125"/>
  </cols>
  <sheetData>
    <row r="1" ht="21.949999999999999" customHeight="1">
      <c r="A1" s="83" t="s">
        <v>21</v>
      </c>
      <c r="B1" s="8"/>
      <c r="C1" s="8"/>
      <c r="D1" s="8"/>
      <c r="E1" s="8"/>
      <c r="F1" s="8"/>
      <c r="G1" s="8"/>
      <c r="H1" s="8"/>
    </row>
    <row r="2" s="6" customFormat="1" ht="21.949999999999999" customHeight="1">
      <c r="A2" s="11" t="s">
        <v>22</v>
      </c>
      <c r="B2" s="11"/>
      <c r="C2" s="11"/>
      <c r="D2" s="11"/>
      <c r="E2" s="11"/>
      <c r="F2" s="11"/>
      <c r="G2" s="11"/>
      <c r="H2" s="11"/>
    </row>
    <row r="3" s="6" customFormat="1" ht="21.949999999999999" customHeight="1">
      <c r="A3" s="12" t="str">
        <f>'Информация о Чемпионате'!B4</f>
        <v xml:space="preserve">Региональный этап</v>
      </c>
      <c r="B3" s="12"/>
      <c r="C3" s="12"/>
      <c r="D3" s="12"/>
      <c r="E3" s="12"/>
      <c r="F3" s="12"/>
      <c r="G3" s="12"/>
      <c r="H3" s="12"/>
    </row>
    <row r="4" s="6" customFormat="1" ht="21.949999999999999" customHeight="1">
      <c r="A4" s="11" t="s">
        <v>23</v>
      </c>
      <c r="B4" s="11"/>
      <c r="C4" s="11"/>
      <c r="D4" s="11"/>
      <c r="E4" s="11"/>
      <c r="F4" s="11"/>
      <c r="G4" s="11"/>
      <c r="H4" s="11"/>
    </row>
    <row r="5" ht="21.949999999999999" customHeight="1">
      <c r="A5" s="14" t="str">
        <f>'Информация о Чемпионате'!B3</f>
        <v xml:space="preserve">Дизайн модной одежды и аксессуаров</v>
      </c>
      <c r="B5" s="14"/>
      <c r="C5" s="14"/>
      <c r="D5" s="14"/>
      <c r="E5" s="14"/>
      <c r="F5" s="14"/>
      <c r="G5" s="14"/>
      <c r="H5" s="14"/>
    </row>
    <row r="6" ht="15.949999999999999" customHeight="1">
      <c r="A6" s="15" t="s">
        <v>24</v>
      </c>
      <c r="B6" s="16"/>
      <c r="C6" s="16"/>
      <c r="D6" s="16"/>
      <c r="E6" s="16"/>
      <c r="F6" s="16"/>
      <c r="G6" s="16"/>
      <c r="H6" s="17"/>
    </row>
    <row r="7" ht="15.949999999999999" customHeight="1">
      <c r="A7" s="18" t="s">
        <v>25</v>
      </c>
      <c r="B7" s="19"/>
      <c r="C7" s="20">
        <f>'Информация о Чемпионате'!B5</f>
        <v>0</v>
      </c>
      <c r="D7" s="20"/>
      <c r="E7" s="20"/>
      <c r="F7" s="20"/>
      <c r="G7" s="20"/>
      <c r="H7" s="21"/>
    </row>
    <row r="8" ht="15.949999999999999" customHeight="1">
      <c r="A8" s="18" t="s">
        <v>26</v>
      </c>
      <c r="B8" s="19"/>
      <c r="C8" s="19"/>
      <c r="D8" s="20">
        <f>'Информация о Чемпионате'!B6</f>
        <v>0</v>
      </c>
      <c r="E8" s="20"/>
      <c r="F8" s="20"/>
      <c r="G8" s="20"/>
      <c r="H8" s="21"/>
    </row>
    <row r="9" ht="15.949999999999999" customHeight="1">
      <c r="A9" s="18" t="s">
        <v>27</v>
      </c>
      <c r="B9" s="19"/>
      <c r="C9" s="19">
        <f>'Информация о Чемпионате'!B7</f>
        <v>0</v>
      </c>
      <c r="D9" s="19"/>
      <c r="E9" s="19"/>
      <c r="F9" s="19"/>
      <c r="G9" s="19"/>
      <c r="H9" s="22"/>
    </row>
    <row r="10" ht="15.949999999999999" customHeight="1">
      <c r="A10" s="18" t="s">
        <v>28</v>
      </c>
      <c r="B10" s="19"/>
      <c r="C10" s="19">
        <f>'Информация о Чемпионате'!B9</f>
        <v>0</v>
      </c>
      <c r="D10" s="19"/>
      <c r="E10" s="19">
        <f>'Информация о Чемпионате'!B10</f>
        <v>0</v>
      </c>
      <c r="F10" s="19"/>
      <c r="G10" s="19">
        <f>'Информация о Чемпионате'!B11</f>
        <v>0</v>
      </c>
      <c r="H10" s="22"/>
    </row>
    <row r="11" ht="15.949999999999999" customHeight="1">
      <c r="A11" s="18" t="s">
        <v>29</v>
      </c>
      <c r="B11" s="19"/>
      <c r="C11" s="19">
        <f>'Информация о Чемпионате'!B12</f>
        <v>0</v>
      </c>
      <c r="D11" s="19"/>
      <c r="E11" s="19">
        <f>'Информация о Чемпионате'!B13</f>
        <v>0</v>
      </c>
      <c r="F11" s="19"/>
      <c r="G11" s="19">
        <f>'Информация о Чемпионате'!B14</f>
        <v>0</v>
      </c>
      <c r="H11" s="22"/>
    </row>
    <row r="12" ht="15.949999999999999" customHeight="1">
      <c r="A12" s="18" t="s">
        <v>30</v>
      </c>
      <c r="B12" s="19"/>
      <c r="C12" s="19">
        <f>'Информация о Чемпионате'!B17</f>
        <v>9</v>
      </c>
      <c r="D12" s="19"/>
      <c r="E12" s="19"/>
      <c r="F12" s="19"/>
      <c r="G12" s="19"/>
      <c r="H12" s="22"/>
    </row>
    <row r="13" ht="15.949999999999999" customHeight="1">
      <c r="A13" s="18" t="s">
        <v>31</v>
      </c>
      <c r="B13" s="19"/>
      <c r="C13" s="19">
        <f>'Информация о Чемпионате'!B15</f>
        <v>6</v>
      </c>
      <c r="D13" s="19"/>
      <c r="E13" s="19"/>
      <c r="F13" s="19"/>
      <c r="G13" s="19"/>
      <c r="H13" s="22"/>
    </row>
    <row r="14" ht="15.949999999999999" customHeight="1">
      <c r="A14" s="18" t="s">
        <v>32</v>
      </c>
      <c r="B14" s="19"/>
      <c r="C14" s="19">
        <f>'Информация о Чемпионате'!B16</f>
        <v>6</v>
      </c>
      <c r="D14" s="19"/>
      <c r="E14" s="19"/>
      <c r="F14" s="19"/>
      <c r="G14" s="19"/>
      <c r="H14" s="22"/>
    </row>
    <row r="15" ht="15.949999999999999" customHeight="1">
      <c r="A15" s="23" t="s">
        <v>33</v>
      </c>
      <c r="B15" s="24"/>
      <c r="C15" s="24">
        <f>'Информация о Чемпионате'!B8</f>
        <v>0</v>
      </c>
      <c r="D15" s="24"/>
      <c r="E15" s="24"/>
      <c r="F15" s="24"/>
      <c r="G15" s="24"/>
      <c r="H15" s="25"/>
    </row>
    <row r="16" s="42" customFormat="1" ht="24.949999999999999" customHeight="1">
      <c r="A16" s="50" t="s">
        <v>135</v>
      </c>
      <c r="B16" s="51"/>
      <c r="C16" s="51"/>
      <c r="D16" s="51"/>
      <c r="E16" s="51"/>
      <c r="F16" s="51"/>
      <c r="G16" s="51"/>
      <c r="H16" s="51"/>
    </row>
    <row r="17" s="42" customFormat="1" ht="65.099999999999994" customHeight="1">
      <c r="A17" s="97" t="s">
        <v>44</v>
      </c>
      <c r="B17" s="98" t="s">
        <v>45</v>
      </c>
      <c r="C17" s="98" t="s">
        <v>46</v>
      </c>
      <c r="D17" s="98" t="s">
        <v>47</v>
      </c>
      <c r="E17" s="98" t="s">
        <v>48</v>
      </c>
      <c r="F17" s="98" t="s">
        <v>49</v>
      </c>
      <c r="G17" s="98" t="s">
        <v>50</v>
      </c>
      <c r="H17" s="98" t="s">
        <v>51</v>
      </c>
    </row>
    <row r="18" s="45" customFormat="1" ht="18.75" customHeight="1">
      <c r="A18" s="46">
        <v>1</v>
      </c>
      <c r="B18" s="48" t="s">
        <v>136</v>
      </c>
      <c r="C18" s="48" t="s">
        <v>137</v>
      </c>
      <c r="D18" s="49" t="s">
        <v>138</v>
      </c>
      <c r="E18" s="49">
        <v>1</v>
      </c>
      <c r="F18" s="49" t="s">
        <v>139</v>
      </c>
      <c r="G18" s="49">
        <v>6</v>
      </c>
      <c r="H18" s="93"/>
    </row>
    <row r="19" s="45" customFormat="1" ht="30.75" customHeight="1">
      <c r="A19" s="46">
        <v>2</v>
      </c>
      <c r="B19" s="48" t="s">
        <v>140</v>
      </c>
      <c r="C19" s="48" t="s">
        <v>141</v>
      </c>
      <c r="D19" s="49" t="s">
        <v>138</v>
      </c>
      <c r="E19" s="49">
        <v>5</v>
      </c>
      <c r="F19" s="49" t="s">
        <v>142</v>
      </c>
      <c r="G19" s="49">
        <v>30</v>
      </c>
      <c r="H19" s="93"/>
    </row>
    <row r="20" s="45" customFormat="1" ht="31.5" customHeight="1">
      <c r="A20" s="46">
        <v>3</v>
      </c>
      <c r="B20" s="48" t="s">
        <v>143</v>
      </c>
      <c r="C20" s="48" t="s">
        <v>144</v>
      </c>
      <c r="D20" s="49" t="s">
        <v>138</v>
      </c>
      <c r="E20" s="49">
        <v>1</v>
      </c>
      <c r="F20" s="49" t="s">
        <v>145</v>
      </c>
      <c r="G20" s="49">
        <v>6</v>
      </c>
      <c r="H20" s="93"/>
    </row>
    <row r="21" s="45" customFormat="1" ht="30.75" customHeight="1">
      <c r="A21" s="46">
        <v>4</v>
      </c>
      <c r="B21" s="48" t="s">
        <v>146</v>
      </c>
      <c r="C21" s="48" t="s">
        <v>147</v>
      </c>
      <c r="D21" s="49" t="s">
        <v>138</v>
      </c>
      <c r="E21" s="49">
        <v>1</v>
      </c>
      <c r="F21" s="49" t="s">
        <v>148</v>
      </c>
      <c r="G21" s="49">
        <v>6</v>
      </c>
      <c r="H21" s="93"/>
    </row>
    <row r="22" s="45" customFormat="1" ht="30" customHeight="1">
      <c r="A22" s="46">
        <v>5</v>
      </c>
      <c r="B22" s="48" t="s">
        <v>149</v>
      </c>
      <c r="C22" s="48" t="s">
        <v>150</v>
      </c>
      <c r="D22" s="49" t="s">
        <v>138</v>
      </c>
      <c r="E22" s="49">
        <v>1</v>
      </c>
      <c r="F22" s="49" t="s">
        <v>139</v>
      </c>
      <c r="G22" s="49">
        <v>6</v>
      </c>
      <c r="H22" s="93"/>
    </row>
    <row r="23" s="45" customFormat="1" ht="18.75" customHeight="1">
      <c r="A23" s="46">
        <v>6</v>
      </c>
      <c r="B23" s="48" t="s">
        <v>151</v>
      </c>
      <c r="C23" s="48" t="s">
        <v>152</v>
      </c>
      <c r="D23" s="49" t="s">
        <v>138</v>
      </c>
      <c r="E23" s="49">
        <v>1</v>
      </c>
      <c r="F23" s="49" t="s">
        <v>148</v>
      </c>
      <c r="G23" s="49">
        <v>6</v>
      </c>
      <c r="H23" s="93"/>
    </row>
    <row r="24" s="45" customFormat="1" ht="18.75" customHeight="1">
      <c r="A24" s="46">
        <v>7</v>
      </c>
      <c r="B24" s="48" t="s">
        <v>153</v>
      </c>
      <c r="C24" s="48" t="s">
        <v>154</v>
      </c>
      <c r="D24" s="49" t="s">
        <v>138</v>
      </c>
      <c r="E24" s="49">
        <v>1</v>
      </c>
      <c r="F24" s="49" t="s">
        <v>139</v>
      </c>
      <c r="G24" s="49">
        <v>6</v>
      </c>
      <c r="H24" s="93"/>
    </row>
    <row r="25" s="45" customFormat="1" ht="31.5" customHeight="1">
      <c r="A25" s="46">
        <v>9</v>
      </c>
      <c r="B25" s="48" t="s">
        <v>140</v>
      </c>
      <c r="C25" s="48" t="s">
        <v>155</v>
      </c>
      <c r="D25" s="49" t="s">
        <v>138</v>
      </c>
      <c r="E25" s="49">
        <v>5</v>
      </c>
      <c r="F25" s="49" t="s">
        <v>156</v>
      </c>
      <c r="G25" s="49">
        <v>30</v>
      </c>
      <c r="H25" s="93"/>
    </row>
    <row r="26" s="45" customFormat="1" ht="45" customHeight="1">
      <c r="A26" s="46">
        <v>10</v>
      </c>
      <c r="B26" s="48" t="s">
        <v>157</v>
      </c>
      <c r="C26" s="48" t="s">
        <v>158</v>
      </c>
      <c r="D26" s="49" t="s">
        <v>138</v>
      </c>
      <c r="E26" s="49">
        <v>1</v>
      </c>
      <c r="F26" s="49" t="s">
        <v>148</v>
      </c>
      <c r="G26" s="49">
        <v>6</v>
      </c>
      <c r="H26" s="93"/>
    </row>
    <row r="27" s="42" customFormat="1" ht="24.949999999999999" customHeight="1">
      <c r="A27" s="99" t="s">
        <v>159</v>
      </c>
      <c r="B27" s="99"/>
      <c r="C27" s="99"/>
      <c r="D27" s="99"/>
      <c r="E27" s="99"/>
      <c r="F27" s="99"/>
      <c r="G27" s="99"/>
      <c r="H27" s="99"/>
    </row>
    <row r="28" s="42" customFormat="1" ht="65.099999999999994" customHeight="1">
      <c r="A28" s="97" t="s">
        <v>44</v>
      </c>
      <c r="B28" s="98" t="s">
        <v>45</v>
      </c>
      <c r="C28" s="98" t="s">
        <v>46</v>
      </c>
      <c r="D28" s="98" t="s">
        <v>47</v>
      </c>
      <c r="E28" s="98" t="s">
        <v>48</v>
      </c>
      <c r="F28" s="98" t="s">
        <v>49</v>
      </c>
      <c r="G28" s="98" t="s">
        <v>50</v>
      </c>
      <c r="H28" s="98" t="s">
        <v>51</v>
      </c>
    </row>
    <row r="29" s="45" customFormat="1" ht="21.75" customHeight="1">
      <c r="A29" s="46">
        <v>1</v>
      </c>
      <c r="B29" s="48" t="s">
        <v>136</v>
      </c>
      <c r="C29" s="48" t="s">
        <v>137</v>
      </c>
      <c r="D29" s="49" t="s">
        <v>138</v>
      </c>
      <c r="E29" s="49">
        <v>9</v>
      </c>
      <c r="F29" s="49" t="s">
        <v>160</v>
      </c>
      <c r="G29" s="49">
        <v>9</v>
      </c>
      <c r="H29" s="93"/>
    </row>
    <row r="30" s="100" customFormat="1" ht="29.25" customHeight="1">
      <c r="A30" s="101">
        <v>2</v>
      </c>
      <c r="B30" s="48" t="s">
        <v>140</v>
      </c>
      <c r="C30" s="48" t="s">
        <v>161</v>
      </c>
      <c r="D30" s="49" t="s">
        <v>138</v>
      </c>
      <c r="E30" s="49">
        <v>1</v>
      </c>
      <c r="F30" s="49" t="s">
        <v>162</v>
      </c>
      <c r="G30" s="49">
        <v>1</v>
      </c>
      <c r="H30" s="93"/>
    </row>
    <row r="31" s="100" customFormat="1" ht="30" customHeight="1">
      <c r="A31" s="101">
        <v>3</v>
      </c>
      <c r="B31" s="48" t="s">
        <v>163</v>
      </c>
      <c r="C31" s="48" t="s">
        <v>164</v>
      </c>
      <c r="D31" s="49" t="s">
        <v>138</v>
      </c>
      <c r="E31" s="49">
        <v>1</v>
      </c>
      <c r="F31" s="49" t="s">
        <v>165</v>
      </c>
      <c r="G31" s="49">
        <v>1</v>
      </c>
      <c r="H31" s="93"/>
    </row>
    <row r="32" s="100" customFormat="1" ht="24">
      <c r="A32" s="101">
        <v>4</v>
      </c>
      <c r="B32" s="48" t="s">
        <v>166</v>
      </c>
      <c r="C32" s="48" t="s">
        <v>167</v>
      </c>
      <c r="D32" s="49" t="s">
        <v>138</v>
      </c>
      <c r="E32" s="49">
        <v>1</v>
      </c>
      <c r="F32" s="49" t="s">
        <v>165</v>
      </c>
      <c r="G32" s="49">
        <v>1</v>
      </c>
      <c r="H32" s="93"/>
    </row>
    <row r="33" s="100" customFormat="1" ht="24">
      <c r="A33" s="101">
        <v>5</v>
      </c>
      <c r="B33" s="48" t="s">
        <v>168</v>
      </c>
      <c r="C33" s="48" t="s">
        <v>169</v>
      </c>
      <c r="D33" s="49" t="s">
        <v>138</v>
      </c>
      <c r="E33" s="49">
        <v>1</v>
      </c>
      <c r="F33" s="49" t="s">
        <v>162</v>
      </c>
      <c r="G33" s="49">
        <v>1</v>
      </c>
      <c r="H33" s="93"/>
    </row>
    <row r="34" s="100" customFormat="1" ht="27.75" customHeight="1">
      <c r="A34" s="101">
        <v>6</v>
      </c>
      <c r="B34" s="48" t="s">
        <v>170</v>
      </c>
      <c r="C34" s="48" t="s">
        <v>171</v>
      </c>
      <c r="D34" s="49" t="s">
        <v>138</v>
      </c>
      <c r="E34" s="49">
        <v>1</v>
      </c>
      <c r="F34" s="49" t="s">
        <v>162</v>
      </c>
      <c r="G34" s="49">
        <v>1</v>
      </c>
      <c r="H34" s="93"/>
    </row>
    <row r="35" s="100" customFormat="1" ht="24">
      <c r="A35" s="101">
        <v>7</v>
      </c>
      <c r="B35" s="48" t="s">
        <v>172</v>
      </c>
      <c r="C35" s="48" t="s">
        <v>173</v>
      </c>
      <c r="D35" s="49" t="s">
        <v>138</v>
      </c>
      <c r="E35" s="49">
        <v>1</v>
      </c>
      <c r="F35" s="49" t="s">
        <v>165</v>
      </c>
      <c r="G35" s="49">
        <v>1</v>
      </c>
      <c r="H35" s="93"/>
    </row>
    <row r="36" s="100" customFormat="1" ht="30.75" customHeight="1">
      <c r="A36" s="101">
        <v>8</v>
      </c>
      <c r="B36" s="48" t="s">
        <v>174</v>
      </c>
      <c r="C36" s="48" t="s">
        <v>175</v>
      </c>
      <c r="D36" s="49" t="s">
        <v>138</v>
      </c>
      <c r="E36" s="49">
        <v>1</v>
      </c>
      <c r="F36" s="49" t="s">
        <v>165</v>
      </c>
      <c r="G36" s="49">
        <v>1</v>
      </c>
      <c r="H36" s="93"/>
    </row>
    <row r="37" s="100" customFormat="1" ht="18" customHeight="1">
      <c r="A37" s="101">
        <v>9</v>
      </c>
      <c r="B37" s="48" t="s">
        <v>176</v>
      </c>
      <c r="C37" s="48" t="s">
        <v>177</v>
      </c>
      <c r="D37" s="49" t="s">
        <v>138</v>
      </c>
      <c r="E37" s="49">
        <v>9</v>
      </c>
      <c r="F37" s="49" t="s">
        <v>160</v>
      </c>
      <c r="G37" s="49">
        <v>9</v>
      </c>
      <c r="H37" s="93"/>
    </row>
    <row r="38" s="100" customFormat="1" ht="29.25" customHeight="1">
      <c r="A38" s="101">
        <v>10</v>
      </c>
      <c r="B38" s="48" t="s">
        <v>178</v>
      </c>
      <c r="C38" s="48" t="s">
        <v>179</v>
      </c>
      <c r="D38" s="49" t="s">
        <v>138</v>
      </c>
      <c r="E38" s="49">
        <v>1</v>
      </c>
      <c r="F38" s="49" t="s">
        <v>162</v>
      </c>
      <c r="G38" s="49">
        <v>1</v>
      </c>
      <c r="H38" s="93"/>
    </row>
    <row r="39" s="42" customFormat="1" ht="24.949999999999999" customHeight="1">
      <c r="A39" s="102" t="s">
        <v>100</v>
      </c>
      <c r="B39" s="98"/>
      <c r="C39" s="98"/>
      <c r="D39" s="98"/>
      <c r="E39" s="98"/>
      <c r="F39" s="98"/>
      <c r="G39" s="98"/>
      <c r="H39" s="98"/>
    </row>
    <row r="40" s="42" customFormat="1" ht="65.099999999999994" customHeight="1">
      <c r="A40" s="97" t="s">
        <v>44</v>
      </c>
      <c r="B40" s="98" t="s">
        <v>45</v>
      </c>
      <c r="C40" s="98" t="s">
        <v>46</v>
      </c>
      <c r="D40" s="98" t="s">
        <v>47</v>
      </c>
      <c r="E40" s="98" t="s">
        <v>48</v>
      </c>
      <c r="F40" s="98" t="s">
        <v>49</v>
      </c>
      <c r="G40" s="98" t="s">
        <v>50</v>
      </c>
      <c r="H40" s="98" t="s">
        <v>51</v>
      </c>
    </row>
    <row r="41" s="45" customFormat="1" ht="24">
      <c r="A41" s="46">
        <v>1</v>
      </c>
      <c r="B41" s="103" t="s">
        <v>180</v>
      </c>
      <c r="C41" s="103" t="s">
        <v>181</v>
      </c>
      <c r="D41" s="49" t="s">
        <v>102</v>
      </c>
      <c r="E41" s="49">
        <v>1</v>
      </c>
      <c r="F41" s="49" t="s">
        <v>55</v>
      </c>
      <c r="G41" s="49">
        <v>15</v>
      </c>
      <c r="H41" s="93"/>
    </row>
    <row r="42" s="42" customFormat="1">
      <c r="A42" s="82"/>
      <c r="B42" s="51"/>
      <c r="C42" s="51"/>
      <c r="D42" s="51"/>
      <c r="E42" s="51"/>
      <c r="F42" s="51"/>
      <c r="G42" s="51"/>
      <c r="H42" s="51"/>
    </row>
    <row r="43" s="42" customFormat="1">
      <c r="A43" s="82"/>
      <c r="B43" s="51"/>
      <c r="C43" s="51"/>
      <c r="D43" s="51"/>
      <c r="E43" s="51"/>
      <c r="F43" s="51"/>
      <c r="G43" s="51"/>
      <c r="H43" s="51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27:H27"/>
    <mergeCell ref="A39:H39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16" activeCellId="0" sqref="F16"/>
    </sheetView>
  </sheetViews>
  <sheetFormatPr defaultColWidth="14.42578125" defaultRowHeight="14.25"/>
  <cols>
    <col customWidth="1" min="1" max="1" style="104" width="5.7109375"/>
    <col customWidth="1" min="2" max="2" style="6" width="52"/>
    <col customWidth="1" min="3" max="3" style="6" width="27.42578125"/>
    <col customWidth="1" min="4" max="4" style="6" width="22"/>
    <col customWidth="1" min="5" max="5" style="6" width="15.42578125"/>
    <col bestFit="1" customWidth="1" min="6" max="6" style="6" width="19.7109375"/>
    <col customWidth="1" min="7" max="7" style="6" width="14.42578125"/>
    <col customWidth="1" min="8" max="9" style="6" width="8.7109375"/>
    <col min="10" max="16384" style="6" width="14.42578125"/>
  </cols>
  <sheetData>
    <row r="1" ht="21.949999999999999" customHeight="1">
      <c r="A1" s="105" t="s">
        <v>21</v>
      </c>
      <c r="B1" s="6"/>
      <c r="C1" s="6"/>
      <c r="D1" s="6"/>
      <c r="E1" s="6"/>
      <c r="F1" s="6"/>
      <c r="G1" s="6"/>
    </row>
    <row r="2" s="6" customFormat="1" ht="21.949999999999999" customHeight="1">
      <c r="A2" s="11" t="s">
        <v>22</v>
      </c>
      <c r="B2" s="11"/>
      <c r="C2" s="11"/>
      <c r="D2" s="11"/>
      <c r="E2" s="11"/>
      <c r="F2" s="11"/>
      <c r="G2" s="11"/>
      <c r="H2" s="106"/>
    </row>
    <row r="3" s="6" customFormat="1" ht="21.949999999999999" customHeight="1">
      <c r="A3" s="12" t="str">
        <f>'Информация о Чемпионате'!B4</f>
        <v xml:space="preserve">Региональный этап</v>
      </c>
      <c r="B3" s="12"/>
      <c r="C3" s="12"/>
      <c r="D3" s="12"/>
      <c r="E3" s="12"/>
      <c r="F3" s="12"/>
      <c r="G3" s="12"/>
      <c r="H3" s="107"/>
    </row>
    <row r="4" s="6" customFormat="1" ht="21.949999999999999" customHeight="1">
      <c r="A4" s="11" t="s">
        <v>23</v>
      </c>
      <c r="B4" s="11"/>
      <c r="C4" s="11"/>
      <c r="D4" s="11"/>
      <c r="E4" s="11"/>
      <c r="F4" s="11"/>
      <c r="G4" s="11"/>
      <c r="H4" s="106"/>
    </row>
    <row r="5" ht="21.949999999999999" customHeight="1">
      <c r="A5" s="108" t="str">
        <f>'Информация о Чемпионате'!B3</f>
        <v xml:space="preserve">Дизайн модной одежды и аксессуаров</v>
      </c>
      <c r="B5" s="108"/>
      <c r="C5" s="108"/>
      <c r="D5" s="108"/>
      <c r="E5" s="108"/>
      <c r="F5" s="108"/>
      <c r="G5" s="108"/>
      <c r="H5" s="109"/>
    </row>
    <row r="6" s="42" customFormat="1" ht="24.949999999999999" customHeight="1">
      <c r="A6" s="73" t="s">
        <v>182</v>
      </c>
      <c r="B6" s="110"/>
      <c r="C6" s="110"/>
      <c r="D6" s="110"/>
      <c r="E6" s="110"/>
      <c r="F6" s="110"/>
      <c r="G6" s="110"/>
    </row>
    <row r="7" s="42" customFormat="1" ht="35.100000000000001" customHeight="1">
      <c r="A7" s="63" t="s">
        <v>44</v>
      </c>
      <c r="B7" s="64" t="s">
        <v>45</v>
      </c>
      <c r="C7" s="65" t="s">
        <v>46</v>
      </c>
      <c r="D7" s="64" t="s">
        <v>47</v>
      </c>
      <c r="E7" s="64" t="s">
        <v>48</v>
      </c>
      <c r="F7" s="64" t="s">
        <v>49</v>
      </c>
      <c r="G7" s="64" t="s">
        <v>183</v>
      </c>
    </row>
    <row r="8" s="45" customFormat="1" ht="30.75" customHeight="1">
      <c r="A8" s="111">
        <v>1</v>
      </c>
      <c r="B8" s="112" t="s">
        <v>184</v>
      </c>
      <c r="C8" s="112" t="s">
        <v>185</v>
      </c>
      <c r="D8" s="79" t="s">
        <v>64</v>
      </c>
      <c r="E8" s="79">
        <v>1</v>
      </c>
      <c r="F8" s="79" t="s">
        <v>55</v>
      </c>
      <c r="G8" s="70" t="s">
        <v>186</v>
      </c>
    </row>
    <row r="9" s="42" customFormat="1">
      <c r="A9" s="113"/>
    </row>
    <row r="10" s="42" customFormat="1">
      <c r="A10" s="113"/>
    </row>
    <row r="11" s="42" customFormat="1">
      <c r="A11" s="113"/>
    </row>
    <row r="12" s="42" customFormat="1">
      <c r="A12" s="113"/>
    </row>
  </sheetData>
  <mergeCells count="6">
    <mergeCell ref="A1:G1"/>
    <mergeCell ref="A2:G2"/>
    <mergeCell ref="A3:G3"/>
    <mergeCell ref="A4:G4"/>
    <mergeCell ref="A5:G5"/>
    <mergeCell ref="A6:G6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revision>1</cp:revision>
  <dcterms:created xsi:type="dcterms:W3CDTF">2023-01-11T12:24:27Z</dcterms:created>
  <dcterms:modified xsi:type="dcterms:W3CDTF">2024-11-07T11:59:33Z</dcterms:modified>
</cp:coreProperties>
</file>