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ЭтаКнига"/>
  <xr:revisionPtr revIDLastSave="0" documentId="13_ncr:1_{BAD05895-FFF6-42A6-A032-F30218890CEC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Матрица " sheetId="35" r:id="rId1"/>
    <sheet name="Профстандарт  22.003 " sheetId="5" r:id="rId2"/>
    <sheet name="Таблица соответствия КЗ ТКХ" sheetId="36" r:id="rId3"/>
    <sheet name="Характеристика работ" sheetId="37" r:id="rId4"/>
    <sheet name="Должен знать" sheetId="38" r:id="rId5"/>
    <sheet name="Примеры работ" sheetId="39" r:id="rId6"/>
    <sheet name="ФГОС ПК" sheetId="22" state="hidden" r:id="rId7"/>
  </sheets>
  <externalReferences>
    <externalReference r:id="rId8"/>
  </externalReferences>
  <definedNames>
    <definedName name="_xlnm._FilterDatabase" localSheetId="0" hidden="1">'Матрица '!$D$1:$D$6</definedName>
    <definedName name="Модуль3" localSheetId="4">#REF!</definedName>
    <definedName name="Модуль3" localSheetId="5">#REF!</definedName>
    <definedName name="Модуль3" localSheetId="2">#REF!</definedName>
    <definedName name="Модуль3" localSheetId="3">#REF!</definedName>
    <definedName name="Модуль3">#REF!</definedName>
    <definedName name="модуль4" localSheetId="4">#REF!</definedName>
    <definedName name="модуль4" localSheetId="0">'[1]ИЛ ОБЩИЙ ТЕСТ'!#REF!</definedName>
    <definedName name="модуль4" localSheetId="5">#REF!</definedName>
    <definedName name="модуль4" localSheetId="2">#REF!</definedName>
    <definedName name="модуль4" localSheetId="3">#REF!</definedName>
    <definedName name="модуль4">#REF!</definedName>
    <definedName name="модуль5" localSheetId="4">#REF!</definedName>
    <definedName name="модуль5" localSheetId="0">'[1]ИЛ ОБЩИЙ ТЕСТ'!#REF!</definedName>
    <definedName name="модуль5" localSheetId="5">#REF!</definedName>
    <definedName name="модуль5" localSheetId="2">#REF!</definedName>
    <definedName name="модуль5" localSheetId="3">#REF!</definedName>
    <definedName name="модуль5">#REF!</definedName>
    <definedName name="модуль6" localSheetId="4">#REF!</definedName>
    <definedName name="модуль6" localSheetId="5">#REF!</definedName>
    <definedName name="модуль6" localSheetId="2">#REF!</definedName>
    <definedName name="модуль6" localSheetId="3">#REF!</definedName>
    <definedName name="модуль6">#REF!</definedName>
    <definedName name="модуль7" localSheetId="4">#REF!</definedName>
    <definedName name="модуль7" localSheetId="5">#REF!</definedName>
    <definedName name="модуль7" localSheetId="2">#REF!</definedName>
    <definedName name="модуль7" localSheetId="3">#REF!</definedName>
    <definedName name="модуль7">#REF!</definedName>
    <definedName name="РАБОЧАЯ_ПЛОЩАДКА_КОНКУРСАНТОВ_М1" localSheetId="4">#REF!</definedName>
    <definedName name="РАБОЧАЯ_ПЛОЩАДКА_КОНКУРСАНТОВ_М1" localSheetId="5">#REF!</definedName>
    <definedName name="РАБОЧАЯ_ПЛОЩАДКА_КОНКУРСАНТОВ_М1" localSheetId="2">#REF!</definedName>
    <definedName name="РАБОЧАЯ_ПЛОЩАДКА_КОНКУРСАНТОВ_М1" localSheetId="3">#REF!</definedName>
    <definedName name="РАБОЧАЯ_ПЛОЩАДКА_КОНКУРСАНТОВ_М1">#REF!</definedName>
    <definedName name="Рабочая_площадка_М2" localSheetId="4">#REF!</definedName>
    <definedName name="Рабочая_площадка_М2" localSheetId="0">'[1]ИЛ ОБЩИЙ ТЕСТ'!#REF!</definedName>
    <definedName name="Рабочая_площадка_М2" localSheetId="5">#REF!</definedName>
    <definedName name="Рабочая_площадка_М2" localSheetId="2">#REF!</definedName>
    <definedName name="Рабочая_площадка_М2" localSheetId="3">#REF!</definedName>
    <definedName name="Рабочая_площадка_М2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6" l="1"/>
  <c r="F5" i="35"/>
</calcChain>
</file>

<file path=xl/sharedStrings.xml><?xml version="1.0" encoding="utf-8"?>
<sst xmlns="http://schemas.openxmlformats.org/spreadsheetml/2006/main" count="166" uniqueCount="133">
  <si>
    <t>Обобщенная трудовая функция</t>
  </si>
  <si>
    <t>Трудовая функция</t>
  </si>
  <si>
    <t>Модуль</t>
  </si>
  <si>
    <t>КО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</si>
  <si>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</si>
  <si>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</si>
  <si>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</si>
  <si>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</si>
  <si>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</si>
  <si>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Профстандарт: 40.120-B/02.3</t>
  </si>
  <si>
    <t xml:space="preserve">Анализ документации по диагностике неисправностей и устранению внезапных отказов оборудования систем кондиционирования воздуха, вентиляционных, теплонасосных и холодильных установок среднего уровня сложности
Подготовка комплекта инструмента, контрольно-измерительных приборов и оборудования для диагностики и устранения внезапных отказов систем кондиционирования воздуха, вентиляционных, теплонасосных и холодильных установок среднего уровня сложности
Подготовка комплекта расходных материалов, используемых при внеплановом ремонте систем кондиционирования воздуха, вентиляционных, теплонасосных и холодильных установок среднего уровня сложности
Внеплановый осмотр или пробный пуск аварийных систем кондиционирования воздуха, вентиляционных, теплонасосных и холодильных установок среднего уровня сложности
Диагностика неисправности путем считывания ее кода с контроллера с последующей его идентификацией или инструментального определения сработавшего устройства защиты в системах кондиционирования воздуха, вентиляционных, теплонасосных и холодильных установках среднего уровня сложности
Определение вышедших из строя деталей, сборочных узлов и контрольно-измерительных приборов систем кондиционирования воздуха, вентиляционных, теплонасосных и холодильных установок среднего уровня сложности, их демонтаж, дефектация, ремонт или замена
Монтаж отремонтированного или замененного оборудования, пусконаладка систем кондиционирования воздуха, вентиляционных, теплонасосных и холодильных установок среднего уровня сложности и вывод их на расчетный режим эксплуатации
Пусконаладочные работы систем кондиционирования воздуха, вентиляционных, теплонасосных и холодильных установок среднего уровня сложности
Занесение результатов внепланового ремонта в журнал технического обслуживания систем кондиционирования воздуха, вентиляционных, теплонасосных и холодильных установок среднего уровня сложности
</t>
  </si>
  <si>
    <t xml:space="preserve">Оценивать визуально, с помощью контрольно-измерительных приборов или компьютерной диагностики правильность функционирования, производительность и потребляемую мощность систем кондиционирования воздуха, вентиляционных, теплонасосных и холодильных установок среднего уровня сложности
Выбирать и применять необходимые инструменты, приборы, приспособления, расходные материалы и запасные части для контроля технического состояния, демонтажа и монтажа, дефектации, ремонта или замены оборудования систем кондиционирования воздуха, вентиляционных, теплонасосных и холодильных установок среднего уровня сложности
Диагностировать и устранять любые (механические, гидравлические и электрические) неисправности оборудования систем кондиционирования воздуха, вентиляционных, теплонасосных и холодильных установок среднего уровня сложности
Брать пробы для проверки качества рабочих веществ, удалять и заправлять их в циркуляционные контуры систем кондиционирования воздуха, вентиляционных, теплонасосных и холодильных установок среднего уровня сложности
Паять твердыми припоями в среде азота оборудование циркуляционных контуров, используемые в системах кондиционирования воздуха, вентиляционных, теплонасосных и холодильных установок среднего уровня сложности
Выполнять монтаж отремонтированного оборудования, подключение его к электросети и щитам управления, опрессовку, проверку на герметичность и вакуумирование, эвакуацию и заправку фреоном контуров хладагента систем кондиционирования воздуха, вентиляционных, теплонасосных и холодильных установок среднего уровня сложности в соответствии с нормативно-технической документацией по холодильной технике
Настраивать устройства защиты и регулирования, программировать контроллеры, измерять параметры работы оборудования и выводить его на оптимальный режим работы
Применять средства индивидуальной защиты, пожаротушения и первой помощи пострадавшим в результате нарушения техники безопасности или аварийной ситуации, в том числе при отравлениях хладагентом или поражении им частей тела и глаз
Выполнять требования техники безопасности, охраны труда и экологической безопасности при внеплановом ремонте систем кондиционирования воздуха, вентиляционных, теплонасосных и холодильных установок среднего уровня сложности
Пользоваться стандартными компьютерными офисными приложениями; браузерами, электронными словарями и профессиональными ресурсами информационно-телекоммуникационной сети "Интернет"
</t>
  </si>
  <si>
    <t xml:space="preserve">Нормативно-технические документы и профессиональные термины, относящиеся к монтажу, пусконаладке, эксплуатации, техническому обслуживанию и ремонту систем кондиционирования воздуха, вентиляционных, теплонасосных и холодильных установок среднего уровня сложности
Основы холодильной техники, термодинамики, теории теплообмена, гидравлики, аэродинамики, электротехники, автоматизации и деталей машин
Принципы построения сборочных чертежей, условные обозначения в принципиальных и функциональных гидравлических и электрических схемах систем кондиционирования воздуха, вентиляционных, теплонасосных и холодильных установок среднего уровня сложности
Назначение, принцип работы, устройство, способы регулирования производительности и особенности конструкции оборудования систем кондиционирования воздуха, вентиляционных, теплонасосных и холодильных установок среднего уровня сложности
Оптимальные режимы функционирования систем кондиционирования воздуха, вентиляционных, теплонасосных и холодильных установок среднего уровня сложности, порядок их пуска и остановки
Назначение, принцип работы инструмента, контрольно-измерительных приборов, приспособлений, расходных материалов и запасных частей для устранения внезапных отказов систем кондиционирования воздуха, вентиляционных, теплонасосных и холодильных установок среднего уровня сложности
Технология ремонта, монтажа и пусконаладки систем кондиционирования воздуха, вентиляционных, теплонасосных и холодильных установок среднего уровня сложности
Свойства наиболее распространенных хладагентов и водорастворимых теплоносителей, влияющие на безопасность жизнедеятельности, а также теплофизические свойства воды и воздуха
Правила охраны труда и окружающей среды, соблюдение которых необходимо при ремонте систем кондиционирования воздуха, вентиляционных, теплонасосных и холодильных установок среднего уровня сложности
Назначение и правила применения средств индивидуальной защиты, пожаротушения и первой помощи пострадавшим в результате аварии или нарушения техники безопасности, в том числе при отравлениях хладагентом или поражении им частей тела и глаз
Стандартные компьютерные офисные приложения; браузеры, электронные словари и профессиональные ресурсы по холодильной и вентиляционной технике информационно-телекоммуникационной сети "Интернет"
Методы правильной организации труда при выполнении операций ремонта систем кондиционирования воздуха, вентиляционных, теплонасосных и холодильных установок среднего уровня сложности
</t>
  </si>
  <si>
    <t>ФГОС СПО 15.01.18 Машинист холодильных установок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</si>
  <si>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</si>
  <si>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>ФГОС СПО 15.02.05 Техническая эксплуатация оборудования в торговле и общественном питании</t>
  </si>
  <si>
    <t>ведение процессов по технической эксплуатации, обслуживанию и ремонту холодильного оборудования</t>
  </si>
  <si>
    <t>ПК 1.1. Организовывать и осуществлять техническую эксплуатацию и обслуживание холодильного оборудования.</t>
  </si>
  <si>
    <t>ПК 1.2. Проводить диагностику, обнаруживать неисправную работу холодильного оборудования, принимать меры для устранения и предупреждения отказов и аварий.</t>
  </si>
  <si>
    <t>ПК 1.3. Выполнять контроль, анализ и оптимизацию режимов работы холодильного оборудования.</t>
  </si>
  <si>
    <t>ПК 1.4. Организовывать и осуществлять работы по ремонту холодильного оборудования.</t>
  </si>
  <si>
    <t>ведение процессов по монтажу, пусконаладке, программированию и испытаниям холодильного оборудования</t>
  </si>
  <si>
    <t>ПК 2.1. Проводить подготовку к монтажу узлов, блоков и элементов систем автоматизации холодильного оборудования.</t>
  </si>
  <si>
    <t>ПК 2.2. Организовывать и осуществлять монтаж холодильных установок и систем автоматизации холодильного оборудования.</t>
  </si>
  <si>
    <t>ПК 2.3. Выполнять пусконаладку холодильных установок и систем автоматизации холодильного оборудования.</t>
  </si>
  <si>
    <t>ПК 2.4. Осуществлять программирование систем автоматизации холодильного оборудования.</t>
  </si>
  <si>
    <t>ПК 2.5. Организовывать и выполнять работы по испытаниям холодильного оборудования.</t>
  </si>
  <si>
    <t>ведение процессов по монтажу, пусконаладке, технической эксплуатации и ремонту холодильно-вентиляционной техники и систем кондиционирования воздуха (по выбору)</t>
  </si>
  <si>
    <t>ПК 4.1. Организовывать и осуществлять техническую эксплуатацию холодильно-вентиляционной техники и систем кондиционирования воздуха.</t>
  </si>
  <si>
    <t>ПК 4.2. Проводить диагностику, обнаруживать неисправную работу холодильно-вентиляционной техники и систем кондиционирования воздуха, принимать меры для устранения и предупреждения отказов и аварий.</t>
  </si>
  <si>
    <t>ПК 4.3. Выполнять контроль, анализ и оптимизацию режимов работы холодильно-вентиляционной техники и систем кондиционирования воздуха.</t>
  </si>
  <si>
    <t>ПК 4.4. Выполнять работы по ремонту холодильно-вентиляционной техники и систем кондиционирования воздуха.</t>
  </si>
  <si>
    <t>ПК 4.5. Проводить подготовку, организовывать и осуществлять монтаж установок и систем автоматизации холодильно-вентиляционной техники и систем кондиционирования воздуха.</t>
  </si>
  <si>
    <t>ПК 4.6. Выполнять пусконаладку холодильных установок и программирование систем автоматизации холодильно-вентиляционной техники и систем кондиционирования воздуха.</t>
  </si>
  <si>
    <t>ФГОС СПО 15.02.06 Монтаж, техническая эксплуатация и ремонт холодильно-компрессорных и теплонасосных машин и установок (по отраслям)</t>
  </si>
  <si>
    <t>ФГОС СПО 15.02.12 Монтаж, техническое обслуживание и ремонт промышленного оборудования (по отраслям)</t>
  </si>
  <si>
    <t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
Осуществлять техническое обслуживание и ремонт промышленного оборудования:
ПК 2.1. Проводить регламентные работы по техническому обслуживанию промышленного оборудования в соответствии с документацией завода-изготовителя.
ПК 2.2. Осуществлять диагностирование состояния промышленного оборудования и дефектацию его узлов и элементов.
ПК 2.3. Проводить ремонтные работы по восстановлению работоспособности промышленного оборудования.
ПК 2.4. Выполнять наладочные и регулировочные работы в соответствии с производственным заданием.</t>
  </si>
  <si>
    <t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
Проектирование и техническая эксплуатация систем кондиционирования воздуха в организациях торговли и общественного питания:
ПК 3.1. Проектировать системы кондиционирования воздуха.
ПК 3.2. Подготавливать и выполнять работы по монтажу, наладке, сдаче в эксплуатацию кондиционеров отечественного и импортного производства различных типов и назначения.
ПК 3.3. Организовывать и выполнять работы по монтажу, наладке, сдаче в эксплуатацию и техническому обслуживанию систем кондиционирования воздуха в организациях торговли и общественного питания.</t>
  </si>
  <si>
    <t>Ведение технологического процесса производства продуктов питания из растительного сырья на автоматизированных технологических линиях</t>
  </si>
  <si>
    <t>Выполнение технологических операций производства солода, продукции бродильных производств и виноделия, безалкогольных напитков в соответствии с технологическими инструкциями</t>
  </si>
  <si>
    <t>Лабораторный контроль качества и безопасности сырья, полуфабрикатов и готовой продукции в процессе производства продуктов питания из растительного сырья</t>
  </si>
  <si>
    <t>Проведение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</t>
  </si>
  <si>
    <t>Организационно-технологическое обеспечение производства продуктов питания из растительного сырья на автоматизированных технологических линиях</t>
  </si>
  <si>
    <t>Технологическое обеспечение производства солода, продукции бродильных производств и виноделия, безалкогольных напитков</t>
  </si>
  <si>
    <t xml:space="preserve">Прием-сдача сырья и расходных материалов производства солода, продукции бродильных производств и виноделия, безалкогольных напитков на автоматизированных технологических линиях в соответствии с технологическими инструкциями.
Мониторинг показателей входного качества и поступающего объема сырья и расходных материалов в процессе выполнения технологических операций производства солода, продукции бродильных производств и виноделия, безалкогольных напитков.
Регулирование параметров и режимов технологических операций процессов винодельческих производств на автоматизированных технологических линиях в соответствии с технологическими инструкциями, включая процессы производства виноматериалов, готовой продукции виноделия (виноградных, шампанских и плодово-ягодных вин, коньяков, соков, концентратов), фасовки и транспортировки готовой продукции виноделия.
Регулирование параметров качества продукции, норм расхода сырья и нормативов выхода готовой продукции в процессе выполнения технологических операций производства солода, продукции бродильных производств и виноделия, безалкогольных напитков на автоматизированных технологических линиях в соответствии с технологическими инструкциями.
</t>
  </si>
  <si>
    <t xml:space="preserve">Подготавливать сырье и расходные материалы к процессу производства солода, продукции бродильных производств и виноделия, безалкогольных напитков в соответствии с технологическими инструкциями.
Оценивать качество сырья и полуфабрикатов по органолептическим показателям при выполнении технологических операций производства солода, продукции бродильных производств и виноделия, безалкогольных напитков.
Рассчитывать необходимый объем сырья и расходных материалов в процессе выполнения технологических операций производства солода, продукции бродильных производств и виноделия, безалкогольных напитков в соответствии с технологическими инструкциями.
Эксплуатировать оборудование винодельческих производств на автоматизированных технологических линиях в соответствии с технологическими инструкциями.
Поддерживать установленные технологией режимы и режимные параметры оборудования для производства солода, продукции бродильных производств и виноделия, безалкогольных напитков на автоматизированных технологических линиях.
Устранять причины, вызывающие ухудшение качества продукции и снижение производительности технологического оборудования производства солода, продукции бродильных производств и виноделия, безалкогольных напитков.
Поддерживать установленные технологией нормативы выхода и сортности солода, продукции бродильных производств и виноделия, безалкогольных напитков в соответствии с технологическими инструкциями.
Применять средства индивидуальной защиты в процессе выполнения технологических операций производства солода, продукции бродильных производств и виноделия, безалкогольных напитков в соответствии с технологическими инструкциями.
Вести производственный документооборот по технологическому процессу производства солода, продукции бродильных производств и виноделия, безалкогольных напитков, в том числе в электронном виде.
</t>
  </si>
  <si>
    <t xml:space="preserve">Порядок приемки, хранения и подготовки к использованию сырья, полуфабрикатов, расходного материала, используемых при производстве солода, продукции бродильных производств и виноделия, безалкогольных напитков на автоматизированных технологических линиях.
Показатели качества сырья, полуфабрикатов, расходного материала и готовой продукции при производстве солода, продукции бродильных производств и виноделия, безалкогольных напитков на автоматизированных технологических линиях.
Нормативы расходов сырья, полуфабрикатов, расходного материала, выхода готовой продукции при производстве солода, продукции бродильных производств и виноделия, безалкогольных напитков на автоматизированных технологических линиях.
</t>
  </si>
  <si>
    <t>Отбор проб по технологическому циклу в пищевой организации для проведения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сырья.
Проведение микробиологического и химико-бактериологического анализа состава и параметров сырья, полуфабрикатов и готовой продукции в процессе производства продуктов питания из растительного сырья в соответствии со стандартными (аттестованными) методиками, требованиями нормативно-технической документации, требованиями охраны труда и экологической безопасности.
Проведение химических и физико-химических анализов состава и параметров сырья, полуфабрикатов и готовой продукции в процессе производства продуктов питания из растительного сырья в соответствии со стандартными (аттестованными) методиками, требованиями нормативно-технической документации, требованиями охраны труда и экологической безопасности.
Проведение органолептических исследований состава и параметров сырья, полуфабрикатов и готовой продукции в процессе производства продуктов питания из растительного сырья в соответствии со стандартными (аттестованными) методиками, требованиями нормативно-технической документации, требованиями охраны труда и экологической безопасности.
Проведение расчетов, оценки и регистрации результатов исследований состава и параметров сырья, полуфабрикатов и готовой продукции в процессе производства продуктов питания из растительного сырья по регистрационным формам, в соответствии со стандартными (аттестованными) методиками, требованиями нормативно-технической документации, требованиями охраны труда и экологической безопасности.
Документирование результатов лабораторных исследований состава и параметров сырья, полуфабрикатов и готовой продукции в процессе производства продуктов питания из растительного сырья путем составления учетно-отчетной документации, оформления лабораторных журналов и протоколов для проведения различных видов анализа сырья, полуфабрикатов, готовой продукции на разных этапах производства пищевых продуктов, в том числе в электронном виде.</t>
  </si>
  <si>
    <t xml:space="preserve">Осуществлять отбор, прием, маркировку, учет проб по технологическому циклу в пищевой организации для проведения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сырья.
Проводить лабораторные исследования сырья, полуфабрикатов и готовой продукции в процессе производства продуктов питания из растительного сырья в соответствии с регламентами.
Подбирать и применять необходимое лабораторное оборудование для проведения разных видов лабораторных исследований сырья, полуфабрикатов и готовой продукции в процессе производства продуктов питания из растительного сырья.
Обрабатывать результаты лабораторных исследований сырья, полуфабрикатов и готовой продукции согласно методическим указаниям и специфичности специализированного оборудования.
Руководствоваться методами микробиологического или химико-бактериологического анализа для лабораторных исследований сырья, полуфабрикатов и готовой продукции в процессе производства продуктов питания из растительного сырья.
Настраивать работу оборудования для проведения спектральных, полярографических и пробирных анализов в соответствии со стандартными и нестандартными методиками в процессе производства продуктов питания из растительного сырья.
Снимать показания с приборов, используемых при проведении спектральных, полярографических и пробирных анализов сырья, полуфабрикатов и готовой продукции.
Применять в процессе лабораторных исследований качества и безопасности сырья, полуфабрикатов и готовой продукции спецодежду и средства индивидуальной защиты.
Вести и составлять необходимую документацию в процессе и по результатам исследований сырья, полуфабрикатов и готовой продукции в процессе производства продуктов питания из растительного сырья, в том числе в электронном виде.
Заполнять лабораторные журналы и протоколы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сырья, в том числе в электронном виде.
</t>
  </si>
  <si>
    <t xml:space="preserve">Нормативные правовые акты и нормативно-техническая документация, регламентирующие вопросы безопасности и качества пищевой продукции.
Нормативные правовые акты и нормативно-техническая документация, регламентирующие методы лабораторного исследования качества и безопасности сырья, полуфабрикатов и готовой продукции.
Основы микробиологии, санитарии и гигиены в пищевом производстве.
Основы технологии производства продуктов питания из растительного сырья.
Формы учетных документов, порядок и сроки составления отчетности при проведении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сырья.
Документооборот при проведении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сырья, в том числе в электронном виде.
Назначение и классификация химической посуды, требования к химической посуде, средства и способы мытья химической посуды, используемой при проведении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сырья.
Способы установки ориентировочных титров.
</t>
  </si>
  <si>
    <t>Профстандарт: 22.003 код С/05.5</t>
  </si>
  <si>
    <r>
      <t>Профстандарт: 22.003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В/02.4</t>
    </r>
  </si>
  <si>
    <r>
      <t>Профстандарт: 22.003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A/05.4</t>
    </r>
  </si>
  <si>
    <t xml:space="preserve">Обеспечение смены сырьем и расходными материалами для выполнения технологических операций производства солода, продукции бродильных производств и виноделия, безалкогольных напитков в соответствии с технологическими инструкциями.
Определение технологических параметров, подлежащих контролю и регулированию, в том числе автоматическому, для обеспечения режимов производства солода, продукции бродильных производств и виноделия, безалкогольных напитков в соответствии с технологическими инструкциями.
Обеспечение технологических режимов винодельческих производств, включая процессы производства виноматериалов, готовой продукции виноделия (виноградных, шампанских и плодово-ягодных вин, коньяков, соков, концентратов), фасовки и транспортировки готовой продукции виноделия, на автоматизированных технологических линиях в соответствии с технологическими параметрами и технологическими инструкциями.
Оперативный контроль качества сырья, полуфабрикатов, готовой продукции и нормативов выхода готовой продукции в процессе выполнения технологических операций производства солода, продукции бродильных производств и виноделия, безалкогольных напитков на автоматизированных технологических линиях.
Обеспечение безопасной эксплуатации и обслуживания оборудования, систем безопасности и сигнализации, контрольно-измерительных приборов и автоматики, используемых для реализации технологических операций производства солода, продукции бродильных производств и виноделия, безалкогольных напитков.
</t>
  </si>
  <si>
    <t xml:space="preserve">Вести основные технологические процессы производства солода, продукции бродильных производств и виноделия, безалкогольных напитков.
Рассчитывать производственные рецептуры солода, продукции бродильных производств и виноделия, безалкогольных напитков.
Контролировать качество сырья, полуфабрикатов и готовой продукции в процессе производства солода, продукции бродильных производств и виноделия, безалкогольных напитков по всем этапам производства.
Проводить лабораторные исследования безопасности и качества сырья, полуфабрикатов и продуктов питания, включая микробиологический, химико-бактериологический, спектральный, полярографический, пробирный, химический и физико-химический анализ, органолептические исследования, в соответствии с регламентами, стандартными (аттестованными) методиками, требованиями нормативно-технической документации, требованиями охраны труда и экологической безопасности.
Определять технологическую эффективность работы оборудования для производства солода, продукции бродильных производств и виноделия, безалкогольных напитков.
Осуществлять технологические регулировки оборудования, систем безопасности и сигнализации, контрольно-измерительных приборов и автоматики, используемых для реализации технологических операций производства солода, продукции бродильных производств и виноделия, безалкогольных напитков на автоматизированных технологических линиях.
Использовать средства механизации и автоматизации технологических процессов производства солода, продукции бродильных производств и виноделия, безалкогольных напитков на автоматизированных технологических линиях.
</t>
  </si>
  <si>
    <t xml:space="preserve">Виды и качественные показатели сырья, полуфабрикатов и готовой продукции производства солода, продукции бродильных производств и виноделия, безалкогольных напитков.
Основные технологические процессы производства солода, продукции бродильных производств и виноделия, безалкогольных напитков.
Причины, методы выявления и способы устранения брака в процессе производства солода, продукции бродильных производств и виноделия, безалкогольных напитков.
Методы технохимического и лабораторного контроля качества сырья, полуфабрикатов и готовых изделий из растительного сырья.
Порядок расчета рецептур, формы и виды документов на новые виды солода, продукции бродильных производств и виноделия, безалкогольных напитков, производимых на автоматизированных технологических линиях.
</t>
  </si>
  <si>
    <t>ФГОС СПО 19.02.11 Технология продуктов питания из растительного сырья</t>
  </si>
  <si>
    <t xml:space="preserve">Ведение технологического процесса производства солода, продукции бродильных производств и виноделия, безалкогольных напитков на автоматизированных технологических линиях (по выбору):
ПК 1.1. Осуществлять техническое обслуживание технологического оборудования для производства продуктов питания из растительного сырья в соответствии с эксплуатационной документацией.
ПК 1.2. Выполнять технологические операции по производству солода, продукции бродильных производств и виноделия, безалкогольных напитков в соответствии с технологическими инструкциями.
</t>
  </si>
  <si>
    <t xml:space="preserve">ПС: 22.003; 
ФГОС СПО 19.02.11
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</si>
  <si>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</si>
  <si>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</si>
  <si>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</si>
  <si>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</si>
  <si>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</si>
  <si>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</si>
  <si>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</si>
  <si>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</si>
  <si>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</si>
  <si>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</si>
  <si>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</si>
  <si>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</si>
  <si>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</si>
  <si>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</si>
  <si>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</si>
  <si>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</si>
  <si>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</si>
  <si>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</si>
  <si>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</si>
  <si>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</si>
  <si>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</si>
  <si>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</si>
  <si>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</si>
  <si>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</si>
  <si>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</si>
  <si>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Виноделие</t>
  </si>
  <si>
    <t>ТЕХНОЛОГИЯ ПРОДУКТОВ ПИТАНИЯ ИЗ РАСТИТЕЛЬНОГО СЫРЬЯ</t>
  </si>
  <si>
    <t xml:space="preserve">Соответствие требований тарифно-квалификационной характеристики профессии винообработчик виноматериалов и вина конкурсному заданию компетенции </t>
  </si>
  <si>
    <t>винообработчик виноматериалов и вина</t>
  </si>
  <si>
    <t>Б:Фильтрация</t>
  </si>
  <si>
    <t>А:Приемка виноматериала</t>
  </si>
  <si>
    <t>В:Перегонка</t>
  </si>
  <si>
    <t>Г:Органолептическая оценка качества вин</t>
  </si>
  <si>
    <t>Д:Расчет компонентов состава купажа</t>
  </si>
  <si>
    <t>Е: Сборка купажа</t>
  </si>
  <si>
    <t>Ж:Физико-химические и микробиологические показатели качества купажа</t>
  </si>
  <si>
    <t>Участнику присваивается квалификация по профессии рабочего (должности служащего)  винообработчик виноматериалов и вина с присвоением 3  разряда (класса,категории) при наборе участником не менее _____% от количества баллов, необходимого для получения квалификации</t>
  </si>
  <si>
    <t>Выполнение операций по обработке виноматериалов и приготовлению вина.</t>
  </si>
  <si>
    <t>Фильтрация и очистка виноматериалов на центрифугах и фильтрах различных систем, кроме мешочных, подача на розлив. </t>
  </si>
  <si>
    <t>Оклейка, эгализация, ассамблирование, купажирование, мадеризация виноматериалов в камерах и резервуарах.</t>
  </si>
  <si>
    <t>Д:Расчет компонентов состава купажа, Е: Сборка купажа</t>
  </si>
  <si>
    <t>А:Приемка виноматериала, В:Перегонка, Г:Органолептическая оценка качества вин, Ж: Физико-химические и микробиологические показатели качества купажа</t>
  </si>
  <si>
    <t>Контроль и регулирование процессов по показаниям контрольно-измерительных приборов, результатам лабораторных анализов и с помощью органолептического метода.</t>
  </si>
  <si>
    <t>В:Перегонка, Г:Органолептическая оценка качества вин</t>
  </si>
  <si>
    <t>Регулирование работы обслуживаемого оборудования и коммуникаций.</t>
  </si>
  <si>
    <t>Б:Фильтрация, В:Перегонка</t>
  </si>
  <si>
    <t>Устранение неисправностей в работе обслуживаемого оборудования.</t>
  </si>
  <si>
    <t>А:Приемка виноматериала, Б:Фильтрация, В:Перегонка, Ж: Физико-химические и микробиологические показатели качества купажа</t>
  </si>
  <si>
    <t xml:space="preserve">Соответсвтвует </t>
  </si>
  <si>
    <t>основы технологии обработки виноматериалов и приготовления полусладких, шипучих и ароматизированных вин</t>
  </si>
  <si>
    <t>требования, предъявляемые к качеству винопродукции</t>
  </si>
  <si>
    <t>параметры технологического режима обработки виноматериалов и приготовления полусладких, шипучих и ароматизированных вин и правила его регулирования на отдельных операциях</t>
  </si>
  <si>
    <t>Принимать виноматериал, Производить перегонку, Производить органолептическую оценку качества вин, Производить физико-химические и микробиологические показатели качества купажа</t>
  </si>
  <si>
    <t>Выполнять фильтрацию и очистку виноматериалов на центрифугах и фильтрах различных систем, кроме мешочных, подача на розлив. </t>
  </si>
  <si>
    <t>Производить фильтрацию</t>
  </si>
  <si>
    <t>Выполнять оклейку, эгализацию, ассамблирование, купажирование, мадеризацию виноматериалов в камерах и резервуарах.</t>
  </si>
  <si>
    <t>Производить расчет компонентов состава купажа, Производить сборку купажа</t>
  </si>
  <si>
    <t>Выполнять контроль и регулирование процессов по показаниям контрольно-измерительных приборов, результатам лабораторных анализов и с помощью органолептического метода.</t>
  </si>
  <si>
    <t>Выполнять регулирование работы обслуживаемого оборудования и коммуникаций.</t>
  </si>
  <si>
    <t>Выполнять устранение неисправностей в работе обслуживаемого оборудования.</t>
  </si>
  <si>
    <t>Осуществлять техническое обслуживание технологического оборудования для производства продуктов питания из растительного сырья в соответствии с эксплуатационной документацией.</t>
  </si>
  <si>
    <t>Выполнять технологические операции по производству солода, продукции бродильных производств и виноделия, безалкогольных напитков в соответствии с технологическими инструкциями</t>
  </si>
  <si>
    <t>Выполнять операции по обработке виноматериалов и приготовлению вина.</t>
  </si>
  <si>
    <t>Контролировать и регулировать процесс перегонки, фильтрации, физико-химических и микробиологических испытаний, Производить органолептическую оценку качества вин</t>
  </si>
  <si>
    <t>Регулировать оборудование во время фильтрации,  перегонки и выполнения физико-химических и микробиологических анализов</t>
  </si>
  <si>
    <t xml:space="preserve"> назначение и правила пользования применяемыми контрольно-измерительными приборами</t>
  </si>
  <si>
    <t>устройство обслуживаемого оборудования</t>
  </si>
  <si>
    <t>Выполнять устранение возникающих неисправностей во время фильтрации,  перегонки и выполнения физико-химических и микробиологических анализов</t>
  </si>
  <si>
    <t>Инвариант /Вариатив</t>
  </si>
  <si>
    <t>Инвариант</t>
  </si>
  <si>
    <t>Модуль Б - Фильтрация
Модуль В - Перегонка</t>
  </si>
  <si>
    <t xml:space="preserve">Модуль А - Приемка виноматериала Модуль В - Перегонка
Модуль Г - Органолептическая оценка качества вин
Модуль Ж - Физико-химические и микробиологические показатели качества купажа    </t>
  </si>
  <si>
    <t>Модуль Б - Фильтрация 
Модуль В - Перегонка
Модуль Д - Расчет компонентов состава купажа
Модуль Е - Сборка купажа</t>
  </si>
  <si>
    <t xml:space="preserve">Инвариант - Модуль А, В, Ж;
Вариатив - Модуль Г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</si>
</sst>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13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" fillId="3" borderId="0" applyNumberFormat="0" applyBorder="0" applyAlignment="0" applyProtection="0"/>
    <xf numFmtId="0" fontId="1" fillId="2" borderId="0" applyNumberFormat="0" applyBorder="0" applyAlignment="0" applyProtection="0"/>
  </cellStyleXfs>
  <cellXfs count="90">
    <xf numFmtId="0" fontId="0" fillId="0" borderId="0" xfId="0"/>
    <xf numFmtId="0" fontId="0" fillId="0" borderId="1" xfId="0" applyBorder="1" applyAlignment="1">
      <alignment vertical="top" wrapText="1"/>
    </xf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8" fillId="0" borderId="0" xfId="0" applyFont="1" applyBorder="1"/>
    <xf numFmtId="0" fontId="8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5" fillId="0" borderId="0" xfId="0" applyFont="1" applyBorder="1" applyAlignment="1">
      <alignment horizontal="justify" vertical="center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3" fillId="3" borderId="1" xfId="6" applyFont="1" applyBorder="1" applyAlignment="1">
      <alignment horizontal="center" vertical="top"/>
    </xf>
    <xf numFmtId="0" fontId="3" fillId="6" borderId="1" xfId="6" applyFont="1" applyFill="1" applyBorder="1" applyAlignment="1">
      <alignment horizontal="center" vertical="top"/>
    </xf>
    <xf numFmtId="0" fontId="3" fillId="5" borderId="1" xfId="6" applyFont="1" applyFill="1" applyBorder="1" applyAlignment="1">
      <alignment horizontal="center" vertical="top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13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6" applyFont="1" applyBorder="1" applyAlignment="1">
      <alignment horizontal="center" vertical="center" wrapText="1"/>
    </xf>
    <xf numFmtId="0" fontId="8" fillId="3" borderId="1" xfId="6" applyFont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8" fillId="6" borderId="1" xfId="6" applyFont="1" applyFill="1" applyBorder="1" applyAlignment="1">
      <alignment horizontal="center" vertical="center"/>
    </xf>
    <xf numFmtId="0" fontId="8" fillId="5" borderId="1" xfId="6" applyFont="1" applyFill="1" applyBorder="1" applyAlignment="1">
      <alignment horizontal="center" vertical="center" wrapText="1"/>
    </xf>
    <xf numFmtId="0" fontId="8" fillId="5" borderId="1" xfId="6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49" fontId="8" fillId="3" borderId="1" xfId="6" applyNumberFormat="1" applyFont="1" applyBorder="1" applyAlignment="1">
      <alignment horizontal="left" vertical="center" wrapText="1"/>
    </xf>
    <xf numFmtId="0" fontId="8" fillId="6" borderId="1" xfId="6" applyFont="1" applyFill="1" applyBorder="1" applyAlignment="1">
      <alignment horizontal="left" vertical="center" wrapText="1"/>
    </xf>
    <xf numFmtId="0" fontId="8" fillId="5" borderId="1" xfId="6" applyFont="1" applyFill="1" applyBorder="1" applyAlignment="1">
      <alignment horizontal="left" vertical="center" wrapText="1"/>
    </xf>
    <xf numFmtId="0" fontId="8" fillId="3" borderId="1" xfId="6" applyFont="1" applyBorder="1" applyAlignment="1">
      <alignment horizontal="left" vertical="center" wrapText="1"/>
    </xf>
    <xf numFmtId="0" fontId="8" fillId="5" borderId="1" xfId="7" applyFont="1" applyFill="1" applyBorder="1" applyAlignment="1">
      <alignment horizontal="left" vertical="center" wrapText="1"/>
    </xf>
    <xf numFmtId="0" fontId="26" fillId="5" borderId="1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6" fillId="6" borderId="1" xfId="2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8">
    <cellStyle name="20% - Акцент4 2" xfId="7" xr:uid="{00000000-0005-0000-0000-000000000000}"/>
    <cellStyle name="20% - Акцент6 2" xfId="6" xr:uid="{00000000-0005-0000-0000-000001000000}"/>
    <cellStyle name="Excel Built-in Normal" xfId="5" xr:uid="{00000000-0005-0000-0000-000002000000}"/>
    <cellStyle name="Normal" xfId="3" xr:uid="{00000000-0005-0000-0000-000003000000}"/>
    <cellStyle name="Гиперссылка" xfId="2" builtinId="8"/>
    <cellStyle name="Обычный" xfId="0" builtinId="0"/>
    <cellStyle name="Обычный 2" xfId="4" xr:uid="{00000000-0005-0000-0000-000006000000}"/>
    <cellStyle name="Обычный 3" xfId="1" xr:uid="{00000000-0005-0000-0000-000007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esktop/&#1085;&#1072;%20&#1092;&#1083;&#1077;&#1096;&#1082;&#1091;/&#1055;&#1056;&#1054;&#1060;&#1045;&#1057;&#1057;&#1048;&#1054;&#1053;&#1040;&#1051;&#1067;%202023/&#1053;&#1040;&#1062;&#1060;&#1048;&#1053;&#1040;&#1051;%20&#1055;&#1088;&#1086;&#1092;&#1077;&#1089;&#1089;&#1080;&#1086;&#1085;&#1072;&#1083;&#1099;%202023/&#1053;&#1072;%20&#1089;&#1086;&#1075;&#1083;&#1072;&#1089;&#1086;&#1074;&#1072;&#1085;&#1080;&#1077;%20&#1048;&#1056;&#1055;&#1054;%20&#1087;&#1086;&#1089;&#1083;&#1077;%20&#1040;&#1096;&#1080;&#1085;&#1086;&#1081;2/&#1055;&#1088;&#1080;&#1083;&#1086;&#1078;&#1077;&#1085;&#1080;&#1077;%20&#8470;2%20&#1052;&#1072;&#1090;&#1088;&#1080;&#1094;&#1072;%20&#1082;&#1086;&#1085;&#1082;&#1091;&#1088;&#1089;&#1085;&#1086;&#1075;&#1086;%20&#1079;&#1072;&#1076;&#1072;&#1085;&#1080;&#110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А"/>
      <sheetName val="КОБ"/>
      <sheetName val="КОВ"/>
      <sheetName val="КОГ"/>
      <sheetName val="КОД"/>
      <sheetName val="КОЕ"/>
      <sheetName val="КОЖ"/>
      <sheetName val="Профстандарт  22.003 код A 05.4"/>
      <sheetName val="Профстандарт  22.003 код В 02.4"/>
      <sheetName val="Профстандарт 22.003 код С 05.5"/>
      <sheetName val="ФГОС ПК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zoomScaleNormal="100" workbookViewId="0">
      <pane ySplit="1" topLeftCell="A2" activePane="bottomLeft" state="frozen"/>
      <selection pane="bottomLeft" sqref="A1:H1048576"/>
    </sheetView>
  </sheetViews>
  <sheetFormatPr defaultColWidth="16.140625" defaultRowHeight="15.75"/>
  <cols>
    <col min="1" max="1" width="46.85546875" style="72" customWidth="1"/>
    <col min="2" max="2" width="39.5703125" style="72" customWidth="1"/>
    <col min="3" max="3" width="30" style="72" customWidth="1"/>
    <col min="4" max="4" width="40.42578125" style="72" customWidth="1"/>
    <col min="5" max="5" width="23.42578125" style="72" customWidth="1"/>
    <col min="6" max="7" width="16.140625" style="72"/>
    <col min="8" max="16384" width="16.140625" style="10"/>
  </cols>
  <sheetData>
    <row r="1" spans="1:7" ht="31.5">
      <c r="A1" s="71" t="s">
        <v>0</v>
      </c>
      <c r="B1" s="71" t="s">
        <v>1</v>
      </c>
      <c r="C1" s="71" t="s">
        <v>7</v>
      </c>
      <c r="D1" s="71" t="s">
        <v>2</v>
      </c>
      <c r="E1" s="71" t="s">
        <v>127</v>
      </c>
      <c r="F1" s="71" t="s">
        <v>3</v>
      </c>
    </row>
    <row r="2" spans="1:7" s="16" customFormat="1" ht="103.5" customHeight="1">
      <c r="A2" s="84" t="s">
        <v>38</v>
      </c>
      <c r="B2" s="84" t="s">
        <v>39</v>
      </c>
      <c r="C2" s="86" t="s">
        <v>58</v>
      </c>
      <c r="D2" s="81" t="s">
        <v>129</v>
      </c>
      <c r="E2" s="73" t="s">
        <v>128</v>
      </c>
      <c r="F2" s="87">
        <v>3</v>
      </c>
      <c r="G2" s="74"/>
    </row>
    <row r="3" spans="1:7" s="17" customFormat="1" ht="139.5" customHeight="1">
      <c r="A3" s="82" t="s">
        <v>40</v>
      </c>
      <c r="B3" s="82" t="s">
        <v>41</v>
      </c>
      <c r="C3" s="88" t="s">
        <v>58</v>
      </c>
      <c r="D3" s="82" t="s">
        <v>130</v>
      </c>
      <c r="E3" s="75" t="s">
        <v>132</v>
      </c>
      <c r="F3" s="89">
        <v>80</v>
      </c>
      <c r="G3" s="76"/>
    </row>
    <row r="4" spans="1:7" s="18" customFormat="1" ht="94.5" customHeight="1">
      <c r="A4" s="85" t="s">
        <v>42</v>
      </c>
      <c r="B4" s="85" t="s">
        <v>43</v>
      </c>
      <c r="C4" s="86" t="s">
        <v>58</v>
      </c>
      <c r="D4" s="83" t="s">
        <v>131</v>
      </c>
      <c r="E4" s="77" t="s">
        <v>128</v>
      </c>
      <c r="F4" s="87">
        <v>17</v>
      </c>
      <c r="G4" s="78"/>
    </row>
    <row r="5" spans="1:7">
      <c r="F5" s="79">
        <f>SUM(F2:F4)</f>
        <v>100</v>
      </c>
    </row>
    <row r="6" spans="1:7" ht="151.9" customHeight="1">
      <c r="B6" s="80"/>
      <c r="C6" s="80"/>
      <c r="D6" s="80"/>
      <c r="E6" s="80"/>
      <c r="F6" s="80"/>
    </row>
  </sheetData>
  <autoFilter ref="D1:D6" xr:uid="{00000000-0009-0000-0000-000000000000}"/>
  <hyperlinks>
    <hyperlink ref="C2" location="'Профстандарт  22.003 код A 05.4'!A1" display="'Профстандарт  22.003 код A 05.4'!A1" xr:uid="{00000000-0004-0000-0000-000000000000}"/>
    <hyperlink ref="C3" location="'Профстандарт  22.003 код В 02.4'!A1" display="'Профстандарт  22.003 код В 02.4'!A1" xr:uid="{00000000-0004-0000-0000-000001000000}"/>
    <hyperlink ref="C4" location="'Профстандарт 22.003 код С 05.5'!A1" display="'Профстандарт 22.003 код С 05.5'!A1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D13"/>
  <sheetViews>
    <sheetView zoomScale="40" zoomScaleNormal="40" workbookViewId="0">
      <selection activeCell="D8" sqref="D8"/>
    </sheetView>
  </sheetViews>
  <sheetFormatPr defaultColWidth="8.7109375" defaultRowHeight="15.75"/>
  <cols>
    <col min="1" max="3" width="100.7109375" style="2" customWidth="1"/>
    <col min="4" max="4" width="45.7109375" style="2" customWidth="1"/>
    <col min="5" max="16384" width="8.7109375" style="2"/>
  </cols>
  <sheetData>
    <row r="1" spans="1:4">
      <c r="A1" s="57" t="s">
        <v>52</v>
      </c>
      <c r="B1" s="57"/>
      <c r="C1" s="57"/>
    </row>
    <row r="2" spans="1:4">
      <c r="A2" s="3" t="s">
        <v>4</v>
      </c>
      <c r="B2" s="3" t="s">
        <v>6</v>
      </c>
      <c r="C2" s="4" t="s">
        <v>5</v>
      </c>
    </row>
    <row r="3" spans="1:4" ht="405" customHeight="1">
      <c r="A3" s="5" t="s">
        <v>44</v>
      </c>
      <c r="B3" s="6" t="s">
        <v>45</v>
      </c>
      <c r="C3" s="5" t="s">
        <v>46</v>
      </c>
      <c r="D3" s="7"/>
    </row>
    <row r="4" spans="1:4">
      <c r="A4" s="52" t="s">
        <v>50</v>
      </c>
      <c r="B4" s="52"/>
      <c r="C4" s="52"/>
    </row>
    <row r="5" spans="1:4">
      <c r="A5" s="50" t="s">
        <v>4</v>
      </c>
      <c r="B5" s="50" t="s">
        <v>6</v>
      </c>
      <c r="C5" s="50" t="s">
        <v>5</v>
      </c>
    </row>
    <row r="6" spans="1:4" ht="339" customHeight="1">
      <c r="A6" s="8" t="s">
        <v>53</v>
      </c>
      <c r="B6" s="8" t="s">
        <v>54</v>
      </c>
      <c r="C6" s="8" t="s">
        <v>55</v>
      </c>
    </row>
    <row r="7" spans="1:4">
      <c r="A7" s="53" t="s">
        <v>51</v>
      </c>
      <c r="B7" s="53"/>
      <c r="C7" s="53"/>
    </row>
    <row r="8" spans="1:4">
      <c r="A8" s="51" t="s">
        <v>4</v>
      </c>
      <c r="B8" s="9" t="s">
        <v>6</v>
      </c>
      <c r="C8" s="51" t="s">
        <v>5</v>
      </c>
    </row>
    <row r="9" spans="1:4" ht="397.15" customHeight="1">
      <c r="A9" s="1" t="s">
        <v>47</v>
      </c>
      <c r="B9" s="1" t="s">
        <v>48</v>
      </c>
      <c r="C9" s="1" t="s">
        <v>49</v>
      </c>
    </row>
    <row r="11" spans="1:4">
      <c r="A11" s="54" t="s">
        <v>56</v>
      </c>
      <c r="B11" s="54"/>
      <c r="C11" s="54"/>
    </row>
    <row r="12" spans="1:4">
      <c r="A12" s="55" t="s">
        <v>8</v>
      </c>
      <c r="B12" s="55"/>
      <c r="C12" s="55"/>
    </row>
    <row r="13" spans="1:4" ht="43.9" customHeight="1">
      <c r="A13" s="56" t="s">
        <v>57</v>
      </c>
      <c r="B13" s="56"/>
      <c r="C13" s="56"/>
    </row>
  </sheetData>
  <mergeCells count="6">
    <mergeCell ref="A1:C1"/>
    <mergeCell ref="A4:C4"/>
    <mergeCell ref="A7:C7"/>
    <mergeCell ref="A11:C11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6"/>
  <sheetViews>
    <sheetView workbookViewId="0">
      <selection activeCell="H15" sqref="H15"/>
    </sheetView>
  </sheetViews>
  <sheetFormatPr defaultRowHeight="1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>
      <c r="A1" s="58" t="s">
        <v>86</v>
      </c>
      <c r="B1" s="58"/>
      <c r="C1" s="58"/>
      <c r="D1" s="58"/>
      <c r="E1" s="58"/>
      <c r="F1" s="58"/>
    </row>
    <row r="2" spans="1:6">
      <c r="A2" s="21"/>
      <c r="B2" s="21"/>
      <c r="C2" s="21"/>
      <c r="D2" s="21"/>
      <c r="E2" s="21"/>
      <c r="F2" s="21"/>
    </row>
    <row r="3" spans="1:6" ht="45">
      <c r="A3" s="22" t="s">
        <v>59</v>
      </c>
      <c r="B3" s="22" t="s">
        <v>60</v>
      </c>
      <c r="C3" s="22" t="s">
        <v>61</v>
      </c>
      <c r="D3" s="22" t="s">
        <v>62</v>
      </c>
      <c r="E3" s="23" t="s">
        <v>63</v>
      </c>
      <c r="F3" s="22" t="s">
        <v>64</v>
      </c>
    </row>
    <row r="4" spans="1:6" ht="45">
      <c r="A4" s="29" t="s">
        <v>84</v>
      </c>
      <c r="B4" s="30">
        <v>40593</v>
      </c>
      <c r="C4" s="34" t="s">
        <v>85</v>
      </c>
      <c r="D4" s="29">
        <v>15263</v>
      </c>
      <c r="E4" s="31" t="s">
        <v>87</v>
      </c>
      <c r="F4" s="29">
        <v>3</v>
      </c>
    </row>
    <row r="5" spans="1:6">
      <c r="A5" s="24"/>
      <c r="B5" s="24"/>
      <c r="C5" s="24"/>
      <c r="D5" s="24"/>
      <c r="E5" s="25"/>
      <c r="F5" s="24"/>
    </row>
    <row r="6" spans="1:6">
      <c r="A6" s="24"/>
      <c r="B6" s="24"/>
      <c r="C6" s="24"/>
      <c r="D6" s="24"/>
      <c r="E6" s="25"/>
      <c r="F6" s="24"/>
    </row>
    <row r="7" spans="1:6" ht="60">
      <c r="A7" s="23" t="s">
        <v>63</v>
      </c>
      <c r="B7" s="22" t="s">
        <v>64</v>
      </c>
      <c r="C7" s="22" t="s">
        <v>65</v>
      </c>
      <c r="D7" s="22" t="s">
        <v>66</v>
      </c>
      <c r="E7" s="22" t="s">
        <v>67</v>
      </c>
      <c r="F7" s="21"/>
    </row>
    <row r="8" spans="1:6">
      <c r="A8" s="59" t="s">
        <v>87</v>
      </c>
      <c r="B8" s="62">
        <v>3</v>
      </c>
      <c r="C8" s="32" t="s">
        <v>89</v>
      </c>
      <c r="D8" s="33">
        <v>37</v>
      </c>
      <c r="E8" s="33">
        <v>18</v>
      </c>
      <c r="F8" s="21"/>
    </row>
    <row r="9" spans="1:6">
      <c r="A9" s="60"/>
      <c r="B9" s="62"/>
      <c r="C9" s="32" t="s">
        <v>88</v>
      </c>
      <c r="D9" s="33">
        <v>4</v>
      </c>
      <c r="E9" s="33">
        <v>2</v>
      </c>
      <c r="F9" s="21"/>
    </row>
    <row r="10" spans="1:6">
      <c r="A10" s="60"/>
      <c r="B10" s="62"/>
      <c r="C10" s="32" t="s">
        <v>90</v>
      </c>
      <c r="D10" s="33">
        <v>4</v>
      </c>
      <c r="E10" s="33">
        <v>2</v>
      </c>
      <c r="F10" s="21"/>
    </row>
    <row r="11" spans="1:6" ht="30">
      <c r="A11" s="60"/>
      <c r="B11" s="62"/>
      <c r="C11" s="32" t="s">
        <v>91</v>
      </c>
      <c r="D11" s="33">
        <v>21</v>
      </c>
      <c r="E11" s="33">
        <v>10</v>
      </c>
      <c r="F11" s="21"/>
    </row>
    <row r="12" spans="1:6" ht="30">
      <c r="A12" s="60"/>
      <c r="B12" s="62"/>
      <c r="C12" s="32" t="s">
        <v>92</v>
      </c>
      <c r="D12" s="33">
        <v>6</v>
      </c>
      <c r="E12" s="33">
        <v>3</v>
      </c>
      <c r="F12" s="21"/>
    </row>
    <row r="13" spans="1:6">
      <c r="A13" s="60"/>
      <c r="B13" s="62"/>
      <c r="C13" s="32" t="s">
        <v>93</v>
      </c>
      <c r="D13" s="33">
        <v>7</v>
      </c>
      <c r="E13" s="33">
        <v>3</v>
      </c>
      <c r="F13" s="21"/>
    </row>
    <row r="14" spans="1:6" ht="45">
      <c r="A14" s="60"/>
      <c r="B14" s="62"/>
      <c r="C14" s="32" t="s">
        <v>94</v>
      </c>
      <c r="D14" s="33">
        <v>21</v>
      </c>
      <c r="E14" s="33">
        <v>10</v>
      </c>
      <c r="F14" s="21"/>
    </row>
    <row r="15" spans="1:6">
      <c r="A15" s="61"/>
      <c r="B15" s="62"/>
      <c r="C15" s="26" t="s">
        <v>68</v>
      </c>
      <c r="D15" s="33">
        <v>100</v>
      </c>
      <c r="E15" s="33">
        <f>SUM(E8:E14)</f>
        <v>48</v>
      </c>
      <c r="F15" s="21"/>
    </row>
    <row r="16" spans="1:6">
      <c r="A16" s="24"/>
      <c r="B16" s="24"/>
      <c r="C16" s="24"/>
      <c r="D16" s="24"/>
      <c r="E16" s="25"/>
      <c r="F16" s="24"/>
    </row>
    <row r="17" spans="1:6">
      <c r="A17" s="63" t="s">
        <v>95</v>
      </c>
      <c r="B17" s="63"/>
      <c r="C17" s="63"/>
      <c r="D17" s="63"/>
      <c r="E17" s="63"/>
      <c r="F17" s="63"/>
    </row>
    <row r="18" spans="1:6">
      <c r="A18" s="24"/>
      <c r="B18" s="24"/>
      <c r="C18" s="24"/>
      <c r="D18" s="24"/>
      <c r="E18" s="25"/>
      <c r="F18" s="24"/>
    </row>
    <row r="19" spans="1:6">
      <c r="A19" s="21"/>
      <c r="B19" s="21"/>
      <c r="C19" s="21"/>
      <c r="D19" s="21"/>
      <c r="E19" s="21"/>
      <c r="F19" s="21"/>
    </row>
    <row r="20" spans="1:6">
      <c r="A20" s="27" t="s">
        <v>69</v>
      </c>
      <c r="B20" s="21"/>
      <c r="C20" s="21"/>
      <c r="D20" s="21"/>
      <c r="E20" s="21"/>
      <c r="F20" s="21"/>
    </row>
    <row r="21" spans="1:6">
      <c r="A21" s="21"/>
      <c r="B21" s="21"/>
      <c r="C21" s="21"/>
      <c r="D21" s="21"/>
      <c r="E21" s="21"/>
      <c r="F21" s="21"/>
    </row>
    <row r="22" spans="1:6">
      <c r="A22" s="27" t="s">
        <v>70</v>
      </c>
      <c r="B22" s="21"/>
      <c r="C22" s="28" t="s">
        <v>71</v>
      </c>
      <c r="D22" s="21" t="s">
        <v>72</v>
      </c>
      <c r="E22" s="21"/>
      <c r="F22" s="21"/>
    </row>
    <row r="23" spans="1:6">
      <c r="A23" s="21"/>
      <c r="B23" s="21"/>
      <c r="C23" s="21"/>
      <c r="D23" s="21"/>
      <c r="E23" s="21"/>
      <c r="F23" s="21"/>
    </row>
    <row r="24" spans="1:6">
      <c r="A24" s="21"/>
      <c r="B24" s="21"/>
      <c r="C24" s="21"/>
      <c r="D24" s="21"/>
      <c r="E24" s="21"/>
      <c r="F24" s="21"/>
    </row>
    <row r="25" spans="1:6">
      <c r="A25" s="19"/>
    </row>
    <row r="26" spans="1:6">
      <c r="C26" s="20"/>
    </row>
  </sheetData>
  <mergeCells count="4">
    <mergeCell ref="A1:F1"/>
    <mergeCell ref="A8:A15"/>
    <mergeCell ref="B8:B15"/>
    <mergeCell ref="A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2"/>
  <sheetViews>
    <sheetView workbookViewId="0">
      <selection activeCell="B9" sqref="B9"/>
    </sheetView>
  </sheetViews>
  <sheetFormatPr defaultRowHeight="15"/>
  <cols>
    <col min="1" max="1" width="59.5703125" customWidth="1"/>
    <col min="2" max="2" width="41" customWidth="1"/>
    <col min="3" max="3" width="59.85546875" customWidth="1"/>
  </cols>
  <sheetData>
    <row r="1" spans="1:3" ht="18.75">
      <c r="A1" s="64" t="s">
        <v>73</v>
      </c>
      <c r="B1" s="64"/>
      <c r="C1" s="64"/>
    </row>
    <row r="2" spans="1:3" ht="18.75">
      <c r="A2" s="35"/>
      <c r="B2" s="35"/>
      <c r="C2" s="21"/>
    </row>
    <row r="3" spans="1:3" ht="37.5">
      <c r="A3" s="36" t="s">
        <v>74</v>
      </c>
      <c r="B3" s="36" t="s">
        <v>75</v>
      </c>
      <c r="C3" s="37" t="s">
        <v>76</v>
      </c>
    </row>
    <row r="4" spans="1:3" ht="75">
      <c r="A4" s="39" t="s">
        <v>96</v>
      </c>
      <c r="B4" s="40" t="s">
        <v>100</v>
      </c>
      <c r="C4" s="40" t="s">
        <v>107</v>
      </c>
    </row>
    <row r="5" spans="1:3" ht="45">
      <c r="A5" s="39" t="s">
        <v>97</v>
      </c>
      <c r="B5" s="40" t="s">
        <v>88</v>
      </c>
      <c r="C5" s="40" t="s">
        <v>107</v>
      </c>
    </row>
    <row r="6" spans="1:3" ht="30">
      <c r="A6" s="39" t="s">
        <v>98</v>
      </c>
      <c r="B6" s="38" t="s">
        <v>99</v>
      </c>
      <c r="C6" s="40" t="s">
        <v>107</v>
      </c>
    </row>
    <row r="7" spans="1:3" ht="60">
      <c r="A7" s="42" t="s">
        <v>101</v>
      </c>
      <c r="B7" s="40" t="s">
        <v>102</v>
      </c>
      <c r="C7" s="40" t="s">
        <v>107</v>
      </c>
    </row>
    <row r="8" spans="1:3" ht="30">
      <c r="A8" s="39" t="s">
        <v>103</v>
      </c>
      <c r="B8" s="40" t="s">
        <v>104</v>
      </c>
      <c r="C8" s="40" t="s">
        <v>107</v>
      </c>
    </row>
    <row r="9" spans="1:3" ht="60">
      <c r="A9" s="41" t="s">
        <v>105</v>
      </c>
      <c r="B9" s="38" t="s">
        <v>106</v>
      </c>
      <c r="C9" s="40" t="s">
        <v>107</v>
      </c>
    </row>
    <row r="10" spans="1:3">
      <c r="A10" s="21"/>
      <c r="B10" s="21"/>
      <c r="C10" s="21"/>
    </row>
    <row r="11" spans="1:3">
      <c r="A11" s="21"/>
      <c r="B11" s="21"/>
      <c r="C11" s="21"/>
    </row>
    <row r="12" spans="1:3">
      <c r="A12" s="21"/>
      <c r="B12" s="21"/>
      <c r="C12" s="2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2"/>
  <sheetViews>
    <sheetView topLeftCell="B1" zoomScale="118" zoomScaleNormal="118" workbookViewId="0">
      <selection activeCell="F6" sqref="F6"/>
    </sheetView>
  </sheetViews>
  <sheetFormatPr defaultRowHeight="15"/>
  <cols>
    <col min="1" max="1" width="42.28515625" customWidth="1"/>
    <col min="2" max="2" width="37.28515625" customWidth="1"/>
    <col min="3" max="3" width="66.85546875" customWidth="1"/>
  </cols>
  <sheetData>
    <row r="1" spans="1:3" ht="19.5">
      <c r="A1" s="64" t="s">
        <v>77</v>
      </c>
      <c r="B1" s="64"/>
      <c r="C1" s="64"/>
    </row>
    <row r="2" spans="1:3">
      <c r="A2" s="21"/>
      <c r="B2" s="21"/>
      <c r="C2" s="21"/>
    </row>
    <row r="3" spans="1:3" ht="56.25">
      <c r="A3" s="37" t="s">
        <v>78</v>
      </c>
      <c r="B3" s="37" t="s">
        <v>79</v>
      </c>
      <c r="C3" s="37" t="s">
        <v>80</v>
      </c>
    </row>
    <row r="4" spans="1:3" ht="110.25">
      <c r="A4" s="43" t="s">
        <v>108</v>
      </c>
      <c r="B4" s="47" t="s">
        <v>120</v>
      </c>
      <c r="C4" s="40" t="s">
        <v>107</v>
      </c>
    </row>
    <row r="5" spans="1:3" ht="110.25">
      <c r="A5" s="48" t="s">
        <v>109</v>
      </c>
      <c r="B5" s="47" t="s">
        <v>120</v>
      </c>
      <c r="C5" s="40" t="s">
        <v>107</v>
      </c>
    </row>
    <row r="6" spans="1:3" ht="110.25">
      <c r="A6" s="43" t="s">
        <v>110</v>
      </c>
      <c r="B6" s="47" t="s">
        <v>120</v>
      </c>
      <c r="C6" s="40" t="s">
        <v>107</v>
      </c>
    </row>
    <row r="7" spans="1:3" ht="94.5">
      <c r="A7" s="43" t="s">
        <v>125</v>
      </c>
      <c r="B7" s="47" t="s">
        <v>119</v>
      </c>
      <c r="C7" s="40" t="s">
        <v>107</v>
      </c>
    </row>
    <row r="8" spans="1:3" ht="110.25">
      <c r="A8" s="43" t="s">
        <v>124</v>
      </c>
      <c r="B8" s="47" t="s">
        <v>119</v>
      </c>
      <c r="C8" s="40" t="s">
        <v>107</v>
      </c>
    </row>
    <row r="9" spans="1:3">
      <c r="A9" s="21"/>
      <c r="B9" s="21"/>
      <c r="C9" s="21"/>
    </row>
    <row r="10" spans="1:3">
      <c r="A10" s="21"/>
      <c r="B10" s="21"/>
      <c r="C10" s="21"/>
    </row>
    <row r="11" spans="1:3">
      <c r="A11" s="21"/>
      <c r="B11" s="21"/>
      <c r="C11" s="21"/>
    </row>
    <row r="12" spans="1:3">
      <c r="A12" s="21"/>
      <c r="B12" s="21"/>
      <c r="C12" s="2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1"/>
  <sheetViews>
    <sheetView workbookViewId="0">
      <selection activeCell="B9" sqref="B9"/>
    </sheetView>
  </sheetViews>
  <sheetFormatPr defaultRowHeight="15"/>
  <cols>
    <col min="1" max="1" width="57.28515625" customWidth="1"/>
    <col min="2" max="2" width="59.85546875" customWidth="1"/>
  </cols>
  <sheetData>
    <row r="1" spans="1:3" ht="18.75">
      <c r="A1" s="65" t="s">
        <v>81</v>
      </c>
      <c r="B1" s="65"/>
    </row>
    <row r="2" spans="1:3">
      <c r="A2" s="44"/>
      <c r="B2" s="44"/>
    </row>
    <row r="3" spans="1:3" ht="18.75">
      <c r="A3" s="45" t="s">
        <v>82</v>
      </c>
      <c r="B3" s="45" t="s">
        <v>83</v>
      </c>
    </row>
    <row r="4" spans="1:3" ht="60">
      <c r="A4" s="49" t="s">
        <v>121</v>
      </c>
      <c r="B4" s="40" t="s">
        <v>111</v>
      </c>
    </row>
    <row r="5" spans="1:3" ht="45">
      <c r="A5" s="46" t="s">
        <v>112</v>
      </c>
      <c r="B5" s="46" t="s">
        <v>113</v>
      </c>
    </row>
    <row r="6" spans="1:3" ht="45">
      <c r="A6" s="49" t="s">
        <v>114</v>
      </c>
      <c r="B6" s="46" t="s">
        <v>115</v>
      </c>
    </row>
    <row r="7" spans="1:3" ht="60">
      <c r="A7" s="49" t="s">
        <v>116</v>
      </c>
      <c r="B7" s="40" t="s">
        <v>122</v>
      </c>
    </row>
    <row r="8" spans="1:3" ht="45">
      <c r="A8" s="49" t="s">
        <v>117</v>
      </c>
      <c r="B8" s="46" t="s">
        <v>123</v>
      </c>
    </row>
    <row r="9" spans="1:3" ht="45">
      <c r="A9" s="49" t="s">
        <v>118</v>
      </c>
      <c r="B9" s="46" t="s">
        <v>126</v>
      </c>
    </row>
    <row r="10" spans="1:3">
      <c r="C10" s="12"/>
    </row>
    <row r="11" spans="1:3">
      <c r="C11" s="1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1"/>
  <dimension ref="A1:C29"/>
  <sheetViews>
    <sheetView topLeftCell="A19" zoomScale="75" zoomScaleNormal="75" workbookViewId="0">
      <selection sqref="A1:C1"/>
    </sheetView>
  </sheetViews>
  <sheetFormatPr defaultColWidth="8.7109375" defaultRowHeight="15"/>
  <cols>
    <col min="1" max="1" width="81.7109375" style="12" customWidth="1"/>
    <col min="2" max="2" width="106" style="12" customWidth="1"/>
    <col min="3" max="3" width="119.28515625" style="12" customWidth="1"/>
    <col min="4" max="16384" width="8.7109375" style="12"/>
  </cols>
  <sheetData>
    <row r="1" spans="1:3" ht="27" customHeight="1">
      <c r="A1" s="67" t="s">
        <v>9</v>
      </c>
      <c r="B1" s="67"/>
      <c r="C1" s="67"/>
    </row>
    <row r="2" spans="1:3">
      <c r="A2" s="13" t="s">
        <v>4</v>
      </c>
      <c r="B2" s="13" t="s">
        <v>5</v>
      </c>
      <c r="C2" s="13" t="s">
        <v>6</v>
      </c>
    </row>
    <row r="3" spans="1:3" ht="409.15" customHeight="1">
      <c r="A3" s="14" t="s">
        <v>10</v>
      </c>
      <c r="B3" s="15" t="s">
        <v>11</v>
      </c>
      <c r="C3" s="15" t="s">
        <v>12</v>
      </c>
    </row>
    <row r="4" spans="1:3" ht="28.9" customHeight="1">
      <c r="A4" s="68" t="s">
        <v>13</v>
      </c>
      <c r="B4" s="66"/>
      <c r="C4" s="66"/>
    </row>
    <row r="5" spans="1:3">
      <c r="A5" s="66" t="s">
        <v>8</v>
      </c>
      <c r="B5" s="66"/>
      <c r="C5" s="66"/>
    </row>
    <row r="6" spans="1:3" ht="244.15" customHeight="1">
      <c r="A6" s="69" t="s">
        <v>14</v>
      </c>
      <c r="B6" s="69"/>
      <c r="C6" s="69"/>
    </row>
    <row r="7" spans="1:3" ht="28.9" customHeight="1">
      <c r="A7" s="68" t="s">
        <v>15</v>
      </c>
      <c r="B7" s="66"/>
      <c r="C7" s="66"/>
    </row>
    <row r="8" spans="1:3">
      <c r="A8" s="66" t="s">
        <v>8</v>
      </c>
      <c r="B8" s="66"/>
      <c r="C8" s="66"/>
    </row>
    <row r="9" spans="1:3" ht="244.15" customHeight="1">
      <c r="A9" s="69" t="s">
        <v>37</v>
      </c>
      <c r="B9" s="69"/>
      <c r="C9" s="69"/>
    </row>
    <row r="10" spans="1:3" ht="28.9" customHeight="1">
      <c r="A10" s="68" t="s">
        <v>34</v>
      </c>
      <c r="B10" s="66"/>
      <c r="C10" s="66"/>
    </row>
    <row r="11" spans="1:3">
      <c r="A11" s="66" t="s">
        <v>8</v>
      </c>
      <c r="B11" s="66"/>
      <c r="C11" s="66"/>
    </row>
    <row r="12" spans="1:3" ht="31.5">
      <c r="A12" s="70" t="s">
        <v>16</v>
      </c>
      <c r="B12" s="11" t="s">
        <v>17</v>
      </c>
    </row>
    <row r="13" spans="1:3" ht="31.5">
      <c r="A13" s="70"/>
      <c r="B13" s="11" t="s">
        <v>18</v>
      </c>
    </row>
    <row r="14" spans="1:3" ht="15.75">
      <c r="A14" s="70"/>
      <c r="B14" s="11" t="s">
        <v>19</v>
      </c>
    </row>
    <row r="15" spans="1:3" ht="15.75">
      <c r="A15" s="70"/>
      <c r="B15" s="11" t="s">
        <v>20</v>
      </c>
    </row>
    <row r="16" spans="1:3" ht="31.5">
      <c r="A16" s="70" t="s">
        <v>21</v>
      </c>
      <c r="B16" s="11" t="s">
        <v>22</v>
      </c>
    </row>
    <row r="17" spans="1:3" ht="31.5">
      <c r="A17" s="70"/>
      <c r="B17" s="11" t="s">
        <v>23</v>
      </c>
    </row>
    <row r="18" spans="1:3" ht="31.5">
      <c r="A18" s="70"/>
      <c r="B18" s="11" t="s">
        <v>24</v>
      </c>
    </row>
    <row r="19" spans="1:3" ht="15.75">
      <c r="A19" s="70"/>
      <c r="B19" s="11" t="s">
        <v>25</v>
      </c>
    </row>
    <row r="20" spans="1:3" ht="15.75">
      <c r="A20" s="70"/>
      <c r="B20" s="11" t="s">
        <v>26</v>
      </c>
    </row>
    <row r="21" spans="1:3" ht="31.5">
      <c r="A21" s="70" t="s">
        <v>27</v>
      </c>
      <c r="B21" s="11" t="s">
        <v>28</v>
      </c>
    </row>
    <row r="22" spans="1:3" ht="47.25">
      <c r="A22" s="70"/>
      <c r="B22" s="11" t="s">
        <v>29</v>
      </c>
    </row>
    <row r="23" spans="1:3" ht="31.5">
      <c r="A23" s="70"/>
      <c r="B23" s="11" t="s">
        <v>30</v>
      </c>
    </row>
    <row r="24" spans="1:3" ht="31.5">
      <c r="A24" s="70"/>
      <c r="B24" s="11" t="s">
        <v>31</v>
      </c>
    </row>
    <row r="25" spans="1:3" ht="31.5">
      <c r="A25" s="70"/>
      <c r="B25" s="11" t="s">
        <v>32</v>
      </c>
    </row>
    <row r="26" spans="1:3" ht="31.5">
      <c r="A26" s="70"/>
      <c r="B26" s="11" t="s">
        <v>33</v>
      </c>
    </row>
    <row r="27" spans="1:3" ht="28.9" customHeight="1">
      <c r="A27" s="68" t="s">
        <v>35</v>
      </c>
      <c r="B27" s="66"/>
      <c r="C27" s="66"/>
    </row>
    <row r="28" spans="1:3">
      <c r="A28" s="66" t="s">
        <v>8</v>
      </c>
      <c r="B28" s="66"/>
      <c r="C28" s="66"/>
    </row>
    <row r="29" spans="1:3" ht="136.9" customHeight="1">
      <c r="A29" s="69" t="s">
        <v>36</v>
      </c>
      <c r="B29" s="69"/>
      <c r="C29" s="69"/>
    </row>
  </sheetData>
  <sheetProtection selectLockedCells="1" selectUnlockedCells="1"/>
  <mergeCells count="15">
    <mergeCell ref="A27:C27"/>
    <mergeCell ref="A28:C28"/>
    <mergeCell ref="A29:C29"/>
    <mergeCell ref="A9:C9"/>
    <mergeCell ref="A10:C10"/>
    <mergeCell ref="A11:C11"/>
    <mergeCell ref="A12:A15"/>
    <mergeCell ref="A16:A20"/>
    <mergeCell ref="A21:A26"/>
    <mergeCell ref="A8:C8"/>
    <mergeCell ref="A1:C1"/>
    <mergeCell ref="A4:C4"/>
    <mergeCell ref="A5:C5"/>
    <mergeCell ref="A6:C6"/>
    <mergeCell ref="A7:C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 </vt:lpstr>
      <vt:lpstr>Профстандарт  22.003 </vt:lpstr>
      <vt:lpstr>Таблица соответствия КЗ ТКХ</vt:lpstr>
      <vt:lpstr>Характеристика работ</vt:lpstr>
      <vt:lpstr>Должен знать</vt:lpstr>
      <vt:lpstr>Примеры работ</vt:lpstr>
      <vt:lpstr>ФГОС 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2024-11-08T09:50:54Z</dcterms:modified>
</cp:coreProperties>
</file>