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Home\Downloads\ККД2024_облачные_технологии\"/>
    </mc:Choice>
  </mc:AlternateContent>
  <xr:revisionPtr revIDLastSave="0" documentId="13_ncr:1_{893338D4-F25A-422B-AC22-400657D9262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G26" i="5"/>
  <c r="G25" i="5"/>
  <c r="G24" i="5"/>
  <c r="G23" i="5"/>
  <c r="G22" i="5"/>
  <c r="G19" i="5"/>
  <c r="G18" i="5"/>
  <c r="G65" i="4"/>
  <c r="G64" i="4"/>
  <c r="G63" i="4"/>
  <c r="G60" i="4"/>
  <c r="G59" i="4"/>
  <c r="G58" i="4"/>
  <c r="G55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3" i="1" l="1"/>
  <c r="G44" i="1"/>
  <c r="G45" i="1"/>
</calcChain>
</file>

<file path=xl/sharedStrings.xml><?xml version="1.0" encoding="utf-8"?>
<sst xmlns="http://schemas.openxmlformats.org/spreadsheetml/2006/main" count="365" uniqueCount="148">
  <si>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</si>
  <si>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</si>
  <si>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</si>
  <si>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</si>
  <si>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</si>
  <si>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</si>
  <si>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</si>
  <si>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</si>
  <si>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</si>
  <si>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</si>
  <si>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</si>
  <si>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</si>
  <si>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</si>
  <si>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</si>
  <si>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</si>
  <si>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</si>
  <si>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</si>
  <si>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</si>
  <si>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</si>
  <si>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</si>
  <si>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</si>
  <si>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</si>
  <si>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</si>
  <si>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</si>
  <si>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</si>
  <si>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</si>
  <si>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</si>
  <si>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</si>
  <si>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</si>
  <si>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</si>
  <si>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</si>
  <si>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</si>
  <si>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</si>
  <si>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</si>
  <si>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</si>
  <si>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</si>
  <si>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</si>
  <si>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</si>
  <si>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Бумага А4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</si>
  <si>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</si>
  <si>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</si>
  <si>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</si>
  <si>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</si>
  <si>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</si>
  <si>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</si>
  <si>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</si>
  <si>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</si>
  <si>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</si>
  <si>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</si>
  <si>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</si>
  <si>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</si>
  <si>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</si>
  <si>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</si>
  <si>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</si>
  <si>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</si>
  <si>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</si>
  <si>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</si>
  <si>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</si>
  <si>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</si>
  <si>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</si>
  <si>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</si>
  <si>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</si>
  <si>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</si>
  <si>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</si>
  <si>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</si>
  <si>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</si>
  <si>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</si>
  <si>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</si>
  <si>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</si>
  <si>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</si>
  <si>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</si>
  <si>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Облачные технологии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</si>
  <si>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</si>
  <si>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</si>
  <si>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</si>
  <si>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Площадь зоны: не менее 60 кв.м.</t>
  </si>
  <si>
    <t>Тип - Офисный или компьютерный. Должен выдерживать нагрузку 120 кг.</t>
  </si>
  <si>
    <t>Доступ к решению виртуализации</t>
  </si>
  <si>
    <t>Частота vCPU 2,1 ГГц
Количество vCPU на 1 команду (стенд) - 8
ОЗУ на 1 команду (стенд) - 16 Гб
Объем на SSD диске на 1 команду (стенд) - 200 Гб
Вложенная виртуализация - наличие
Подключение клиентов по сети - наличие</t>
  </si>
  <si>
    <t>Площадь зоны: не менее 20 кв.м.</t>
  </si>
  <si>
    <t>Освещение: Допустимо верхнее искусственное освещение ( не менее 300 люкс)</t>
  </si>
  <si>
    <r>
      <t>Электричество: _</t>
    </r>
    <r>
      <rPr>
        <u/>
        <sz val="11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__ подключения к сети  по (220 Вольт и 380 Вольт)	</t>
    </r>
  </si>
  <si>
    <t>Стул должен выдерживать вес 120 кг</t>
  </si>
  <si>
    <t>Штанга на колесах, с крючками</t>
  </si>
  <si>
    <t xml:space="preserve">шт  </t>
  </si>
  <si>
    <t>Объем 20 литров</t>
  </si>
  <si>
    <r>
      <t>Площадь зоны: не менее _</t>
    </r>
    <r>
      <rPr>
        <u/>
        <sz val="11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>_ кв.м.</t>
    </r>
  </si>
  <si>
    <r>
      <t>Освещение: Допустимо верхнее искусственное освещение ( не менее _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>__ люкс)</t>
    </r>
  </si>
  <si>
    <r>
      <t>Электричество: _</t>
    </r>
    <r>
      <rPr>
        <u/>
        <sz val="11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_ подключения к сети  по (220 Вольт и 380 Вольт)	</t>
    </r>
  </si>
  <si>
    <t>Ноутбук или ПК в сборе (такой же как на других модулях)</t>
  </si>
  <si>
    <t>Процессор:
Частота процессора – 2500 МГц;
Количество ядер процессора –  2;
Оперативная память:
Объем ОЗУ –  16 ГБ;
Тип памяти –  DDR3;
Устройства хранения данных:
Тип накопителя – SSD;
Объем накопителя – 256 ГБ;
Интерфейсы:
Кол-во разъемов USB 2.0 – 3;
Кол-во разъемов видеовывода –  1;
Кол-во разъемов RJ-45 (Gigabit Ethernet) –  1;
Разрешение монитора —  1920*1080.</t>
  </si>
  <si>
    <t>Формат: А4
Интерфейс: USB, LAN
Цветность: черно-белый
Скорость печати: монохромная  20 стр/м
Возможность печати 500 копий за один раз</t>
  </si>
  <si>
    <t>Пилот, 6 розеток</t>
  </si>
  <si>
    <t>Розеток 6 с заземлением</t>
  </si>
  <si>
    <t xml:space="preserve">1600*100 мм. </t>
  </si>
  <si>
    <t>Стул должен выдерживать вес  120 кг</t>
  </si>
  <si>
    <t>В наличии</t>
  </si>
  <si>
    <t>ПГ-01</t>
  </si>
  <si>
    <t>Мышь (в случае использования ПК в сборе + клавиатура)</t>
  </si>
  <si>
    <t>Общее количество кнопок: 3
Максимальное разрешение датчика:  1000 dpi
Тип подключения: проводная
Интерфейс подключения: USB 2.0
Длина кабеля:  1.50 м
Совместима с позицией № 1</t>
  </si>
  <si>
    <t>Монитор</t>
  </si>
  <si>
    <t>совместимый с позицией 1. Разрешение 1920х1080.
В комплекте соединительные кабели,
обеспечивающие совместимость с позицией 1. Длина кабелей 1.5 м.</t>
  </si>
  <si>
    <t>Сетевой фильтр на 6 розеток, 2м</t>
  </si>
  <si>
    <t>Розетки типа Shuko</t>
  </si>
  <si>
    <t>ОС</t>
  </si>
  <si>
    <t>Windows 11</t>
  </si>
  <si>
    <t>Браузер</t>
  </si>
  <si>
    <t xml:space="preserve">Chrome, Mozilla Firefox </t>
  </si>
  <si>
    <t>Клиент протоколов удалённого доступа</t>
  </si>
  <si>
    <t>PuTTY</t>
  </si>
  <si>
    <t>Клиент подключения VPN</t>
  </si>
  <si>
    <t>Гипервизор</t>
  </si>
  <si>
    <t>Текстовый редактор с поддержкой подсветки синтаксиса и работы с конфигурациями</t>
  </si>
  <si>
    <t>Notepad++</t>
  </si>
  <si>
    <t>Стол деревянный</t>
  </si>
  <si>
    <t>1600*1000 мм. Стол должен выдерживать 25кг</t>
  </si>
  <si>
    <t>мебель</t>
  </si>
  <si>
    <t>Тип - Офисный. Должен выдерживать нагрузку 120 кг.</t>
  </si>
  <si>
    <t>Коммутатор</t>
  </si>
  <si>
    <t>8 портовый, неуправляемый</t>
  </si>
  <si>
    <t>Anyconnect</t>
  </si>
  <si>
    <t>WmVare</t>
  </si>
  <si>
    <t xml:space="preserve">Интернет : Подключение  Компьютеров и ноутбуков к проводному интернету 	</t>
  </si>
  <si>
    <t xml:space="preserve">Электричество: 220 Вольт подключения к сети  по (220 Вольт и 380 Вольт)	</t>
  </si>
  <si>
    <t>Площадь зоны: не менее 5 кв.м.</t>
  </si>
  <si>
    <t>Упаковка</t>
  </si>
  <si>
    <t>Степлер со скобами (Для скрепления не менее 30 листов)</t>
  </si>
  <si>
    <t>канцелярия</t>
  </si>
  <si>
    <t>скобы для степлера</t>
  </si>
  <si>
    <t>Маркер черный перманентный тонкий</t>
  </si>
  <si>
    <t>-</t>
  </si>
  <si>
    <t>USB-флешка</t>
  </si>
  <si>
    <t>Usb 2, объем 128Gb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</si>
  <si>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</si>
  <si>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</si>
  <si>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</si>
  <si>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</si>
  <si>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</si>
  <si>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</si>
  <si>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</si>
  <si>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</si>
  <si>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</si>
  <si>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 xml:space="preserve">
Сервер(а) ESXi с достаточным количеством ресурсов для запуска модулей для всех команд или аналогичный гипервизор;
</t>
  </si>
  <si>
    <t>Субъект РФ (регион проведения)</t>
  </si>
  <si>
    <t>Моб.телефон ГЭ</t>
  </si>
  <si>
    <t>Количество экспертов (ГЭ+ЭН+ИЭ+РГО(итоговый этап)+МЭ(финал)) + ТАП</t>
  </si>
  <si>
    <t>РГО - руководитель группы оценки</t>
  </si>
  <si>
    <t>МЭ - международный эксперт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</si>
</sst>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3" fillId="0" borderId="20" xfId="2" applyBorder="1" applyAlignment="1">
      <alignment horizontal="right" wrapText="1"/>
    </xf>
    <xf numFmtId="0" fontId="15" fillId="0" borderId="1" xfId="1" applyFont="1" applyBorder="1" applyAlignment="1">
      <alignment horizontal="left" vertical="center" wrapText="1"/>
    </xf>
    <xf numFmtId="0" fontId="11" fillId="7" borderId="23" xfId="0" applyFont="1" applyFill="1" applyBorder="1" applyAlignment="1">
      <alignment horizontal="left" vertical="top" wrapText="1"/>
    </xf>
    <xf numFmtId="0" fontId="11" fillId="0" borderId="23" xfId="2" applyFont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5" fillId="0" borderId="23" xfId="1" applyFont="1" applyBorder="1" applyAlignment="1">
      <alignment vertical="center" wrapText="1"/>
    </xf>
    <xf numFmtId="0" fontId="15" fillId="0" borderId="20" xfId="1" applyFont="1" applyBorder="1" applyAlignment="1">
      <alignment vertical="center" wrapText="1"/>
    </xf>
    <xf numFmtId="0" fontId="11" fillId="0" borderId="2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5" borderId="16" xfId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wrapText="1"/>
    </xf>
    <xf numFmtId="0" fontId="18" fillId="0" borderId="0" xfId="0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A20" sqref="A20:A25"/>
    </sheetView>
  </sheetViews>
  <sheetFormatPr defaultRowHeight="18.75" x14ac:dyDescent="0.3"/>
  <cols>
    <col min="1" max="1" width="58.28515625" style="38" customWidth="1"/>
    <col min="2" max="2" width="90.5703125" style="39" customWidth="1"/>
  </cols>
  <sheetData>
    <row r="2" spans="1:2" x14ac:dyDescent="0.3">
      <c r="B2" s="38"/>
    </row>
    <row r="3" spans="1:2" x14ac:dyDescent="0.3">
      <c r="A3" s="106" t="s">
        <v>46</v>
      </c>
      <c r="B3" s="40" t="s">
        <v>71</v>
      </c>
    </row>
    <row r="4" spans="1:2" x14ac:dyDescent="0.3">
      <c r="A4" s="106" t="s">
        <v>69</v>
      </c>
      <c r="B4" s="40"/>
    </row>
    <row r="5" spans="1:2" x14ac:dyDescent="0.3">
      <c r="A5" s="106" t="s">
        <v>143</v>
      </c>
      <c r="B5" s="40"/>
    </row>
    <row r="6" spans="1:2" ht="37.5" x14ac:dyDescent="0.3">
      <c r="A6" s="106" t="s">
        <v>52</v>
      </c>
      <c r="B6" s="40"/>
    </row>
    <row r="7" spans="1:2" x14ac:dyDescent="0.3">
      <c r="A7" s="106" t="s">
        <v>70</v>
      </c>
      <c r="B7" s="40"/>
    </row>
    <row r="8" spans="1:2" x14ac:dyDescent="0.3">
      <c r="A8" s="106" t="s">
        <v>47</v>
      </c>
      <c r="B8" s="40"/>
    </row>
    <row r="9" spans="1:2" x14ac:dyDescent="0.3">
      <c r="A9" s="106" t="s">
        <v>48</v>
      </c>
      <c r="B9" s="40"/>
    </row>
    <row r="10" spans="1:2" x14ac:dyDescent="0.3">
      <c r="A10" s="106" t="s">
        <v>51</v>
      </c>
      <c r="B10" s="44"/>
    </row>
    <row r="11" spans="1:2" x14ac:dyDescent="0.3">
      <c r="A11" s="106" t="s">
        <v>144</v>
      </c>
      <c r="B11" s="40"/>
    </row>
    <row r="12" spans="1:2" x14ac:dyDescent="0.3">
      <c r="A12" s="106" t="s">
        <v>133</v>
      </c>
      <c r="B12" s="40"/>
    </row>
    <row r="13" spans="1:2" x14ac:dyDescent="0.3">
      <c r="A13" s="106" t="s">
        <v>134</v>
      </c>
      <c r="B13" s="44"/>
    </row>
    <row r="14" spans="1:2" x14ac:dyDescent="0.3">
      <c r="A14" s="106" t="s">
        <v>135</v>
      </c>
      <c r="B14" s="40"/>
    </row>
    <row r="15" spans="1:2" x14ac:dyDescent="0.3">
      <c r="A15" s="106" t="s">
        <v>49</v>
      </c>
      <c r="B15" s="40"/>
    </row>
    <row r="16" spans="1:2" x14ac:dyDescent="0.3">
      <c r="A16" s="106" t="s">
        <v>50</v>
      </c>
      <c r="B16" s="40"/>
    </row>
    <row r="17" spans="1:2" ht="56.25" x14ac:dyDescent="0.3">
      <c r="A17" s="106" t="s">
        <v>145</v>
      </c>
      <c r="B17" s="40"/>
    </row>
    <row r="20" spans="1:2" x14ac:dyDescent="0.3">
      <c r="A20" s="107" t="s">
        <v>136</v>
      </c>
    </row>
    <row r="21" spans="1:2" x14ac:dyDescent="0.3">
      <c r="A21" s="107" t="s">
        <v>137</v>
      </c>
    </row>
    <row r="22" spans="1:2" x14ac:dyDescent="0.3">
      <c r="A22" s="107" t="s">
        <v>138</v>
      </c>
    </row>
    <row r="23" spans="1:2" x14ac:dyDescent="0.3">
      <c r="A23" s="107" t="s">
        <v>146</v>
      </c>
    </row>
    <row r="24" spans="1:2" x14ac:dyDescent="0.3">
      <c r="A24" s="107" t="s">
        <v>147</v>
      </c>
    </row>
    <row r="25" spans="1:2" x14ac:dyDescent="0.3">
      <c r="A25" s="107" t="s">
        <v>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opLeftCell="A58" zoomScale="85" zoomScaleNormal="85" workbookViewId="0">
      <selection activeCell="A11" sqref="A11:B12"/>
    </sheetView>
  </sheetViews>
  <sheetFormatPr defaultColWidth="14.42578125" defaultRowHeight="15" customHeight="1" x14ac:dyDescent="0.25"/>
  <cols>
    <col min="1" max="1" width="5.140625" style="34" customWidth="1"/>
    <col min="2" max="2" width="52" style="34" customWidth="1"/>
    <col min="3" max="3" width="30.85546875" style="34" customWidth="1"/>
    <col min="4" max="4" width="22" style="34" customWidth="1"/>
    <col min="5" max="5" width="15.42578125" style="34" customWidth="1"/>
    <col min="6" max="6" width="19.710937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10" x14ac:dyDescent="0.25">
      <c r="A1" s="91" t="s">
        <v>23</v>
      </c>
      <c r="B1" s="92"/>
      <c r="C1" s="92"/>
      <c r="D1" s="92"/>
      <c r="E1" s="92"/>
      <c r="F1" s="92"/>
      <c r="G1" s="92"/>
      <c r="H1" s="92"/>
      <c r="I1" s="35"/>
      <c r="J1" s="35"/>
    </row>
    <row r="2" spans="1:10" s="33" customFormat="1" ht="20.25" x14ac:dyDescent="0.3">
      <c r="A2" s="94" t="s">
        <v>67</v>
      </c>
      <c r="B2" s="94"/>
      <c r="C2" s="94"/>
      <c r="D2" s="94"/>
      <c r="E2" s="94"/>
      <c r="F2" s="94"/>
      <c r="G2" s="94"/>
      <c r="H2" s="94"/>
      <c r="I2" s="35"/>
      <c r="J2" s="35"/>
    </row>
    <row r="3" spans="1:10" s="33" customFormat="1" ht="21" customHeight="1" x14ac:dyDescent="0.25">
      <c r="A3" s="95">
        <f>'Информация о Чемпионате'!B4</f>
        <v>0</v>
      </c>
      <c r="B3" s="95"/>
      <c r="C3" s="95"/>
      <c r="D3" s="95"/>
      <c r="E3" s="95"/>
      <c r="F3" s="95"/>
      <c r="G3" s="95"/>
      <c r="H3" s="95"/>
      <c r="I3" s="36"/>
      <c r="J3" s="36"/>
    </row>
    <row r="4" spans="1:10" s="33" customFormat="1" ht="20.25" x14ac:dyDescent="0.3">
      <c r="A4" s="94" t="s">
        <v>68</v>
      </c>
      <c r="B4" s="94"/>
      <c r="C4" s="94"/>
      <c r="D4" s="94"/>
      <c r="E4" s="94"/>
      <c r="F4" s="94"/>
      <c r="G4" s="94"/>
      <c r="H4" s="94"/>
      <c r="I4" s="35"/>
      <c r="J4" s="35"/>
    </row>
    <row r="5" spans="1:10" ht="22.5" customHeight="1" x14ac:dyDescent="0.25">
      <c r="A5" s="93" t="str">
        <f>'Информация о Чемпионате'!B3</f>
        <v>Облачные технологии</v>
      </c>
      <c r="B5" s="93"/>
      <c r="C5" s="93"/>
      <c r="D5" s="93"/>
      <c r="E5" s="93"/>
      <c r="F5" s="93"/>
      <c r="G5" s="93"/>
      <c r="H5" s="93"/>
      <c r="I5" s="35"/>
      <c r="J5" s="35"/>
    </row>
    <row r="6" spans="1:10" x14ac:dyDescent="0.25">
      <c r="A6" s="84" t="s">
        <v>25</v>
      </c>
      <c r="B6" s="92"/>
      <c r="C6" s="92"/>
      <c r="D6" s="92"/>
      <c r="E6" s="92"/>
      <c r="F6" s="92"/>
      <c r="G6" s="92"/>
      <c r="H6" s="92"/>
      <c r="I6" s="35"/>
      <c r="J6" s="35"/>
    </row>
    <row r="7" spans="1:10" ht="15.75" customHeight="1" x14ac:dyDescent="0.25">
      <c r="A7" s="84" t="s">
        <v>56</v>
      </c>
      <c r="B7" s="8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10" ht="15.75" customHeight="1" x14ac:dyDescent="0.25">
      <c r="A8" s="84" t="s">
        <v>66</v>
      </c>
      <c r="B8" s="84"/>
      <c r="C8" s="84"/>
      <c r="D8" s="97">
        <f>'Информация о Чемпионате'!B6</f>
        <v>0</v>
      </c>
      <c r="E8" s="97"/>
      <c r="F8" s="97"/>
      <c r="G8" s="97"/>
      <c r="H8" s="97"/>
    </row>
    <row r="9" spans="1:10" ht="15.75" customHeight="1" x14ac:dyDescent="0.25">
      <c r="A9" s="84" t="s">
        <v>53</v>
      </c>
      <c r="B9" s="84"/>
      <c r="C9" s="84">
        <f>'Информация о Чемпионате'!B7</f>
        <v>0</v>
      </c>
      <c r="D9" s="84"/>
      <c r="E9" s="84"/>
      <c r="F9" s="84"/>
      <c r="G9" s="84"/>
      <c r="H9" s="84"/>
    </row>
    <row r="10" spans="1:10" ht="15.75" customHeight="1" x14ac:dyDescent="0.25">
      <c r="A10" s="84" t="s">
        <v>55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10" ht="15.75" customHeight="1" x14ac:dyDescent="0.25">
      <c r="A11" s="96" t="s">
        <v>140</v>
      </c>
      <c r="B11" s="96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10" ht="15.75" customHeight="1" x14ac:dyDescent="0.25">
      <c r="A12" s="96" t="s">
        <v>141</v>
      </c>
      <c r="B12" s="96"/>
      <c r="C12" s="84">
        <f>'Информация о Чемпионате'!B17</f>
        <v>0</v>
      </c>
      <c r="D12" s="84"/>
      <c r="E12" s="84"/>
      <c r="F12" s="84"/>
      <c r="G12" s="84"/>
      <c r="H12" s="84"/>
    </row>
    <row r="13" spans="1:10" ht="15.75" customHeight="1" x14ac:dyDescent="0.25">
      <c r="A13" s="84" t="s">
        <v>44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4"/>
    </row>
    <row r="14" spans="1:10" ht="15.75" customHeight="1" x14ac:dyDescent="0.25">
      <c r="A14" s="84" t="s">
        <v>45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4"/>
    </row>
    <row r="15" spans="1:10" ht="15.75" customHeight="1" x14ac:dyDescent="0.25">
      <c r="A15" s="84" t="s">
        <v>54</v>
      </c>
      <c r="B15" s="84"/>
      <c r="C15" s="84">
        <f>'Информация о Чемпионате'!B8</f>
        <v>0</v>
      </c>
      <c r="D15" s="84"/>
      <c r="E15" s="84"/>
      <c r="F15" s="84"/>
      <c r="G15" s="84"/>
      <c r="H15" s="84"/>
    </row>
    <row r="16" spans="1:10" ht="21" thickBot="1" x14ac:dyDescent="0.3">
      <c r="A16" s="85" t="s">
        <v>41</v>
      </c>
      <c r="B16" s="86"/>
      <c r="C16" s="86"/>
      <c r="D16" s="86"/>
      <c r="E16" s="86"/>
      <c r="F16" s="86"/>
      <c r="G16" s="86"/>
      <c r="H16" s="87"/>
    </row>
    <row r="17" spans="1:8" x14ac:dyDescent="0.25">
      <c r="A17" s="75" t="s">
        <v>18</v>
      </c>
      <c r="B17" s="76"/>
      <c r="C17" s="76"/>
      <c r="D17" s="76"/>
      <c r="E17" s="76"/>
      <c r="F17" s="76"/>
      <c r="G17" s="76"/>
      <c r="H17" s="77"/>
    </row>
    <row r="18" spans="1:8" x14ac:dyDescent="0.25">
      <c r="A18" s="61" t="s">
        <v>75</v>
      </c>
      <c r="B18" s="62"/>
      <c r="C18" s="62"/>
      <c r="D18" s="62"/>
      <c r="E18" s="62"/>
      <c r="F18" s="62"/>
      <c r="G18" s="62"/>
      <c r="H18" s="63"/>
    </row>
    <row r="19" spans="1:8" x14ac:dyDescent="0.25">
      <c r="A19" s="88" t="s">
        <v>72</v>
      </c>
      <c r="B19" s="89"/>
      <c r="C19" s="89"/>
      <c r="D19" s="89"/>
      <c r="E19" s="89"/>
      <c r="F19" s="89"/>
      <c r="G19" s="89"/>
      <c r="H19" s="90"/>
    </row>
    <row r="20" spans="1:8" x14ac:dyDescent="0.25">
      <c r="A20" s="61" t="s">
        <v>17</v>
      </c>
      <c r="B20" s="62"/>
      <c r="C20" s="62"/>
      <c r="D20" s="62"/>
      <c r="E20" s="62"/>
      <c r="F20" s="62"/>
      <c r="G20" s="62"/>
      <c r="H20" s="63"/>
    </row>
    <row r="21" spans="1:8" x14ac:dyDescent="0.25">
      <c r="A21" s="61" t="s">
        <v>72</v>
      </c>
      <c r="B21" s="62"/>
      <c r="C21" s="62"/>
      <c r="D21" s="62"/>
      <c r="E21" s="62"/>
      <c r="F21" s="62"/>
      <c r="G21" s="62"/>
      <c r="H21" s="63"/>
    </row>
    <row r="22" spans="1:8" ht="15" customHeight="1" x14ac:dyDescent="0.25">
      <c r="A22" s="61" t="s">
        <v>73</v>
      </c>
      <c r="B22" s="62"/>
      <c r="C22" s="62"/>
      <c r="D22" s="62"/>
      <c r="E22" s="62"/>
      <c r="F22" s="62"/>
      <c r="G22" s="62"/>
      <c r="H22" s="63"/>
    </row>
    <row r="23" spans="1:8" x14ac:dyDescent="0.25">
      <c r="A23" s="61" t="s">
        <v>74</v>
      </c>
      <c r="B23" s="62"/>
      <c r="C23" s="62"/>
      <c r="D23" s="62"/>
      <c r="E23" s="62"/>
      <c r="F23" s="62"/>
      <c r="G23" s="62"/>
      <c r="H23" s="63"/>
    </row>
    <row r="24" spans="1:8" x14ac:dyDescent="0.25">
      <c r="A24" s="61" t="s">
        <v>61</v>
      </c>
      <c r="B24" s="62"/>
      <c r="C24" s="62"/>
      <c r="D24" s="62"/>
      <c r="E24" s="62"/>
      <c r="F24" s="62"/>
      <c r="G24" s="62"/>
      <c r="H24" s="63"/>
    </row>
    <row r="25" spans="1:8" ht="15.75" thickBot="1" x14ac:dyDescent="0.3">
      <c r="A25" s="64" t="s">
        <v>62</v>
      </c>
      <c r="B25" s="65"/>
      <c r="C25" s="65"/>
      <c r="D25" s="65"/>
      <c r="E25" s="65"/>
      <c r="F25" s="65"/>
      <c r="G25" s="65"/>
      <c r="H25" s="66"/>
    </row>
    <row r="26" spans="1:8" ht="60" x14ac:dyDescent="0.25">
      <c r="A26" s="19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24</v>
      </c>
    </row>
    <row r="27" spans="1:8" ht="38.25" x14ac:dyDescent="0.25">
      <c r="A27" s="7">
        <v>1</v>
      </c>
      <c r="B27" s="45" t="s">
        <v>22</v>
      </c>
      <c r="C27" s="45" t="s">
        <v>76</v>
      </c>
      <c r="D27" s="3" t="s">
        <v>13</v>
      </c>
      <c r="E27" s="3">
        <v>11</v>
      </c>
      <c r="F27" s="3" t="s">
        <v>0</v>
      </c>
      <c r="G27" s="3">
        <v>11</v>
      </c>
      <c r="H27" s="14"/>
    </row>
    <row r="28" spans="1:8" ht="114.75" x14ac:dyDescent="0.25">
      <c r="A28" s="7">
        <v>2</v>
      </c>
      <c r="B28" s="46" t="s">
        <v>77</v>
      </c>
      <c r="C28" s="47" t="s">
        <v>78</v>
      </c>
      <c r="D28" s="48" t="s">
        <v>16</v>
      </c>
      <c r="E28" s="48">
        <v>6</v>
      </c>
      <c r="F28" s="48" t="s">
        <v>0</v>
      </c>
      <c r="G28" s="49">
        <v>6</v>
      </c>
      <c r="H28" s="50" t="s">
        <v>142</v>
      </c>
    </row>
    <row r="29" spans="1:8" ht="23.25" customHeight="1" thickBot="1" x14ac:dyDescent="0.3">
      <c r="A29" s="71" t="s">
        <v>42</v>
      </c>
      <c r="B29" s="72"/>
      <c r="C29" s="72"/>
      <c r="D29" s="72"/>
      <c r="E29" s="72"/>
      <c r="F29" s="72"/>
      <c r="G29" s="72"/>
      <c r="H29" s="72"/>
    </row>
    <row r="30" spans="1:8" ht="15.75" customHeight="1" x14ac:dyDescent="0.25">
      <c r="A30" s="75" t="s">
        <v>18</v>
      </c>
      <c r="B30" s="76"/>
      <c r="C30" s="76"/>
      <c r="D30" s="76"/>
      <c r="E30" s="76"/>
      <c r="F30" s="76"/>
      <c r="G30" s="76"/>
      <c r="H30" s="77"/>
    </row>
    <row r="31" spans="1:8" ht="15" customHeight="1" x14ac:dyDescent="0.25">
      <c r="A31" s="61" t="s">
        <v>79</v>
      </c>
      <c r="B31" s="62"/>
      <c r="C31" s="62"/>
      <c r="D31" s="62"/>
      <c r="E31" s="62"/>
      <c r="F31" s="62"/>
      <c r="G31" s="62"/>
      <c r="H31" s="63"/>
    </row>
    <row r="32" spans="1:8" ht="15" customHeight="1" x14ac:dyDescent="0.25">
      <c r="A32" s="61" t="s">
        <v>80</v>
      </c>
      <c r="B32" s="67"/>
      <c r="C32" s="67"/>
      <c r="D32" s="67"/>
      <c r="E32" s="67"/>
      <c r="F32" s="67"/>
      <c r="G32" s="67"/>
      <c r="H32" s="68"/>
    </row>
    <row r="33" spans="1:8" ht="15" customHeight="1" x14ac:dyDescent="0.25">
      <c r="A33" s="61" t="s">
        <v>17</v>
      </c>
      <c r="B33" s="62"/>
      <c r="C33" s="62"/>
      <c r="D33" s="62"/>
      <c r="E33" s="62"/>
      <c r="F33" s="62"/>
      <c r="G33" s="62"/>
      <c r="H33" s="63"/>
    </row>
    <row r="34" spans="1:8" ht="15" customHeight="1" x14ac:dyDescent="0.25">
      <c r="A34" s="61" t="s">
        <v>81</v>
      </c>
      <c r="B34" s="67"/>
      <c r="C34" s="67"/>
      <c r="D34" s="67"/>
      <c r="E34" s="67"/>
      <c r="F34" s="67"/>
      <c r="G34" s="67"/>
      <c r="H34" s="68"/>
    </row>
    <row r="35" spans="1:8" ht="15" customHeight="1" x14ac:dyDescent="0.25">
      <c r="A35" s="61" t="s">
        <v>73</v>
      </c>
      <c r="B35" s="67"/>
      <c r="C35" s="67"/>
      <c r="D35" s="67"/>
      <c r="E35" s="67"/>
      <c r="F35" s="67"/>
      <c r="G35" s="67"/>
      <c r="H35" s="68"/>
    </row>
    <row r="36" spans="1:8" ht="15" customHeight="1" x14ac:dyDescent="0.25">
      <c r="A36" s="61" t="s">
        <v>74</v>
      </c>
      <c r="B36" s="67"/>
      <c r="C36" s="67"/>
      <c r="D36" s="67"/>
      <c r="E36" s="67"/>
      <c r="F36" s="67"/>
      <c r="G36" s="67"/>
      <c r="H36" s="68"/>
    </row>
    <row r="37" spans="1:8" ht="15" customHeight="1" x14ac:dyDescent="0.25">
      <c r="A37" s="78" t="s">
        <v>35</v>
      </c>
      <c r="B37" s="79"/>
      <c r="C37" s="79"/>
      <c r="D37" s="79"/>
      <c r="E37" s="79"/>
      <c r="F37" s="79"/>
      <c r="G37" s="79"/>
      <c r="H37" s="80"/>
    </row>
    <row r="38" spans="1:8" ht="15.75" customHeight="1" thickBot="1" x14ac:dyDescent="0.3">
      <c r="A38" s="81" t="s">
        <v>36</v>
      </c>
      <c r="B38" s="82"/>
      <c r="C38" s="82"/>
      <c r="D38" s="82"/>
      <c r="E38" s="82"/>
      <c r="F38" s="82"/>
      <c r="G38" s="82"/>
      <c r="H38" s="83"/>
    </row>
    <row r="39" spans="1:8" ht="60" x14ac:dyDescent="0.25">
      <c r="A39" s="10" t="s">
        <v>11</v>
      </c>
      <c r="B39" s="10" t="s">
        <v>10</v>
      </c>
      <c r="C39" s="12" t="s">
        <v>9</v>
      </c>
      <c r="D39" s="10" t="s">
        <v>8</v>
      </c>
      <c r="E39" s="23" t="s">
        <v>7</v>
      </c>
      <c r="F39" s="23" t="s">
        <v>6</v>
      </c>
      <c r="G39" s="23" t="s">
        <v>5</v>
      </c>
      <c r="H39" s="10" t="s">
        <v>24</v>
      </c>
    </row>
    <row r="40" spans="1:8" x14ac:dyDescent="0.25">
      <c r="A40" s="13">
        <v>1</v>
      </c>
      <c r="B40" s="51" t="s">
        <v>22</v>
      </c>
      <c r="C40" s="51" t="s">
        <v>82</v>
      </c>
      <c r="D40" s="13" t="s">
        <v>13</v>
      </c>
      <c r="E40" s="13">
        <v>6</v>
      </c>
      <c r="F40" s="13" t="s">
        <v>19</v>
      </c>
      <c r="G40" s="10">
        <v>6</v>
      </c>
      <c r="H40" s="2"/>
    </row>
    <row r="41" spans="1:8" x14ac:dyDescent="0.25">
      <c r="A41" s="13">
        <v>2</v>
      </c>
      <c r="B41" s="51" t="s">
        <v>26</v>
      </c>
      <c r="C41" s="51" t="s">
        <v>83</v>
      </c>
      <c r="D41" s="13" t="s">
        <v>13</v>
      </c>
      <c r="E41" s="13">
        <v>1</v>
      </c>
      <c r="F41" s="13" t="s">
        <v>84</v>
      </c>
      <c r="G41" s="10">
        <v>1</v>
      </c>
      <c r="H41" s="2"/>
    </row>
    <row r="42" spans="1:8" x14ac:dyDescent="0.25">
      <c r="A42" s="13">
        <v>3</v>
      </c>
      <c r="B42" s="2" t="s">
        <v>27</v>
      </c>
      <c r="C42" s="51" t="s">
        <v>85</v>
      </c>
      <c r="D42" s="13" t="s">
        <v>13</v>
      </c>
      <c r="E42" s="13">
        <v>1</v>
      </c>
      <c r="F42" s="13" t="s">
        <v>0</v>
      </c>
      <c r="G42" s="10">
        <v>1</v>
      </c>
      <c r="H42" s="2"/>
    </row>
    <row r="43" spans="1:8" ht="23.25" customHeight="1" thickBot="1" x14ac:dyDescent="0.3">
      <c r="A43" s="71" t="s">
        <v>43</v>
      </c>
      <c r="B43" s="72"/>
      <c r="C43" s="72"/>
      <c r="D43" s="72"/>
      <c r="E43" s="72"/>
      <c r="F43" s="72"/>
      <c r="G43" s="72"/>
      <c r="H43" s="72"/>
    </row>
    <row r="44" spans="1:8" ht="15.75" customHeight="1" x14ac:dyDescent="0.25">
      <c r="A44" s="75" t="s">
        <v>18</v>
      </c>
      <c r="B44" s="76"/>
      <c r="C44" s="76"/>
      <c r="D44" s="76"/>
      <c r="E44" s="76"/>
      <c r="F44" s="76"/>
      <c r="G44" s="76"/>
      <c r="H44" s="77"/>
    </row>
    <row r="45" spans="1:8" ht="15" customHeight="1" x14ac:dyDescent="0.25">
      <c r="A45" s="61" t="s">
        <v>86</v>
      </c>
      <c r="B45" s="67"/>
      <c r="C45" s="67"/>
      <c r="D45" s="67"/>
      <c r="E45" s="67"/>
      <c r="F45" s="67"/>
      <c r="G45" s="67"/>
      <c r="H45" s="68"/>
    </row>
    <row r="46" spans="1:8" ht="15" customHeight="1" x14ac:dyDescent="0.25">
      <c r="A46" s="61" t="s">
        <v>87</v>
      </c>
      <c r="B46" s="67"/>
      <c r="C46" s="67"/>
      <c r="D46" s="67"/>
      <c r="E46" s="67"/>
      <c r="F46" s="67"/>
      <c r="G46" s="67"/>
      <c r="H46" s="68"/>
    </row>
    <row r="47" spans="1:8" ht="15" customHeight="1" x14ac:dyDescent="0.25">
      <c r="A47" s="61" t="s">
        <v>17</v>
      </c>
      <c r="B47" s="67"/>
      <c r="C47" s="67"/>
      <c r="D47" s="67"/>
      <c r="E47" s="67"/>
      <c r="F47" s="67"/>
      <c r="G47" s="67"/>
      <c r="H47" s="68"/>
    </row>
    <row r="48" spans="1:8" ht="15" customHeight="1" x14ac:dyDescent="0.25">
      <c r="A48" s="61" t="s">
        <v>88</v>
      </c>
      <c r="B48" s="67"/>
      <c r="C48" s="67"/>
      <c r="D48" s="67"/>
      <c r="E48" s="67"/>
      <c r="F48" s="67"/>
      <c r="G48" s="67"/>
      <c r="H48" s="68"/>
    </row>
    <row r="49" spans="1:8" ht="15" customHeight="1" x14ac:dyDescent="0.25">
      <c r="A49" s="61" t="s">
        <v>73</v>
      </c>
      <c r="B49" s="67"/>
      <c r="C49" s="67"/>
      <c r="D49" s="67"/>
      <c r="E49" s="67"/>
      <c r="F49" s="67"/>
      <c r="G49" s="67"/>
      <c r="H49" s="68"/>
    </row>
    <row r="50" spans="1:8" ht="15" customHeight="1" x14ac:dyDescent="0.25">
      <c r="A50" s="61" t="s">
        <v>74</v>
      </c>
      <c r="B50" s="67"/>
      <c r="C50" s="67"/>
      <c r="D50" s="67"/>
      <c r="E50" s="67"/>
      <c r="F50" s="67"/>
      <c r="G50" s="67"/>
      <c r="H50" s="68"/>
    </row>
    <row r="51" spans="1:8" ht="15" customHeight="1" x14ac:dyDescent="0.25">
      <c r="A51" s="61" t="s">
        <v>35</v>
      </c>
      <c r="B51" s="67"/>
      <c r="C51" s="67"/>
      <c r="D51" s="67"/>
      <c r="E51" s="67"/>
      <c r="F51" s="67"/>
      <c r="G51" s="67"/>
      <c r="H51" s="68"/>
    </row>
    <row r="52" spans="1:8" ht="15.75" customHeight="1" thickBot="1" x14ac:dyDescent="0.3">
      <c r="A52" s="64" t="s">
        <v>36</v>
      </c>
      <c r="B52" s="69"/>
      <c r="C52" s="69"/>
      <c r="D52" s="69"/>
      <c r="E52" s="69"/>
      <c r="F52" s="69"/>
      <c r="G52" s="69"/>
      <c r="H52" s="70"/>
    </row>
    <row r="53" spans="1:8" ht="60" x14ac:dyDescent="0.25">
      <c r="A53" s="11" t="s">
        <v>11</v>
      </c>
      <c r="B53" s="10" t="s">
        <v>10</v>
      </c>
      <c r="C53" s="12" t="s">
        <v>9</v>
      </c>
      <c r="D53" s="23" t="s">
        <v>8</v>
      </c>
      <c r="E53" s="23" t="s">
        <v>7</v>
      </c>
      <c r="F53" s="23" t="s">
        <v>6</v>
      </c>
      <c r="G53" s="23" t="s">
        <v>5</v>
      </c>
      <c r="H53" s="10" t="s">
        <v>24</v>
      </c>
    </row>
    <row r="54" spans="1:8" ht="204" x14ac:dyDescent="0.25">
      <c r="A54" s="25">
        <v>1</v>
      </c>
      <c r="B54" s="52" t="s">
        <v>89</v>
      </c>
      <c r="C54" s="51" t="s">
        <v>90</v>
      </c>
      <c r="D54" s="53" t="s">
        <v>16</v>
      </c>
      <c r="E54" s="53">
        <v>1</v>
      </c>
      <c r="F54" s="53" t="s">
        <v>0</v>
      </c>
      <c r="G54" s="3">
        <v>1</v>
      </c>
      <c r="H54" s="22"/>
    </row>
    <row r="55" spans="1:8" ht="89.25" x14ac:dyDescent="0.25">
      <c r="A55" s="25">
        <v>2</v>
      </c>
      <c r="B55" s="51" t="s">
        <v>34</v>
      </c>
      <c r="C55" s="51" t="s">
        <v>91</v>
      </c>
      <c r="D55" s="53" t="s">
        <v>16</v>
      </c>
      <c r="E55" s="3">
        <v>1</v>
      </c>
      <c r="F55" s="3" t="s">
        <v>0</v>
      </c>
      <c r="G55" s="3">
        <f>E55</f>
        <v>1</v>
      </c>
      <c r="H55" s="22"/>
    </row>
    <row r="56" spans="1:8" x14ac:dyDescent="0.25">
      <c r="A56" s="25">
        <v>3</v>
      </c>
      <c r="B56" s="54" t="s">
        <v>92</v>
      </c>
      <c r="C56" s="51" t="s">
        <v>93</v>
      </c>
      <c r="D56" s="3" t="s">
        <v>13</v>
      </c>
      <c r="E56" s="3">
        <v>1</v>
      </c>
      <c r="F56" s="3" t="s">
        <v>0</v>
      </c>
      <c r="G56" s="3">
        <v>1</v>
      </c>
      <c r="H56" s="22"/>
    </row>
    <row r="57" spans="1:8" x14ac:dyDescent="0.25">
      <c r="A57" s="25">
        <v>4</v>
      </c>
      <c r="B57" s="51" t="s">
        <v>14</v>
      </c>
      <c r="C57" s="51" t="s">
        <v>94</v>
      </c>
      <c r="D57" s="3" t="s">
        <v>13</v>
      </c>
      <c r="E57" s="3">
        <v>5</v>
      </c>
      <c r="F57" s="3" t="s">
        <v>0</v>
      </c>
      <c r="G57" s="3">
        <v>6</v>
      </c>
      <c r="H57" s="22"/>
    </row>
    <row r="58" spans="1:8" ht="25.5" x14ac:dyDescent="0.25">
      <c r="A58" s="25">
        <v>5</v>
      </c>
      <c r="B58" s="51" t="s">
        <v>22</v>
      </c>
      <c r="C58" s="51" t="s">
        <v>95</v>
      </c>
      <c r="D58" s="3" t="s">
        <v>13</v>
      </c>
      <c r="E58" s="3">
        <v>6</v>
      </c>
      <c r="F58" s="3" t="s">
        <v>0</v>
      </c>
      <c r="G58" s="3">
        <f t="shared" ref="G58:G60" si="0">E58</f>
        <v>6</v>
      </c>
      <c r="H58" s="22"/>
    </row>
    <row r="59" spans="1:8" x14ac:dyDescent="0.25">
      <c r="A59" s="25">
        <v>6</v>
      </c>
      <c r="B59" s="51" t="s">
        <v>26</v>
      </c>
      <c r="C59" s="51" t="s">
        <v>83</v>
      </c>
      <c r="D59" s="3" t="s">
        <v>13</v>
      </c>
      <c r="E59" s="3">
        <v>1</v>
      </c>
      <c r="F59" s="3" t="s">
        <v>0</v>
      </c>
      <c r="G59" s="3">
        <f t="shared" si="0"/>
        <v>1</v>
      </c>
      <c r="H59" s="22"/>
    </row>
    <row r="60" spans="1:8" x14ac:dyDescent="0.25">
      <c r="A60" s="25">
        <v>7</v>
      </c>
      <c r="B60" s="51" t="s">
        <v>27</v>
      </c>
      <c r="C60" s="51" t="s">
        <v>85</v>
      </c>
      <c r="D60" s="3" t="s">
        <v>13</v>
      </c>
      <c r="E60" s="3">
        <v>1</v>
      </c>
      <c r="F60" s="3" t="s">
        <v>0</v>
      </c>
      <c r="G60" s="3">
        <f t="shared" si="0"/>
        <v>1</v>
      </c>
      <c r="H60" s="22"/>
    </row>
    <row r="61" spans="1:8" ht="15.75" customHeight="1" x14ac:dyDescent="0.25">
      <c r="A61" s="71" t="s">
        <v>12</v>
      </c>
      <c r="B61" s="72"/>
      <c r="C61" s="72"/>
      <c r="D61" s="72"/>
      <c r="E61" s="72"/>
      <c r="F61" s="72"/>
      <c r="G61" s="72"/>
      <c r="H61" s="72"/>
    </row>
    <row r="62" spans="1:8" ht="60" x14ac:dyDescent="0.25">
      <c r="A62" s="11" t="s">
        <v>11</v>
      </c>
      <c r="B62" s="10" t="s">
        <v>10</v>
      </c>
      <c r="C62" s="10" t="s">
        <v>9</v>
      </c>
      <c r="D62" s="10" t="s">
        <v>8</v>
      </c>
      <c r="E62" s="10" t="s">
        <v>7</v>
      </c>
      <c r="F62" s="10" t="s">
        <v>6</v>
      </c>
      <c r="G62" s="10" t="s">
        <v>5</v>
      </c>
      <c r="H62" s="10" t="s">
        <v>24</v>
      </c>
    </row>
    <row r="63" spans="1:8" x14ac:dyDescent="0.25">
      <c r="A63" s="9">
        <v>1</v>
      </c>
      <c r="B63" s="8" t="s">
        <v>4</v>
      </c>
      <c r="C63" s="51" t="s">
        <v>96</v>
      </c>
      <c r="D63" s="3" t="s">
        <v>1</v>
      </c>
      <c r="E63" s="53">
        <v>1</v>
      </c>
      <c r="F63" s="53" t="s">
        <v>0</v>
      </c>
      <c r="G63" s="3">
        <f>E63</f>
        <v>1</v>
      </c>
      <c r="H63" s="2"/>
    </row>
    <row r="64" spans="1:8" x14ac:dyDescent="0.25">
      <c r="A64" s="7">
        <v>2</v>
      </c>
      <c r="B64" s="2" t="s">
        <v>3</v>
      </c>
      <c r="C64" s="51" t="s">
        <v>97</v>
      </c>
      <c r="D64" s="3" t="s">
        <v>1</v>
      </c>
      <c r="E64" s="3">
        <v>1</v>
      </c>
      <c r="F64" s="3" t="s">
        <v>0</v>
      </c>
      <c r="G64" s="3">
        <f>E64</f>
        <v>1</v>
      </c>
      <c r="H64" s="2"/>
    </row>
    <row r="65" spans="1:8" x14ac:dyDescent="0.25">
      <c r="A65" s="7">
        <v>3</v>
      </c>
      <c r="B65" s="2" t="s">
        <v>2</v>
      </c>
      <c r="C65" s="51" t="s">
        <v>96</v>
      </c>
      <c r="D65" s="3" t="s">
        <v>1</v>
      </c>
      <c r="E65" s="3">
        <v>1</v>
      </c>
      <c r="F65" s="3" t="s">
        <v>0</v>
      </c>
      <c r="G65" s="3">
        <f>E65</f>
        <v>1</v>
      </c>
      <c r="H65" s="2"/>
    </row>
    <row r="66" spans="1:8" ht="21" thickBot="1" x14ac:dyDescent="0.3">
      <c r="A66" s="73" t="s">
        <v>37</v>
      </c>
      <c r="B66" s="74"/>
      <c r="C66" s="74"/>
      <c r="D66" s="74"/>
      <c r="E66" s="74"/>
      <c r="F66" s="74"/>
      <c r="G66" s="74"/>
      <c r="H66" s="74"/>
    </row>
    <row r="67" spans="1:8" x14ac:dyDescent="0.25">
      <c r="A67" s="75" t="s">
        <v>18</v>
      </c>
      <c r="B67" s="76"/>
      <c r="C67" s="76"/>
      <c r="D67" s="76"/>
      <c r="E67" s="76"/>
      <c r="F67" s="76"/>
      <c r="G67" s="76"/>
      <c r="H67" s="77"/>
    </row>
    <row r="68" spans="1:8" x14ac:dyDescent="0.25">
      <c r="A68" s="61" t="s">
        <v>63</v>
      </c>
      <c r="B68" s="62"/>
      <c r="C68" s="62"/>
      <c r="D68" s="62"/>
      <c r="E68" s="62"/>
      <c r="F68" s="62"/>
      <c r="G68" s="62"/>
      <c r="H68" s="63"/>
    </row>
    <row r="69" spans="1:8" x14ac:dyDescent="0.25">
      <c r="A69" s="61" t="s">
        <v>57</v>
      </c>
      <c r="B69" s="62"/>
      <c r="C69" s="62"/>
      <c r="D69" s="62"/>
      <c r="E69" s="62"/>
      <c r="F69" s="62"/>
      <c r="G69" s="62"/>
      <c r="H69" s="63"/>
    </row>
    <row r="70" spans="1:8" x14ac:dyDescent="0.25">
      <c r="A70" s="61" t="s">
        <v>17</v>
      </c>
      <c r="B70" s="62"/>
      <c r="C70" s="62"/>
      <c r="D70" s="62"/>
      <c r="E70" s="62"/>
      <c r="F70" s="62"/>
      <c r="G70" s="62"/>
      <c r="H70" s="63"/>
    </row>
    <row r="71" spans="1:8" x14ac:dyDescent="0.25">
      <c r="A71" s="61" t="s">
        <v>58</v>
      </c>
      <c r="B71" s="62"/>
      <c r="C71" s="62"/>
      <c r="D71" s="62"/>
      <c r="E71" s="62"/>
      <c r="F71" s="62"/>
      <c r="G71" s="62"/>
      <c r="H71" s="63"/>
    </row>
    <row r="72" spans="1:8" ht="15" customHeight="1" x14ac:dyDescent="0.25">
      <c r="A72" s="61" t="s">
        <v>59</v>
      </c>
      <c r="B72" s="62"/>
      <c r="C72" s="62"/>
      <c r="D72" s="62"/>
      <c r="E72" s="62"/>
      <c r="F72" s="62"/>
      <c r="G72" s="62"/>
      <c r="H72" s="63"/>
    </row>
    <row r="73" spans="1:8" x14ac:dyDescent="0.25">
      <c r="A73" s="61" t="s">
        <v>60</v>
      </c>
      <c r="B73" s="62"/>
      <c r="C73" s="62"/>
      <c r="D73" s="62"/>
      <c r="E73" s="62"/>
      <c r="F73" s="62"/>
      <c r="G73" s="62"/>
      <c r="H73" s="63"/>
    </row>
    <row r="74" spans="1:8" x14ac:dyDescent="0.25">
      <c r="A74" s="61" t="s">
        <v>64</v>
      </c>
      <c r="B74" s="62"/>
      <c r="C74" s="62"/>
      <c r="D74" s="62"/>
      <c r="E74" s="62"/>
      <c r="F74" s="62"/>
      <c r="G74" s="62"/>
      <c r="H74" s="63"/>
    </row>
    <row r="75" spans="1:8" ht="15.75" thickBot="1" x14ac:dyDescent="0.3">
      <c r="A75" s="64" t="s">
        <v>65</v>
      </c>
      <c r="B75" s="65"/>
      <c r="C75" s="65"/>
      <c r="D75" s="65"/>
      <c r="E75" s="65"/>
      <c r="F75" s="65"/>
      <c r="G75" s="65"/>
      <c r="H75" s="66"/>
    </row>
    <row r="76" spans="1:8" ht="60" x14ac:dyDescent="0.25">
      <c r="A76" s="19" t="s">
        <v>11</v>
      </c>
      <c r="B76" s="12" t="s">
        <v>10</v>
      </c>
      <c r="C76" s="12" t="s">
        <v>9</v>
      </c>
      <c r="D76" s="13" t="s">
        <v>8</v>
      </c>
      <c r="E76" s="13" t="s">
        <v>7</v>
      </c>
      <c r="F76" s="13" t="s">
        <v>6</v>
      </c>
      <c r="G76" s="13" t="s">
        <v>5</v>
      </c>
      <c r="H76" s="13" t="s">
        <v>24</v>
      </c>
    </row>
    <row r="77" spans="1:8" x14ac:dyDescent="0.25">
      <c r="A77" s="7">
        <v>1</v>
      </c>
      <c r="B77" s="18"/>
      <c r="C77" s="6"/>
      <c r="D77" s="5"/>
      <c r="E77" s="5"/>
      <c r="F77" s="5"/>
      <c r="G77" s="5"/>
      <c r="H77" s="2"/>
    </row>
    <row r="78" spans="1:8" x14ac:dyDescent="0.25">
      <c r="A78" s="7">
        <v>2</v>
      </c>
      <c r="B78" s="18"/>
      <c r="C78" s="6"/>
      <c r="D78" s="5"/>
      <c r="E78" s="5"/>
      <c r="F78" s="5"/>
      <c r="G78" s="5"/>
      <c r="H78" s="2"/>
    </row>
    <row r="79" spans="1:8" ht="15.75" customHeight="1" x14ac:dyDescent="0.25">
      <c r="A79" s="7">
        <v>3</v>
      </c>
      <c r="B79" s="18"/>
      <c r="C79" s="6"/>
      <c r="D79" s="5"/>
      <c r="E79" s="5"/>
      <c r="F79" s="5"/>
      <c r="G79" s="5"/>
      <c r="H79" s="2"/>
    </row>
    <row r="80" spans="1:8" ht="15.75" customHeight="1" x14ac:dyDescent="0.25">
      <c r="A80" s="7">
        <v>4</v>
      </c>
      <c r="B80" s="4"/>
      <c r="C80" s="4"/>
      <c r="D80" s="3"/>
      <c r="E80" s="3"/>
      <c r="F80" s="3"/>
      <c r="G80" s="3"/>
      <c r="H80" s="2"/>
    </row>
    <row r="81" spans="1:8" ht="15.75" customHeight="1" x14ac:dyDescent="0.25">
      <c r="A81" s="7">
        <v>5</v>
      </c>
      <c r="B81" s="4"/>
      <c r="C81" s="4"/>
      <c r="D81" s="3"/>
      <c r="E81" s="3"/>
      <c r="F81" s="3"/>
      <c r="G81" s="3"/>
      <c r="H81" s="2"/>
    </row>
    <row r="82" spans="1:8" ht="15.75" customHeight="1" x14ac:dyDescent="0.25">
      <c r="A82" s="7">
        <v>10</v>
      </c>
      <c r="B82" s="2"/>
      <c r="C82" s="4"/>
      <c r="D82" s="3"/>
      <c r="E82" s="3"/>
      <c r="F82" s="3"/>
      <c r="G82" s="3"/>
      <c r="H82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50:H50"/>
    <mergeCell ref="A35:H35"/>
    <mergeCell ref="A36:H36"/>
    <mergeCell ref="A37:H37"/>
    <mergeCell ref="A38:H38"/>
    <mergeCell ref="A43:H43"/>
    <mergeCell ref="A44:H44"/>
    <mergeCell ref="A45:H45"/>
    <mergeCell ref="A46:H46"/>
    <mergeCell ref="A47:H47"/>
    <mergeCell ref="A48:H48"/>
    <mergeCell ref="A49:H49"/>
    <mergeCell ref="A51:H51"/>
    <mergeCell ref="A52:H52"/>
    <mergeCell ref="A61:H61"/>
    <mergeCell ref="A66:H66"/>
    <mergeCell ref="A67:H67"/>
    <mergeCell ref="A74:H74"/>
    <mergeCell ref="A75:H75"/>
    <mergeCell ref="A68:H68"/>
    <mergeCell ref="A69:H69"/>
    <mergeCell ref="A70:H70"/>
    <mergeCell ref="A71:H71"/>
    <mergeCell ref="A72:H72"/>
    <mergeCell ref="A73:H7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abSelected="1" zoomScale="85" zoomScaleNormal="85" workbookViewId="0">
      <selection activeCell="E65" sqref="E65:E67"/>
    </sheetView>
  </sheetViews>
  <sheetFormatPr defaultColWidth="14.42578125" defaultRowHeight="15" x14ac:dyDescent="0.25"/>
  <cols>
    <col min="1" max="1" width="5.140625" style="34" customWidth="1"/>
    <col min="2" max="2" width="52" style="34" customWidth="1"/>
    <col min="3" max="3" width="27.42578125" style="34" customWidth="1"/>
    <col min="4" max="4" width="22" style="34" customWidth="1"/>
    <col min="5" max="5" width="15.42578125" style="34" customWidth="1"/>
    <col min="6" max="6" width="19.710937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23</v>
      </c>
      <c r="B1" s="62"/>
      <c r="C1" s="62"/>
      <c r="D1" s="62"/>
      <c r="E1" s="62"/>
      <c r="F1" s="62"/>
      <c r="G1" s="62"/>
      <c r="H1" s="62"/>
    </row>
    <row r="2" spans="1:8" s="33" customFormat="1" ht="20.25" x14ac:dyDescent="0.3">
      <c r="A2" s="94" t="s">
        <v>67</v>
      </c>
      <c r="B2" s="94"/>
      <c r="C2" s="94"/>
      <c r="D2" s="94"/>
      <c r="E2" s="94"/>
      <c r="F2" s="94"/>
      <c r="G2" s="94"/>
      <c r="H2" s="94"/>
    </row>
    <row r="3" spans="1:8" s="33" customFormat="1" ht="20.25" x14ac:dyDescent="0.25">
      <c r="A3" s="95">
        <f>'Информация о Чемпионате'!B4</f>
        <v>0</v>
      </c>
      <c r="B3" s="95"/>
      <c r="C3" s="95"/>
      <c r="D3" s="95"/>
      <c r="E3" s="95"/>
      <c r="F3" s="95"/>
      <c r="G3" s="95"/>
      <c r="H3" s="95"/>
    </row>
    <row r="4" spans="1:8" s="33" customFormat="1" ht="20.25" x14ac:dyDescent="0.3">
      <c r="A4" s="94" t="s">
        <v>68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Облачные технологии</v>
      </c>
      <c r="B5" s="93"/>
      <c r="C5" s="93"/>
      <c r="D5" s="93"/>
      <c r="E5" s="93"/>
      <c r="F5" s="93"/>
      <c r="G5" s="93"/>
      <c r="H5" s="93"/>
    </row>
    <row r="6" spans="1:8" x14ac:dyDescent="0.25">
      <c r="A6" s="84" t="s">
        <v>25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84" t="s">
        <v>56</v>
      </c>
      <c r="B7" s="8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8" ht="15.75" x14ac:dyDescent="0.25">
      <c r="A8" s="84" t="s">
        <v>66</v>
      </c>
      <c r="B8" s="84"/>
      <c r="C8" s="84"/>
      <c r="D8" s="97">
        <f>'Информация о Чемпионате'!B6</f>
        <v>0</v>
      </c>
      <c r="E8" s="97"/>
      <c r="F8" s="97"/>
      <c r="G8" s="97"/>
      <c r="H8" s="97"/>
    </row>
    <row r="9" spans="1:8" ht="15.75" x14ac:dyDescent="0.25">
      <c r="A9" s="84" t="s">
        <v>53</v>
      </c>
      <c r="B9" s="84"/>
      <c r="C9" s="84">
        <f>'Информация о Чемпионате'!B7</f>
        <v>0</v>
      </c>
      <c r="D9" s="84"/>
      <c r="E9" s="84"/>
      <c r="F9" s="84"/>
      <c r="G9" s="84"/>
      <c r="H9" s="84"/>
    </row>
    <row r="10" spans="1:8" ht="15.75" x14ac:dyDescent="0.25">
      <c r="A10" s="84" t="s">
        <v>55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8" ht="15.75" customHeight="1" x14ac:dyDescent="0.25">
      <c r="A11" s="96" t="s">
        <v>140</v>
      </c>
      <c r="B11" s="96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8" ht="15.75" customHeight="1" x14ac:dyDescent="0.25">
      <c r="A12" s="96" t="s">
        <v>141</v>
      </c>
      <c r="B12" s="96"/>
      <c r="C12" s="84">
        <f>'Информация о Чемпионате'!B17</f>
        <v>0</v>
      </c>
      <c r="D12" s="84"/>
      <c r="E12" s="84"/>
      <c r="F12" s="84"/>
      <c r="G12" s="84"/>
      <c r="H12" s="84"/>
    </row>
    <row r="13" spans="1:8" ht="15.75" x14ac:dyDescent="0.25">
      <c r="A13" s="84" t="s">
        <v>44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4"/>
    </row>
    <row r="14" spans="1:8" ht="15.75" x14ac:dyDescent="0.25">
      <c r="A14" s="84" t="s">
        <v>45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4"/>
    </row>
    <row r="15" spans="1:8" ht="15.75" x14ac:dyDescent="0.25">
      <c r="A15" s="84" t="s">
        <v>54</v>
      </c>
      <c r="B15" s="84"/>
      <c r="C15" s="84">
        <f>'Информация о Чемпионате'!B8</f>
        <v>0</v>
      </c>
      <c r="D15" s="84"/>
      <c r="E15" s="84"/>
      <c r="F15" s="84"/>
      <c r="G15" s="84"/>
      <c r="H15" s="84"/>
    </row>
    <row r="16" spans="1:8" ht="21" thickBot="1" x14ac:dyDescent="0.3">
      <c r="A16" s="71" t="s">
        <v>28</v>
      </c>
      <c r="B16" s="72"/>
      <c r="C16" s="72"/>
      <c r="D16" s="72"/>
      <c r="E16" s="72"/>
      <c r="F16" s="72"/>
      <c r="G16" s="72"/>
      <c r="H16" s="72"/>
    </row>
    <row r="17" spans="1:8" x14ac:dyDescent="0.25">
      <c r="A17" s="75" t="s">
        <v>18</v>
      </c>
      <c r="B17" s="76"/>
      <c r="C17" s="76"/>
      <c r="D17" s="76"/>
      <c r="E17" s="76"/>
      <c r="F17" s="76"/>
      <c r="G17" s="76"/>
      <c r="H17" s="77"/>
    </row>
    <row r="18" spans="1:8" ht="15" customHeight="1" x14ac:dyDescent="0.25">
      <c r="A18" s="61" t="s">
        <v>124</v>
      </c>
      <c r="B18" s="67"/>
      <c r="C18" s="67"/>
      <c r="D18" s="67"/>
      <c r="E18" s="67"/>
      <c r="F18" s="67"/>
      <c r="G18" s="67"/>
      <c r="H18" s="68"/>
    </row>
    <row r="19" spans="1:8" ht="15" customHeight="1" x14ac:dyDescent="0.25">
      <c r="A19" s="61" t="s">
        <v>72</v>
      </c>
      <c r="B19" s="67"/>
      <c r="C19" s="67"/>
      <c r="D19" s="67"/>
      <c r="E19" s="67"/>
      <c r="F19" s="67"/>
      <c r="G19" s="67"/>
      <c r="H19" s="68"/>
    </row>
    <row r="20" spans="1:8" ht="15" customHeight="1" x14ac:dyDescent="0.25">
      <c r="A20" s="61" t="s">
        <v>122</v>
      </c>
      <c r="B20" s="67"/>
      <c r="C20" s="67"/>
      <c r="D20" s="67"/>
      <c r="E20" s="67"/>
      <c r="F20" s="67"/>
      <c r="G20" s="67"/>
      <c r="H20" s="68"/>
    </row>
    <row r="21" spans="1:8" ht="15" customHeight="1" x14ac:dyDescent="0.25">
      <c r="A21" s="61" t="s">
        <v>123</v>
      </c>
      <c r="B21" s="67"/>
      <c r="C21" s="67"/>
      <c r="D21" s="67"/>
      <c r="E21" s="67"/>
      <c r="F21" s="67"/>
      <c r="G21" s="67"/>
      <c r="H21" s="68"/>
    </row>
    <row r="22" spans="1:8" ht="15" customHeight="1" x14ac:dyDescent="0.25">
      <c r="A22" s="61" t="s">
        <v>73</v>
      </c>
      <c r="B22" s="67"/>
      <c r="C22" s="67"/>
      <c r="D22" s="67"/>
      <c r="E22" s="67"/>
      <c r="F22" s="67"/>
      <c r="G22" s="67"/>
      <c r="H22" s="68"/>
    </row>
    <row r="23" spans="1:8" ht="15" customHeight="1" x14ac:dyDescent="0.25">
      <c r="A23" s="61" t="s">
        <v>74</v>
      </c>
      <c r="B23" s="67"/>
      <c r="C23" s="67"/>
      <c r="D23" s="67"/>
      <c r="E23" s="67"/>
      <c r="F23" s="67"/>
      <c r="G23" s="67"/>
      <c r="H23" s="68"/>
    </row>
    <row r="24" spans="1:8" ht="15" customHeight="1" x14ac:dyDescent="0.25">
      <c r="A24" s="61" t="s">
        <v>35</v>
      </c>
      <c r="B24" s="67"/>
      <c r="C24" s="67"/>
      <c r="D24" s="67"/>
      <c r="E24" s="67"/>
      <c r="F24" s="67"/>
      <c r="G24" s="67"/>
      <c r="H24" s="68"/>
    </row>
    <row r="25" spans="1:8" ht="15.75" customHeight="1" thickBot="1" x14ac:dyDescent="0.3">
      <c r="A25" s="64" t="s">
        <v>36</v>
      </c>
      <c r="B25" s="69"/>
      <c r="C25" s="69"/>
      <c r="D25" s="69"/>
      <c r="E25" s="69"/>
      <c r="F25" s="69"/>
      <c r="G25" s="69"/>
      <c r="H25" s="70"/>
    </row>
    <row r="26" spans="1:8" ht="60" x14ac:dyDescent="0.25">
      <c r="A26" s="10" t="s">
        <v>11</v>
      </c>
      <c r="B26" s="10" t="s">
        <v>10</v>
      </c>
      <c r="C26" s="12" t="s">
        <v>9</v>
      </c>
      <c r="D26" s="10" t="s">
        <v>8</v>
      </c>
      <c r="E26" s="23" t="s">
        <v>7</v>
      </c>
      <c r="F26" s="10" t="s">
        <v>6</v>
      </c>
      <c r="G26" s="10" t="s">
        <v>5</v>
      </c>
      <c r="H26" s="10" t="s">
        <v>24</v>
      </c>
    </row>
    <row r="27" spans="1:8" ht="242.25" x14ac:dyDescent="0.25">
      <c r="A27" s="13">
        <v>1</v>
      </c>
      <c r="B27" s="55" t="s">
        <v>89</v>
      </c>
      <c r="C27" s="51" t="s">
        <v>90</v>
      </c>
      <c r="D27" s="53" t="s">
        <v>16</v>
      </c>
      <c r="E27" s="13">
        <v>2</v>
      </c>
      <c r="F27" s="13" t="s">
        <v>19</v>
      </c>
      <c r="G27" s="10">
        <v>12</v>
      </c>
      <c r="H27" s="2"/>
    </row>
    <row r="28" spans="1:8" ht="102" x14ac:dyDescent="0.25">
      <c r="A28" s="13">
        <v>2</v>
      </c>
      <c r="B28" s="56" t="s">
        <v>98</v>
      </c>
      <c r="C28" s="56" t="s">
        <v>99</v>
      </c>
      <c r="D28" s="53" t="s">
        <v>16</v>
      </c>
      <c r="E28" s="3">
        <v>2</v>
      </c>
      <c r="F28" s="3" t="s">
        <v>0</v>
      </c>
      <c r="G28" s="3">
        <v>12</v>
      </c>
      <c r="H28" s="2"/>
    </row>
    <row r="29" spans="1:8" ht="89.25" x14ac:dyDescent="0.25">
      <c r="A29" s="13">
        <v>3</v>
      </c>
      <c r="B29" s="56" t="s">
        <v>100</v>
      </c>
      <c r="C29" s="56" t="s">
        <v>101</v>
      </c>
      <c r="D29" s="53" t="s">
        <v>16</v>
      </c>
      <c r="E29" s="3">
        <v>2</v>
      </c>
      <c r="F29" s="3" t="s">
        <v>0</v>
      </c>
      <c r="G29" s="3">
        <v>12</v>
      </c>
      <c r="H29" s="2"/>
    </row>
    <row r="30" spans="1:8" x14ac:dyDescent="0.25">
      <c r="A30" s="13">
        <v>4</v>
      </c>
      <c r="B30" s="56" t="s">
        <v>102</v>
      </c>
      <c r="C30" s="56" t="s">
        <v>103</v>
      </c>
      <c r="D30" s="3" t="s">
        <v>21</v>
      </c>
      <c r="E30" s="3">
        <v>2</v>
      </c>
      <c r="F30" s="3" t="s">
        <v>0</v>
      </c>
      <c r="G30" s="3">
        <v>12</v>
      </c>
      <c r="H30" s="14"/>
    </row>
    <row r="31" spans="1:8" x14ac:dyDescent="0.25">
      <c r="A31" s="13">
        <v>5</v>
      </c>
      <c r="B31" s="56" t="s">
        <v>104</v>
      </c>
      <c r="C31" s="56" t="s">
        <v>105</v>
      </c>
      <c r="D31" s="3" t="s">
        <v>20</v>
      </c>
      <c r="E31" s="3">
        <v>1</v>
      </c>
      <c r="F31" s="3" t="s">
        <v>0</v>
      </c>
      <c r="G31" s="3">
        <v>6</v>
      </c>
      <c r="H31" s="2"/>
    </row>
    <row r="32" spans="1:8" x14ac:dyDescent="0.25">
      <c r="A32" s="13">
        <v>6</v>
      </c>
      <c r="B32" s="56" t="s">
        <v>106</v>
      </c>
      <c r="C32" s="56" t="s">
        <v>107</v>
      </c>
      <c r="D32" s="3" t="s">
        <v>20</v>
      </c>
      <c r="E32" s="3">
        <v>1</v>
      </c>
      <c r="F32" s="3" t="s">
        <v>0</v>
      </c>
      <c r="G32" s="3">
        <v>6</v>
      </c>
      <c r="H32" s="2"/>
    </row>
    <row r="33" spans="1:8" x14ac:dyDescent="0.25">
      <c r="A33" s="13">
        <v>7</v>
      </c>
      <c r="B33" s="57" t="s">
        <v>108</v>
      </c>
      <c r="C33" s="57" t="s">
        <v>109</v>
      </c>
      <c r="D33" s="3" t="s">
        <v>20</v>
      </c>
      <c r="E33" s="3">
        <v>1</v>
      </c>
      <c r="F33" s="3" t="s">
        <v>0</v>
      </c>
      <c r="G33" s="3">
        <v>6</v>
      </c>
      <c r="H33" s="2"/>
    </row>
    <row r="34" spans="1:8" x14ac:dyDescent="0.25">
      <c r="A34" s="13">
        <v>8</v>
      </c>
      <c r="B34" s="58" t="s">
        <v>110</v>
      </c>
      <c r="C34" s="58" t="s">
        <v>120</v>
      </c>
      <c r="D34" s="3" t="s">
        <v>20</v>
      </c>
      <c r="E34" s="3">
        <v>1</v>
      </c>
      <c r="F34" s="3" t="s">
        <v>0</v>
      </c>
      <c r="G34" s="3">
        <v>6</v>
      </c>
      <c r="H34" s="2"/>
    </row>
    <row r="35" spans="1:8" x14ac:dyDescent="0.25">
      <c r="A35" s="13">
        <v>9</v>
      </c>
      <c r="B35" s="59" t="s">
        <v>111</v>
      </c>
      <c r="C35" s="59" t="s">
        <v>121</v>
      </c>
      <c r="D35" s="3" t="s">
        <v>20</v>
      </c>
      <c r="E35" s="3">
        <v>1</v>
      </c>
      <c r="F35" s="3" t="s">
        <v>0</v>
      </c>
      <c r="G35" s="3">
        <v>6</v>
      </c>
      <c r="H35" s="2"/>
    </row>
    <row r="36" spans="1:8" ht="25.5" x14ac:dyDescent="0.25">
      <c r="A36" s="13">
        <v>10</v>
      </c>
      <c r="B36" s="60" t="s">
        <v>112</v>
      </c>
      <c r="C36" s="60" t="s">
        <v>113</v>
      </c>
      <c r="D36" s="3" t="s">
        <v>20</v>
      </c>
      <c r="E36" s="3">
        <v>1</v>
      </c>
      <c r="F36" s="3" t="s">
        <v>0</v>
      </c>
      <c r="G36" s="3">
        <v>6</v>
      </c>
      <c r="H36" s="2"/>
    </row>
    <row r="37" spans="1:8" ht="25.5" x14ac:dyDescent="0.25">
      <c r="A37" s="13">
        <v>11</v>
      </c>
      <c r="B37" s="45" t="s">
        <v>114</v>
      </c>
      <c r="C37" s="45" t="s">
        <v>115</v>
      </c>
      <c r="D37" s="3" t="s">
        <v>116</v>
      </c>
      <c r="E37" s="3">
        <v>1</v>
      </c>
      <c r="F37" s="3" t="s">
        <v>0</v>
      </c>
      <c r="G37" s="3">
        <v>6</v>
      </c>
      <c r="H37" s="2"/>
    </row>
    <row r="38" spans="1:8" ht="25.5" x14ac:dyDescent="0.25">
      <c r="A38" s="13">
        <v>12</v>
      </c>
      <c r="B38" s="45" t="s">
        <v>22</v>
      </c>
      <c r="C38" s="45" t="s">
        <v>117</v>
      </c>
      <c r="D38" s="3" t="s">
        <v>116</v>
      </c>
      <c r="E38" s="3">
        <v>1</v>
      </c>
      <c r="F38" s="3" t="s">
        <v>0</v>
      </c>
      <c r="G38" s="3">
        <v>6</v>
      </c>
      <c r="H38" s="2"/>
    </row>
    <row r="39" spans="1:8" x14ac:dyDescent="0.25">
      <c r="A39" s="13">
        <v>13</v>
      </c>
      <c r="B39" s="26" t="s">
        <v>118</v>
      </c>
      <c r="C39" s="28" t="s">
        <v>119</v>
      </c>
      <c r="D39" s="3" t="s">
        <v>21</v>
      </c>
      <c r="E39" s="24">
        <v>1</v>
      </c>
      <c r="F39" s="24" t="s">
        <v>0</v>
      </c>
      <c r="G39" s="31">
        <v>6</v>
      </c>
      <c r="H39" s="2"/>
    </row>
    <row r="40" spans="1:8" x14ac:dyDescent="0.25">
      <c r="A40" s="13">
        <v>14</v>
      </c>
      <c r="B40" s="26" t="s">
        <v>131</v>
      </c>
      <c r="C40" s="20" t="s">
        <v>132</v>
      </c>
      <c r="D40" s="30" t="s">
        <v>21</v>
      </c>
      <c r="E40" s="24">
        <v>1</v>
      </c>
      <c r="F40" s="24" t="s">
        <v>0</v>
      </c>
      <c r="G40" s="31">
        <v>6</v>
      </c>
      <c r="H40" s="2"/>
    </row>
    <row r="41" spans="1:8" ht="20.25" x14ac:dyDescent="0.25">
      <c r="A41" s="71" t="s">
        <v>12</v>
      </c>
      <c r="B41" s="72"/>
      <c r="C41" s="72"/>
      <c r="D41" s="72"/>
      <c r="E41" s="92"/>
      <c r="F41" s="92"/>
      <c r="G41" s="72"/>
      <c r="H41" s="72"/>
    </row>
    <row r="42" spans="1:8" ht="60" x14ac:dyDescent="0.25">
      <c r="A42" s="11" t="s">
        <v>11</v>
      </c>
      <c r="B42" s="10" t="s">
        <v>10</v>
      </c>
      <c r="C42" s="10" t="s">
        <v>9</v>
      </c>
      <c r="D42" s="10" t="s">
        <v>8</v>
      </c>
      <c r="E42" s="10" t="s">
        <v>7</v>
      </c>
      <c r="F42" s="10" t="s">
        <v>6</v>
      </c>
      <c r="G42" s="10" t="s">
        <v>5</v>
      </c>
      <c r="H42" s="10" t="s">
        <v>24</v>
      </c>
    </row>
    <row r="43" spans="1:8" ht="38.25" x14ac:dyDescent="0.25">
      <c r="A43" s="9">
        <v>1</v>
      </c>
      <c r="B43" s="8" t="s">
        <v>4</v>
      </c>
      <c r="C43" s="28" t="s">
        <v>33</v>
      </c>
      <c r="D43" s="3" t="s">
        <v>1</v>
      </c>
      <c r="E43" s="27">
        <v>1</v>
      </c>
      <c r="F43" s="27" t="s">
        <v>0</v>
      </c>
      <c r="G43" s="21">
        <f>E43</f>
        <v>1</v>
      </c>
      <c r="H43" s="2"/>
    </row>
    <row r="44" spans="1:8" ht="38.25" x14ac:dyDescent="0.25">
      <c r="A44" s="7">
        <v>2</v>
      </c>
      <c r="B44" s="2" t="s">
        <v>3</v>
      </c>
      <c r="C44" s="28" t="s">
        <v>33</v>
      </c>
      <c r="D44" s="3" t="s">
        <v>1</v>
      </c>
      <c r="E44" s="21">
        <v>1</v>
      </c>
      <c r="F44" s="21" t="s">
        <v>0</v>
      </c>
      <c r="G44" s="21">
        <f>E44</f>
        <v>1</v>
      </c>
      <c r="H44" s="2"/>
    </row>
    <row r="45" spans="1:8" ht="38.25" x14ac:dyDescent="0.25">
      <c r="A45" s="7">
        <v>3</v>
      </c>
      <c r="B45" s="2" t="s">
        <v>2</v>
      </c>
      <c r="C45" s="28" t="s">
        <v>33</v>
      </c>
      <c r="D45" s="3" t="s">
        <v>1</v>
      </c>
      <c r="E45" s="21">
        <v>1</v>
      </c>
      <c r="F45" s="21" t="s">
        <v>0</v>
      </c>
      <c r="G45" s="21">
        <f>E45</f>
        <v>1</v>
      </c>
      <c r="H45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1:H4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topLeftCell="A4" zoomScaleNormal="160" workbookViewId="0">
      <selection activeCell="E22" sqref="E22"/>
    </sheetView>
  </sheetViews>
  <sheetFormatPr defaultColWidth="14.42578125" defaultRowHeight="15" x14ac:dyDescent="0.25"/>
  <cols>
    <col min="1" max="1" width="5.140625" style="34" customWidth="1"/>
    <col min="2" max="2" width="52" style="34" customWidth="1"/>
    <col min="3" max="3" width="27.42578125" style="34" customWidth="1"/>
    <col min="4" max="4" width="22" style="34" customWidth="1"/>
    <col min="5" max="5" width="15.42578125" style="34" customWidth="1"/>
    <col min="6" max="6" width="23.4257812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23</v>
      </c>
      <c r="B1" s="62"/>
      <c r="C1" s="62"/>
      <c r="D1" s="62"/>
      <c r="E1" s="62"/>
      <c r="F1" s="62"/>
      <c r="G1" s="62"/>
      <c r="H1" s="62"/>
    </row>
    <row r="2" spans="1:8" s="33" customFormat="1" ht="20.25" x14ac:dyDescent="0.3">
      <c r="A2" s="94" t="s">
        <v>67</v>
      </c>
      <c r="B2" s="94"/>
      <c r="C2" s="94"/>
      <c r="D2" s="94"/>
      <c r="E2" s="94"/>
      <c r="F2" s="94"/>
      <c r="G2" s="94"/>
      <c r="H2" s="94"/>
    </row>
    <row r="3" spans="1:8" s="33" customFormat="1" ht="20.25" x14ac:dyDescent="0.25">
      <c r="A3" s="95">
        <f>'Информация о Чемпионате'!B4</f>
        <v>0</v>
      </c>
      <c r="B3" s="95"/>
      <c r="C3" s="95"/>
      <c r="D3" s="95"/>
      <c r="E3" s="95"/>
      <c r="F3" s="95"/>
      <c r="G3" s="95"/>
      <c r="H3" s="95"/>
    </row>
    <row r="4" spans="1:8" s="33" customFormat="1" ht="20.25" x14ac:dyDescent="0.3">
      <c r="A4" s="94" t="s">
        <v>68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Облачные технологии</v>
      </c>
      <c r="B5" s="93"/>
      <c r="C5" s="93"/>
      <c r="D5" s="93"/>
      <c r="E5" s="93"/>
      <c r="F5" s="93"/>
      <c r="G5" s="93"/>
      <c r="H5" s="93"/>
    </row>
    <row r="6" spans="1:8" x14ac:dyDescent="0.25">
      <c r="A6" s="84" t="s">
        <v>25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84" t="s">
        <v>56</v>
      </c>
      <c r="B7" s="8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8" ht="15.75" x14ac:dyDescent="0.25">
      <c r="A8" s="84" t="s">
        <v>66</v>
      </c>
      <c r="B8" s="84"/>
      <c r="C8" s="84"/>
      <c r="D8" s="97">
        <f>'Информация о Чемпионате'!B6</f>
        <v>0</v>
      </c>
      <c r="E8" s="97"/>
      <c r="F8" s="97"/>
      <c r="G8" s="97"/>
      <c r="H8" s="97"/>
    </row>
    <row r="9" spans="1:8" ht="15.75" x14ac:dyDescent="0.25">
      <c r="A9" s="84" t="s">
        <v>53</v>
      </c>
      <c r="B9" s="84"/>
      <c r="C9" s="84">
        <f>'Информация о Чемпионате'!B7</f>
        <v>0</v>
      </c>
      <c r="D9" s="84"/>
      <c r="E9" s="84"/>
      <c r="F9" s="84"/>
      <c r="G9" s="84"/>
      <c r="H9" s="84"/>
    </row>
    <row r="10" spans="1:8" ht="15.75" x14ac:dyDescent="0.25">
      <c r="A10" s="84" t="s">
        <v>55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8" ht="15.75" customHeight="1" x14ac:dyDescent="0.25">
      <c r="A11" s="96" t="s">
        <v>140</v>
      </c>
      <c r="B11" s="96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8" ht="15.75" customHeight="1" x14ac:dyDescent="0.25">
      <c r="A12" s="96" t="s">
        <v>141</v>
      </c>
      <c r="B12" s="96"/>
      <c r="C12" s="84">
        <f>'Информация о Чемпионате'!B17</f>
        <v>0</v>
      </c>
      <c r="D12" s="84"/>
      <c r="E12" s="84"/>
      <c r="F12" s="84"/>
      <c r="G12" s="84"/>
      <c r="H12" s="84"/>
    </row>
    <row r="13" spans="1:8" ht="15.75" x14ac:dyDescent="0.25">
      <c r="A13" s="84" t="s">
        <v>44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4"/>
    </row>
    <row r="14" spans="1:8" ht="15.75" x14ac:dyDescent="0.25">
      <c r="A14" s="84" t="s">
        <v>45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4"/>
    </row>
    <row r="15" spans="1:8" ht="15.75" x14ac:dyDescent="0.25">
      <c r="A15" s="84" t="s">
        <v>54</v>
      </c>
      <c r="B15" s="84"/>
      <c r="C15" s="84">
        <f>'Информация о Чемпионате'!B8</f>
        <v>0</v>
      </c>
      <c r="D15" s="84"/>
      <c r="E15" s="84"/>
      <c r="F15" s="84"/>
      <c r="G15" s="84"/>
      <c r="H15" s="84"/>
    </row>
    <row r="16" spans="1:8" ht="20.25" x14ac:dyDescent="0.25">
      <c r="A16" s="71" t="s">
        <v>29</v>
      </c>
      <c r="B16" s="72"/>
      <c r="C16" s="72"/>
      <c r="D16" s="72"/>
      <c r="E16" s="72"/>
      <c r="F16" s="72"/>
      <c r="G16" s="72"/>
      <c r="H16" s="72"/>
    </row>
    <row r="17" spans="1:8" ht="60" x14ac:dyDescent="0.25">
      <c r="A17" s="10" t="s">
        <v>11</v>
      </c>
      <c r="B17" s="10" t="s">
        <v>10</v>
      </c>
      <c r="C17" s="12" t="s">
        <v>9</v>
      </c>
      <c r="D17" s="23" t="s">
        <v>8</v>
      </c>
      <c r="E17" s="23" t="s">
        <v>7</v>
      </c>
      <c r="F17" s="23" t="s">
        <v>6</v>
      </c>
      <c r="G17" s="23" t="s">
        <v>5</v>
      </c>
      <c r="H17" s="10" t="s">
        <v>24</v>
      </c>
    </row>
    <row r="18" spans="1:8" x14ac:dyDescent="0.25">
      <c r="A18" s="13">
        <v>1</v>
      </c>
      <c r="B18" s="51" t="s">
        <v>38</v>
      </c>
      <c r="C18" s="51" t="s">
        <v>96</v>
      </c>
      <c r="D18" s="3" t="s">
        <v>15</v>
      </c>
      <c r="E18" s="3">
        <v>50</v>
      </c>
      <c r="F18" s="3" t="s">
        <v>0</v>
      </c>
      <c r="G18" s="3">
        <f>E18</f>
        <v>50</v>
      </c>
      <c r="H18" s="22"/>
    </row>
    <row r="19" spans="1:8" x14ac:dyDescent="0.25">
      <c r="A19" s="13">
        <v>2</v>
      </c>
      <c r="B19" s="51" t="s">
        <v>39</v>
      </c>
      <c r="C19" s="51" t="s">
        <v>96</v>
      </c>
      <c r="D19" s="3" t="s">
        <v>15</v>
      </c>
      <c r="E19" s="3">
        <v>2</v>
      </c>
      <c r="F19" s="3" t="s">
        <v>0</v>
      </c>
      <c r="G19" s="3">
        <f>E19</f>
        <v>2</v>
      </c>
      <c r="H19" s="22"/>
    </row>
    <row r="20" spans="1:8" ht="20.25" x14ac:dyDescent="0.3">
      <c r="A20" s="99" t="s">
        <v>30</v>
      </c>
      <c r="B20" s="100"/>
      <c r="C20" s="100"/>
      <c r="D20" s="100"/>
      <c r="E20" s="100"/>
      <c r="F20" s="100"/>
      <c r="G20" s="100"/>
      <c r="H20" s="101"/>
    </row>
    <row r="21" spans="1:8" ht="60" x14ac:dyDescent="0.25">
      <c r="A21" s="3" t="s">
        <v>11</v>
      </c>
      <c r="B21" s="3" t="s">
        <v>10</v>
      </c>
      <c r="C21" s="10" t="s">
        <v>9</v>
      </c>
      <c r="D21" s="3" t="s">
        <v>8</v>
      </c>
      <c r="E21" s="3" t="s">
        <v>7</v>
      </c>
      <c r="F21" s="3" t="s">
        <v>6</v>
      </c>
      <c r="G21" s="10" t="s">
        <v>5</v>
      </c>
      <c r="H21" s="10" t="s">
        <v>24</v>
      </c>
    </row>
    <row r="22" spans="1:8" s="32" customFormat="1" x14ac:dyDescent="0.25">
      <c r="A22" s="37">
        <v>1</v>
      </c>
      <c r="B22" s="51" t="s">
        <v>38</v>
      </c>
      <c r="C22" s="51" t="s">
        <v>96</v>
      </c>
      <c r="D22" s="3" t="s">
        <v>15</v>
      </c>
      <c r="E22" s="3">
        <v>2</v>
      </c>
      <c r="F22" s="3" t="s">
        <v>125</v>
      </c>
      <c r="G22" s="3">
        <f>E22</f>
        <v>2</v>
      </c>
      <c r="H22" s="29"/>
    </row>
    <row r="23" spans="1:8" s="32" customFormat="1" x14ac:dyDescent="0.25">
      <c r="A23" s="37">
        <v>2</v>
      </c>
      <c r="B23" s="51" t="s">
        <v>39</v>
      </c>
      <c r="C23" s="51" t="s">
        <v>96</v>
      </c>
      <c r="D23" s="3" t="s">
        <v>15</v>
      </c>
      <c r="E23" s="3">
        <v>20</v>
      </c>
      <c r="F23" s="3" t="s">
        <v>0</v>
      </c>
      <c r="G23" s="3">
        <f>E23</f>
        <v>20</v>
      </c>
      <c r="H23" s="29"/>
    </row>
    <row r="24" spans="1:8" s="32" customFormat="1" x14ac:dyDescent="0.25">
      <c r="A24" s="37">
        <v>3</v>
      </c>
      <c r="B24" s="51" t="s">
        <v>126</v>
      </c>
      <c r="C24" s="51" t="s">
        <v>96</v>
      </c>
      <c r="D24" s="3" t="s">
        <v>127</v>
      </c>
      <c r="E24" s="3">
        <v>1</v>
      </c>
      <c r="F24" s="3" t="s">
        <v>0</v>
      </c>
      <c r="G24" s="3">
        <f t="shared" ref="G24:G27" si="0">E24</f>
        <v>1</v>
      </c>
      <c r="H24" s="29"/>
    </row>
    <row r="25" spans="1:8" s="32" customFormat="1" x14ac:dyDescent="0.25">
      <c r="A25" s="37">
        <v>4</v>
      </c>
      <c r="B25" s="51" t="s">
        <v>128</v>
      </c>
      <c r="C25" s="51" t="s">
        <v>96</v>
      </c>
      <c r="D25" s="3" t="s">
        <v>15</v>
      </c>
      <c r="E25" s="3">
        <v>1</v>
      </c>
      <c r="F25" s="3" t="s">
        <v>125</v>
      </c>
      <c r="G25" s="3">
        <f t="shared" si="0"/>
        <v>1</v>
      </c>
      <c r="H25" s="29"/>
    </row>
    <row r="26" spans="1:8" s="32" customFormat="1" x14ac:dyDescent="0.25">
      <c r="A26" s="37">
        <v>5</v>
      </c>
      <c r="B26" s="51" t="s">
        <v>129</v>
      </c>
      <c r="C26" s="51" t="s">
        <v>96</v>
      </c>
      <c r="D26" s="3" t="s">
        <v>15</v>
      </c>
      <c r="E26" s="53">
        <v>5</v>
      </c>
      <c r="F26" s="3" t="s">
        <v>0</v>
      </c>
      <c r="G26" s="3">
        <f t="shared" si="0"/>
        <v>5</v>
      </c>
      <c r="H26" s="29"/>
    </row>
    <row r="27" spans="1:8" s="32" customFormat="1" x14ac:dyDescent="0.25">
      <c r="A27" s="37">
        <v>6</v>
      </c>
      <c r="B27" s="51" t="s">
        <v>40</v>
      </c>
      <c r="C27" s="51" t="s">
        <v>96</v>
      </c>
      <c r="D27" s="3" t="s">
        <v>127</v>
      </c>
      <c r="E27" s="3">
        <v>1</v>
      </c>
      <c r="F27" s="3" t="s">
        <v>0</v>
      </c>
      <c r="G27" s="3">
        <f t="shared" si="0"/>
        <v>1</v>
      </c>
      <c r="H27" s="29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D18" sqref="D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3" t="s">
        <v>23</v>
      </c>
      <c r="B1" s="104"/>
      <c r="C1" s="104"/>
      <c r="D1" s="104"/>
      <c r="E1" s="104"/>
      <c r="F1" s="104"/>
      <c r="G1" s="104"/>
    </row>
    <row r="2" spans="1:8" s="33" customFormat="1" ht="20.25" x14ac:dyDescent="0.3">
      <c r="A2" s="94" t="s">
        <v>67</v>
      </c>
      <c r="B2" s="94"/>
      <c r="C2" s="94"/>
      <c r="D2" s="94"/>
      <c r="E2" s="94"/>
      <c r="F2" s="94"/>
      <c r="G2" s="94"/>
      <c r="H2" s="41"/>
    </row>
    <row r="3" spans="1:8" s="33" customFormat="1" ht="20.25" x14ac:dyDescent="0.25">
      <c r="A3" s="95">
        <f>'Информация о Чемпионате'!B4</f>
        <v>0</v>
      </c>
      <c r="B3" s="95"/>
      <c r="C3" s="95"/>
      <c r="D3" s="95"/>
      <c r="E3" s="95"/>
      <c r="F3" s="95"/>
      <c r="G3" s="95"/>
      <c r="H3" s="42"/>
    </row>
    <row r="4" spans="1:8" s="33" customFormat="1" ht="20.25" x14ac:dyDescent="0.3">
      <c r="A4" s="94" t="s">
        <v>68</v>
      </c>
      <c r="B4" s="94"/>
      <c r="C4" s="94"/>
      <c r="D4" s="94"/>
      <c r="E4" s="94"/>
      <c r="F4" s="94"/>
      <c r="G4" s="94"/>
      <c r="H4" s="41"/>
    </row>
    <row r="5" spans="1:8" ht="20.25" x14ac:dyDescent="0.25">
      <c r="A5" s="105" t="str">
        <f>'Информация о Чемпионате'!B3</f>
        <v>Облачные технологии</v>
      </c>
      <c r="B5" s="105"/>
      <c r="C5" s="105"/>
      <c r="D5" s="105"/>
      <c r="E5" s="105"/>
      <c r="F5" s="105"/>
      <c r="G5" s="105"/>
      <c r="H5" s="43"/>
    </row>
    <row r="6" spans="1:8" ht="20.25" x14ac:dyDescent="0.25">
      <c r="A6" s="71" t="s">
        <v>31</v>
      </c>
      <c r="B6" s="102"/>
      <c r="C6" s="102"/>
      <c r="D6" s="102"/>
      <c r="E6" s="102"/>
      <c r="F6" s="102"/>
      <c r="G6" s="102"/>
    </row>
    <row r="7" spans="1:8" ht="30" x14ac:dyDescent="0.25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32</v>
      </c>
    </row>
    <row r="8" spans="1:8" x14ac:dyDescent="0.25">
      <c r="A8" s="13">
        <v>1</v>
      </c>
      <c r="B8" s="17" t="s">
        <v>130</v>
      </c>
      <c r="C8" s="6" t="s">
        <v>130</v>
      </c>
      <c r="D8" s="16" t="s">
        <v>130</v>
      </c>
      <c r="E8" s="16" t="s">
        <v>130</v>
      </c>
      <c r="F8" s="16" t="s">
        <v>130</v>
      </c>
      <c r="G8" s="15" t="s">
        <v>130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AdminHome</cp:lastModifiedBy>
  <dcterms:created xsi:type="dcterms:W3CDTF">2023-01-11T12:24:27Z</dcterms:created>
  <dcterms:modified xsi:type="dcterms:W3CDTF">2024-11-10T20:18:34Z</dcterms:modified>
</cp:coreProperties>
</file>