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kino\Desktop\"/>
    </mc:Choice>
  </mc:AlternateContent>
  <bookViews>
    <workbookView xWindow="0" yWindow="0" windowWidth="28800" windowHeight="12330"/>
  </bookViews>
  <sheets>
    <sheet name="Критерии оценки" sheetId="1" r:id="rId1"/>
    <sheet name="Перечень профессиональных задач" sheetId="2" r:id="rId2"/>
  </sheets>
  <definedNames>
    <definedName name="_Hlk128477442" localSheetId="0">'Критерии оценки'!$B$7</definedName>
    <definedName name="_Hlk128477889" localSheetId="0">'Критерии оценки'!$B$42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42" i="1"/>
  <c r="I78" i="1" l="1"/>
  <c r="I100" i="1" l="1"/>
</calcChain>
</file>

<file path=xl/sharedStrings.xml><?xml version="1.0" encoding="utf-8"?>
<sst xmlns="http://schemas.openxmlformats.org/spreadsheetml/2006/main" count="278" uniqueCount="151">
  <si>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</si>
  <si>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</si>
  <si>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</si>
  <si>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</si>
  <si>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</si>
  <si>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</si>
  <si>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</si>
  <si>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</si>
  <si>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</si>
  <si>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</si>
  <si>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</si>
  <si>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</si>
  <si>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</si>
  <si>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</si>
  <si>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</si>
  <si>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</si>
  <si>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</si>
  <si>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Облачные технологии</t>
  </si>
  <si>
    <t>Развертывание пула серверов для организации сетевого взаимодействия</t>
  </si>
  <si>
    <t>Развертывание баз данных для функционирования инфраструктуры</t>
  </si>
  <si>
    <t>Операционная система установлена</t>
  </si>
  <si>
    <t>Конфигурация операционной системы верна</t>
  </si>
  <si>
    <t>Виртуальная машина для сервера баз данных создана</t>
  </si>
  <si>
    <t xml:space="preserve">Создана виртуальная машина </t>
  </si>
  <si>
    <t>Произведена установка и настройка выбранного веб-сервера</t>
  </si>
  <si>
    <t>Сервер баз данных установлен</t>
  </si>
  <si>
    <t>Настроен бекап данных на виртуальной машине</t>
  </si>
  <si>
    <t>Операционная система установлена верно</t>
  </si>
  <si>
    <t>Установлена и настройка подходящей операционной системы, совместимой с выбранным сервером баз данных.</t>
  </si>
  <si>
    <t xml:space="preserve">Выполнена установка пакетов web-сервера </t>
  </si>
  <si>
    <t>Установлены и настроенны пакеты для бекапирования данных на web-сервере</t>
  </si>
  <si>
    <t>Сконфигурирован верный формат названия бекапа</t>
  </si>
  <si>
    <t>Создан верный формат записи названий бекапов</t>
  </si>
  <si>
    <t>Установлена верная частота бекапа</t>
  </si>
  <si>
    <t>Установлена верная переодичность создания копии</t>
  </si>
  <si>
    <t>Выбрано верное место храниения бекапа</t>
  </si>
  <si>
    <t>Установлена верная дериктория создания копии</t>
  </si>
  <si>
    <t>Сделано тестирование системы бекапов путем создания бекапа с рабочего сервера</t>
  </si>
  <si>
    <t>Бекапы успешно формируются и сохраняются с верным названием, в нужной дериктории</t>
  </si>
  <si>
    <t xml:space="preserve">Установлены и настроенны пакеты для бекапирования данных на баз данных </t>
  </si>
  <si>
    <t>Региональный этап чемпионата по профессиональному мастерству  2024</t>
  </si>
  <si>
    <t>Развертывание виртуальных машин</t>
  </si>
  <si>
    <t>Конфигурация BIOS сервера выполнена</t>
  </si>
  <si>
    <t>Включеные необходимые для виртуализации технологии</t>
  </si>
  <si>
    <t>Настроены сетевые адаптеры на сервере</t>
  </si>
  <si>
    <t>Установлена операционая система</t>
  </si>
  <si>
    <t>Настроен сетевой адаптер на клиенте</t>
  </si>
  <si>
    <t xml:space="preserve">Пакеты успешно передаются при запросе ping от клиента к серверу. </t>
  </si>
  <si>
    <t>Осуществлена связь между сервером и клиентом</t>
  </si>
  <si>
    <t>Развертывание сервера виртуальных машин</t>
  </si>
  <si>
    <t>Создание локальной сети виртуальных машин</t>
  </si>
  <si>
    <t>Виртуальная машина сконфигурирована  верно</t>
  </si>
  <si>
    <t>Выделенно верное количество процессорных ядер, памяти, объема жестного диска и сетевых карт</t>
  </si>
  <si>
    <t>Произведена настройка LAN адаптера виртуальной машины web-сервера</t>
  </si>
  <si>
    <t>Произведена настройка LAN адаптера виртуальной машины сервера баз данных</t>
  </si>
  <si>
    <t xml:space="preserve">Пакеты успешно передаются при запросе ping от клиента к виртуальной машине web-сервера. </t>
  </si>
  <si>
    <t>Установлена операционая система, совместимая с выбранным веб-сервером.</t>
  </si>
  <si>
    <t>Создан пользователь с верным логином и паролем</t>
  </si>
  <si>
    <t>Создан пользователь с верным именем и паролем. Пакеты в системе обновлены</t>
  </si>
  <si>
    <t>В фаерол web-сервера добавлено правило разрешающее подключение к серверу</t>
  </si>
  <si>
    <t xml:space="preserve">Пакеты успешно передаются при запросе ping от клиента к виртуальной машине сервера баз данных. </t>
  </si>
  <si>
    <t>Конфигурация пользователя выполнена верно</t>
  </si>
  <si>
    <t>Установлен верный пароль доступа к операционной системе</t>
  </si>
  <si>
    <t>Обеспечен доступ к веб-странице сервера</t>
  </si>
  <si>
    <t>По адресу сервера открывается веб-страница сервера с клиента</t>
  </si>
  <si>
    <t>Осуществлена связь между сервером и внешней сетью</t>
  </si>
  <si>
    <t xml:space="preserve">Пакеты успешно передаются при запросе ping от серверу к внешнему шлюзу </t>
  </si>
  <si>
    <t xml:space="preserve">Выполнена настройка DHCP на сетевом адаптере WAN виртуальной машины. </t>
  </si>
  <si>
    <t>Выполнена настройка сетевого адаптера на виртуальной машине. Установлен статический адрес для LAN адаптера</t>
  </si>
  <si>
    <t>Добавлен виртуальный комутатор для LAN сети на сервере</t>
  </si>
  <si>
    <t>Произведено объединение виртуальных машин в локальную сеть</t>
  </si>
  <si>
    <t>Произведена установка и настройка сервера сервера баз данных</t>
  </si>
  <si>
    <t>Настроен автостарт виртуальных машин при запуске сервера</t>
  </si>
  <si>
    <t>Созданы правила автоматического старта виртуальных машин при запуске сервера</t>
  </si>
  <si>
    <t>Обеспечение отказоустойчивости масштабируемой инфраструктуры на основе виртуальных машин</t>
  </si>
  <si>
    <t>Развертывание приложений в отказоустойчивой масштабируемой инфраструктуре на основе виртуальных машин</t>
  </si>
  <si>
    <t>Создан пользователь базы данных</t>
  </si>
  <si>
    <t>В фаерол сервера баз данных добавлено правило разрешающее подключение к серверу</t>
  </si>
  <si>
    <t xml:space="preserve">Установленна связь передачи данных мониторинга с виртуальной машины web-сервера </t>
  </si>
  <si>
    <t>Установленна связь передачи данных мониторинга с виртуальной машины сервера баз данных</t>
  </si>
  <si>
    <t>Добавлен компонент вывода данных с виртуальной машины web-сервера на экран мониторинга</t>
  </si>
  <si>
    <t>Добавлен компонент вывода данных с виртуальной машины сервера баз данных  на экран мониторинга</t>
  </si>
  <si>
    <t>Произведена установка и настройка сервера мониторинга</t>
  </si>
  <si>
    <t>Произведена установка и настройка компонента мониторинга</t>
  </si>
  <si>
    <t>Добавлен экран мониторинга серверов</t>
  </si>
  <si>
    <t>Данные с виртуальной машины добавлены как источник данных и получаются сервером мониторинга</t>
  </si>
  <si>
    <t>Выполнение работ по выявлению и устранению инцидентов в информационно-коммуникационных системах</t>
  </si>
  <si>
    <t>Обеспечение работы технических и программных средств информационно-коммуникационных систем</t>
  </si>
  <si>
    <t>Реализация схемы резервного копирования, архивирования и восстановления конфигураций технических и программных средств информационно-коммуникационных систем по утвержденным планам</t>
  </si>
  <si>
    <t>Внесение изменений в технические и программные средства информационно-коммуникационных систем по утвержденному плану работ</t>
  </si>
  <si>
    <t>Виртуальные машины для web-сервера созданы</t>
  </si>
  <si>
    <t>Созданы виртуальные машины</t>
  </si>
  <si>
    <t>Восстановлен образ диска файлового сервера</t>
  </si>
  <si>
    <t>Создана виртуальная машина файлового сервера</t>
  </si>
  <si>
    <t>Произведена настройка WAN адаптера виртуальных машинах web-сервера</t>
  </si>
  <si>
    <t>Произведена настройка WAN адаптера виртуальных машинах сервера баз данных</t>
  </si>
  <si>
    <t>Создана база данных для web-сервера</t>
  </si>
  <si>
    <t>Выполнено создание правильной, структурированной базы данных для web-сервера</t>
  </si>
  <si>
    <t>Установка сервисов на виртуальные машины и обеспечение отказоустойчивости масштабируемой инфраструктуры</t>
  </si>
  <si>
    <t>В фаерволе добавлено правило разрешающие подключению к порту базы данных через LAN порт</t>
  </si>
  <si>
    <t>Выполнена репликация сервера баз данных</t>
  </si>
  <si>
    <t>Настроено реплицирование сервера баз данных</t>
  </si>
  <si>
    <t>В фаерволе web-сервера добавлено правило разрешающие подключению к 80 порту на LAN и WAN портах</t>
  </si>
  <si>
    <t xml:space="preserve">Выполнено размещение CMS на web-сервере с использованием виртуальных машин сервера базы данных </t>
  </si>
  <si>
    <t>Компонент мониторинга установлен на виртуальных машинах баз данных</t>
  </si>
  <si>
    <t>Сервер мониторинга установлен на виртуальных машинах web-сервера</t>
  </si>
  <si>
    <t>Страница мониторинга доступна по верному адресу и открывается на клиентском компьютере</t>
  </si>
  <si>
    <t>Обеспечен доступ к веб-странице CMS на клиентском компьютере</t>
  </si>
  <si>
    <t>Обеспечен доступ к веб-странице мониторинга на клиентском компьютере</t>
  </si>
  <si>
    <t>На странице мониторинга доступен экран отображения показателей мониторинга виртуальных машин</t>
  </si>
  <si>
    <t>Страница CMS доступна по верному адресу и открывается на клиентском компьютере</t>
  </si>
  <si>
    <t>Установлена верная CMS с верным подключением к  виртуальным машинам сервера баз данных</t>
  </si>
  <si>
    <t>Компонент мониторинга установлен на виртуальных машинах web-сервера</t>
  </si>
  <si>
    <t>На экране мониторинга присутствуют компоненты отображающие верные показатели сервера баз данных</t>
  </si>
  <si>
    <t xml:space="preserve">На экране мониторинга присутствуют компоненты отображающие верные показатели web-сервера </t>
  </si>
  <si>
    <t>Размещен верный шаблон. Элементы страницы корректно отображаются</t>
  </si>
  <si>
    <t>Страница CMS верно отображается на клиентском компьютере.</t>
  </si>
  <si>
    <t>Произведена настройка WAN адаптера виртуальной машине сервера файлового сервера</t>
  </si>
  <si>
    <t>Произведена настройка LAN адаптера виртуальной машины сервера файлового сервера</t>
  </si>
  <si>
    <t>Осуществлена связь между клиентом и виртуальной машиной web-сервера через WAN адаптер</t>
  </si>
  <si>
    <t>Осуществлена связь между клиентом и виртуальной машиной сервера баз данных через WAN адаптер</t>
  </si>
  <si>
    <t>Осуществлена связь между клиентом и виртуальной машиной файлового сервера через WAN адаптер</t>
  </si>
  <si>
    <t>Пакеты успешно передаются при запросе ping от клиента к виртуальной машине файлового сервера.</t>
  </si>
  <si>
    <t xml:space="preserve">Настроена балансировка web-сервера </t>
  </si>
  <si>
    <t>Произведена настройка балансировщика нагрузки на виртуальных машинах web-сервера</t>
  </si>
  <si>
    <t>Настроена синхронизация данных web-сервера между виртуальными машинами</t>
  </si>
  <si>
    <t>Произведена верная настройка синхронизации данных web-сервера мжду виртуальными машинами</t>
  </si>
  <si>
    <t>Установлен верный шаблон экрана мониторинга</t>
  </si>
  <si>
    <t>Страница экрана мониторинга отображается верно</t>
  </si>
  <si>
    <t xml:space="preserve">Развертывание web-сервера и системы мониторинга </t>
  </si>
  <si>
    <t>Установлена и настройка подходящей операционной системы, совместимой с приложением.</t>
  </si>
  <si>
    <t>Виртуальная машина для приложения создана</t>
  </si>
  <si>
    <t xml:space="preserve">Произведена настройка LAN адаптера виртуальной машины </t>
  </si>
  <si>
    <t>Произведена настройка WAN адаптера виртуальной машины</t>
  </si>
  <si>
    <t>Осуществлена связь между клиентом и виртуальной машиной через WAN адаптер</t>
  </si>
  <si>
    <t>Пакеты успешно передаются при запросе ping от клиента к виртуальной машине</t>
  </si>
  <si>
    <t>Установлено верное приложение</t>
  </si>
  <si>
    <t>Приложение сконфигурировано верно</t>
  </si>
  <si>
    <t>Обеспечен доступ к веб-странице приложения на клиентском компьютере</t>
  </si>
  <si>
    <t xml:space="preserve">Установлены и настроенны пакеты для бекапирования данных </t>
  </si>
  <si>
    <t>Компонент мониторинга установлен на виртуальной машине</t>
  </si>
  <si>
    <t xml:space="preserve">Установленна связь передачи данных мониторинга с виртуальной машины </t>
  </si>
  <si>
    <t>Добавлен компонент вывода данных с виртуальной машины на экран мониторинга</t>
  </si>
  <si>
    <t>Выполнена настройка сетевого адаптера на клиенте. Установлен верный статический адрес для WAN адаптера</t>
  </si>
  <si>
    <t>Выполнена настройка сетевых адаптеров на сервере. Установлен верный статический адрес для LAN адаптера и WAN адаптера</t>
  </si>
  <si>
    <t>Страница приложения доступна по верному адресу и открывается на клиентском компьютере</t>
  </si>
  <si>
    <t>Элементы страницы корректно отображаются</t>
  </si>
  <si>
    <t>Произведена установка и настройка выбранного приложения</t>
  </si>
  <si>
    <t xml:space="preserve">Приложение имеет правильную рабочую конфигурацию </t>
  </si>
  <si>
    <t>Произведено восстановление работоспособности образа. Получен доступ к операционной системе и данным</t>
  </si>
  <si>
    <t>Установка приложения в отказоустойчивой масштабируемой инфраструктуре на основе виртуальных машин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</si>
</sst>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2" fontId="6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2" fontId="8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horizontal="center"/>
    </xf>
    <xf numFmtId="0" fontId="7" fillId="0" borderId="10" xfId="0" applyFont="1" applyBorder="1"/>
    <xf numFmtId="0" fontId="0" fillId="0" borderId="1" xfId="0" applyBorder="1" applyAlignment="1">
      <alignment horizontal="center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4" fillId="2" borderId="0" xfId="0" applyFont="1" applyFill="1" applyAlignment="1">
      <alignment horizontal="left"/>
    </xf>
    <xf numFmtId="0" fontId="7" fillId="0" borderId="0" xfId="0" applyFont="1" applyAlignment="1">
      <alignment wrapText="1"/>
    </xf>
    <xf numFmtId="0" fontId="9" fillId="0" borderId="12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0"/>
  <sheetViews>
    <sheetView tabSelected="1" topLeftCell="A76" zoomScale="80" zoomScaleNormal="80" workbookViewId="0">
      <selection activeCell="A78" sqref="A78:I98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31.5" x14ac:dyDescent="0.25">
      <c r="B2" s="2" t="s">
        <v>12</v>
      </c>
      <c r="D2" s="18" t="s">
        <v>40</v>
      </c>
      <c r="E2" s="12"/>
    </row>
    <row r="3" spans="1:9" x14ac:dyDescent="0.25">
      <c r="B3" s="2" t="s">
        <v>14</v>
      </c>
      <c r="D3" s="17" t="s">
        <v>17</v>
      </c>
      <c r="E3" s="12"/>
    </row>
    <row r="5" spans="1:9" s="5" customFormat="1" ht="33.950000000000003" customHeight="1" x14ac:dyDescent="0.25">
      <c r="A5" s="6" t="s">
        <v>1</v>
      </c>
      <c r="B5" s="6" t="s">
        <v>11</v>
      </c>
      <c r="C5" s="6" t="s">
        <v>2</v>
      </c>
      <c r="D5" s="6" t="s">
        <v>4</v>
      </c>
      <c r="E5" s="6" t="s">
        <v>6</v>
      </c>
      <c r="F5" s="6" t="s">
        <v>3</v>
      </c>
      <c r="G5" s="6" t="s">
        <v>13</v>
      </c>
      <c r="H5" s="6" t="s">
        <v>16</v>
      </c>
      <c r="I5" s="6" t="s">
        <v>7</v>
      </c>
    </row>
    <row r="6" spans="1:9" x14ac:dyDescent="0.25">
      <c r="H6"/>
    </row>
    <row r="7" spans="1:9" s="11" customFormat="1" ht="18.75" x14ac:dyDescent="0.3">
      <c r="A7" s="8" t="s">
        <v>0</v>
      </c>
      <c r="B7" s="9" t="s">
        <v>18</v>
      </c>
      <c r="C7" s="8"/>
      <c r="D7" s="10"/>
      <c r="E7" s="8"/>
      <c r="F7" s="10"/>
      <c r="G7" s="10"/>
      <c r="H7" s="9"/>
      <c r="I7" s="15">
        <f>SUM(I8:I41)</f>
        <v>40</v>
      </c>
    </row>
    <row r="8" spans="1:9" ht="25.5" x14ac:dyDescent="0.25">
      <c r="A8" s="20">
        <v>1</v>
      </c>
      <c r="B8" s="25" t="s">
        <v>49</v>
      </c>
      <c r="C8" s="44"/>
      <c r="D8" s="7"/>
      <c r="E8" s="44"/>
      <c r="F8" s="7"/>
      <c r="G8" s="7"/>
      <c r="H8" s="7"/>
      <c r="I8" s="21"/>
    </row>
    <row r="9" spans="1:9" ht="25.5" x14ac:dyDescent="0.25">
      <c r="A9" s="35"/>
      <c r="B9" s="21"/>
      <c r="C9" s="20" t="s">
        <v>5</v>
      </c>
      <c r="D9" s="22" t="s">
        <v>42</v>
      </c>
      <c r="E9" s="20"/>
      <c r="F9" s="22" t="s">
        <v>43</v>
      </c>
      <c r="G9" s="19"/>
      <c r="H9" s="29"/>
      <c r="I9" s="30">
        <v>1</v>
      </c>
    </row>
    <row r="10" spans="1:9" x14ac:dyDescent="0.25">
      <c r="A10" s="35"/>
      <c r="B10" s="21"/>
      <c r="C10" s="20" t="s">
        <v>5</v>
      </c>
      <c r="D10" s="22" t="s">
        <v>27</v>
      </c>
      <c r="E10" s="20"/>
      <c r="F10" s="22" t="s">
        <v>45</v>
      </c>
      <c r="G10" s="19"/>
      <c r="H10" s="29"/>
      <c r="I10" s="30">
        <v>2</v>
      </c>
    </row>
    <row r="11" spans="1:9" ht="25.5" x14ac:dyDescent="0.25">
      <c r="A11" s="35"/>
      <c r="B11" s="21"/>
      <c r="C11" s="20" t="s">
        <v>5</v>
      </c>
      <c r="D11" s="22" t="s">
        <v>61</v>
      </c>
      <c r="E11" s="20"/>
      <c r="F11" s="22" t="s">
        <v>62</v>
      </c>
      <c r="G11" s="19"/>
      <c r="H11" s="29"/>
      <c r="I11" s="30">
        <v>1</v>
      </c>
    </row>
    <row r="12" spans="1:9" ht="51.75" x14ac:dyDescent="0.25">
      <c r="A12" s="35"/>
      <c r="B12" s="21"/>
      <c r="C12" s="20" t="s">
        <v>5</v>
      </c>
      <c r="D12" s="22" t="s">
        <v>44</v>
      </c>
      <c r="E12" s="20"/>
      <c r="F12" s="19" t="s">
        <v>144</v>
      </c>
      <c r="G12" s="19"/>
      <c r="H12" s="29"/>
      <c r="I12" s="30">
        <v>1</v>
      </c>
    </row>
    <row r="13" spans="1:9" ht="54.75" customHeight="1" x14ac:dyDescent="0.25">
      <c r="A13" s="35"/>
      <c r="B13" s="21"/>
      <c r="C13" s="20" t="s">
        <v>5</v>
      </c>
      <c r="D13" s="22" t="s">
        <v>46</v>
      </c>
      <c r="E13" s="20"/>
      <c r="F13" s="19" t="s">
        <v>143</v>
      </c>
      <c r="G13" s="19"/>
      <c r="H13" s="29"/>
      <c r="I13" s="30">
        <v>1</v>
      </c>
    </row>
    <row r="14" spans="1:9" ht="25.5" x14ac:dyDescent="0.25">
      <c r="A14" s="35"/>
      <c r="B14" s="21"/>
      <c r="C14" s="20" t="s">
        <v>5</v>
      </c>
      <c r="D14" s="22" t="s">
        <v>48</v>
      </c>
      <c r="E14" s="20"/>
      <c r="F14" s="22" t="s">
        <v>47</v>
      </c>
      <c r="G14" s="19"/>
      <c r="H14" s="29"/>
      <c r="I14" s="30">
        <v>2</v>
      </c>
    </row>
    <row r="15" spans="1:9" ht="43.5" customHeight="1" x14ac:dyDescent="0.25">
      <c r="A15" s="35"/>
      <c r="B15" s="21"/>
      <c r="C15" s="20" t="s">
        <v>5</v>
      </c>
      <c r="D15" s="22" t="s">
        <v>65</v>
      </c>
      <c r="E15" s="20"/>
      <c r="F15" s="22" t="s">
        <v>66</v>
      </c>
      <c r="G15" s="19"/>
      <c r="H15" s="29"/>
      <c r="I15" s="30">
        <v>1</v>
      </c>
    </row>
    <row r="16" spans="1:9" ht="25.5" x14ac:dyDescent="0.25">
      <c r="A16" s="35"/>
      <c r="B16" s="21"/>
      <c r="C16" s="20" t="s">
        <v>5</v>
      </c>
      <c r="D16" s="22" t="s">
        <v>63</v>
      </c>
      <c r="E16" s="20"/>
      <c r="F16" s="22" t="s">
        <v>64</v>
      </c>
      <c r="G16" s="19"/>
      <c r="H16" s="29"/>
      <c r="I16" s="30">
        <v>1</v>
      </c>
    </row>
    <row r="17" spans="1:9" x14ac:dyDescent="0.25">
      <c r="A17" s="35">
        <v>2</v>
      </c>
      <c r="B17" s="24" t="s">
        <v>41</v>
      </c>
      <c r="C17" s="20"/>
      <c r="D17" s="19"/>
      <c r="E17" s="20"/>
      <c r="F17" s="19"/>
      <c r="G17" s="19"/>
      <c r="H17" s="29"/>
      <c r="I17" s="27"/>
    </row>
    <row r="18" spans="1:9" ht="26.25" x14ac:dyDescent="0.25">
      <c r="A18" s="35"/>
      <c r="B18" s="24"/>
      <c r="C18" s="20" t="s">
        <v>5</v>
      </c>
      <c r="D18" s="19" t="s">
        <v>93</v>
      </c>
      <c r="E18" s="20"/>
      <c r="F18" s="19" t="s">
        <v>23</v>
      </c>
      <c r="G18" s="19"/>
      <c r="H18" s="29"/>
      <c r="I18" s="27">
        <v>2</v>
      </c>
    </row>
    <row r="19" spans="1:9" ht="38.25" x14ac:dyDescent="0.25">
      <c r="A19" s="35"/>
      <c r="B19" s="24"/>
      <c r="C19" s="20" t="s">
        <v>5</v>
      </c>
      <c r="D19" s="22" t="s">
        <v>51</v>
      </c>
      <c r="E19" s="20"/>
      <c r="F19" s="22" t="s">
        <v>52</v>
      </c>
      <c r="G19" s="19"/>
      <c r="H19" s="29"/>
      <c r="I19" s="30">
        <v>1</v>
      </c>
    </row>
    <row r="20" spans="1:9" ht="54" customHeight="1" x14ac:dyDescent="0.25">
      <c r="A20" s="35"/>
      <c r="B20" s="24"/>
      <c r="C20" s="20" t="s">
        <v>5</v>
      </c>
      <c r="D20" s="22" t="s">
        <v>92</v>
      </c>
      <c r="E20" s="20"/>
      <c r="F20" s="19" t="s">
        <v>149</v>
      </c>
      <c r="G20" s="19"/>
      <c r="H20" s="29"/>
      <c r="I20" s="27">
        <v>2</v>
      </c>
    </row>
    <row r="21" spans="1:9" ht="26.25" x14ac:dyDescent="0.25">
      <c r="A21" s="35"/>
      <c r="B21" s="24"/>
      <c r="C21" s="20" t="s">
        <v>5</v>
      </c>
      <c r="D21" s="19" t="s">
        <v>90</v>
      </c>
      <c r="E21" s="20"/>
      <c r="F21" s="19" t="s">
        <v>91</v>
      </c>
      <c r="G21" s="19"/>
      <c r="H21" s="29"/>
      <c r="I21" s="30">
        <v>2</v>
      </c>
    </row>
    <row r="22" spans="1:9" ht="38.25" x14ac:dyDescent="0.25">
      <c r="A22" s="35"/>
      <c r="B22" s="24"/>
      <c r="C22" s="20" t="s">
        <v>5</v>
      </c>
      <c r="D22" s="22" t="s">
        <v>51</v>
      </c>
      <c r="E22" s="20"/>
      <c r="F22" s="22" t="s">
        <v>52</v>
      </c>
      <c r="G22" s="19"/>
      <c r="H22" s="29"/>
      <c r="I22" s="30">
        <v>1</v>
      </c>
    </row>
    <row r="23" spans="1:9" ht="39" customHeight="1" x14ac:dyDescent="0.25">
      <c r="A23" s="35"/>
      <c r="B23" s="24"/>
      <c r="C23" s="20" t="s">
        <v>5</v>
      </c>
      <c r="D23" s="22" t="s">
        <v>27</v>
      </c>
      <c r="E23" s="20"/>
      <c r="F23" s="22" t="s">
        <v>56</v>
      </c>
      <c r="G23" s="19"/>
      <c r="H23" s="29"/>
      <c r="I23" s="30">
        <v>2</v>
      </c>
    </row>
    <row r="24" spans="1:9" ht="40.5" customHeight="1" x14ac:dyDescent="0.25">
      <c r="A24" s="35"/>
      <c r="B24" s="24"/>
      <c r="C24" s="20" t="s">
        <v>5</v>
      </c>
      <c r="D24" s="22" t="s">
        <v>21</v>
      </c>
      <c r="E24" s="20"/>
      <c r="F24" s="22" t="s">
        <v>58</v>
      </c>
      <c r="G24" s="19"/>
      <c r="H24" s="29"/>
      <c r="I24" s="30">
        <v>1</v>
      </c>
    </row>
    <row r="25" spans="1:9" ht="26.25" x14ac:dyDescent="0.25">
      <c r="A25" s="35"/>
      <c r="B25" s="24"/>
      <c r="C25" s="20" t="s">
        <v>5</v>
      </c>
      <c r="D25" s="19" t="s">
        <v>21</v>
      </c>
      <c r="E25" s="20"/>
      <c r="F25" s="22" t="s">
        <v>57</v>
      </c>
      <c r="G25" s="19"/>
      <c r="H25" s="29"/>
      <c r="I25" s="30">
        <v>1</v>
      </c>
    </row>
    <row r="26" spans="1:9" ht="26.25" x14ac:dyDescent="0.25">
      <c r="A26" s="35"/>
      <c r="B26" s="24"/>
      <c r="C26" s="20" t="s">
        <v>5</v>
      </c>
      <c r="D26" s="19" t="s">
        <v>22</v>
      </c>
      <c r="E26" s="20"/>
      <c r="F26" s="19" t="s">
        <v>91</v>
      </c>
      <c r="G26" s="19"/>
      <c r="H26" s="29"/>
      <c r="I26" s="30">
        <v>2</v>
      </c>
    </row>
    <row r="27" spans="1:9" ht="38.25" x14ac:dyDescent="0.25">
      <c r="A27" s="35"/>
      <c r="B27" s="24"/>
      <c r="C27" s="20" t="s">
        <v>5</v>
      </c>
      <c r="D27" s="22" t="s">
        <v>51</v>
      </c>
      <c r="E27" s="20"/>
      <c r="F27" s="22" t="s">
        <v>52</v>
      </c>
      <c r="G27" s="19"/>
      <c r="H27" s="29"/>
      <c r="I27" s="39">
        <v>1</v>
      </c>
    </row>
    <row r="28" spans="1:9" ht="38.25" x14ac:dyDescent="0.25">
      <c r="A28" s="35"/>
      <c r="B28" s="24"/>
      <c r="C28" s="20" t="s">
        <v>5</v>
      </c>
      <c r="D28" s="38" t="s">
        <v>20</v>
      </c>
      <c r="E28" s="20"/>
      <c r="F28" s="22" t="s">
        <v>28</v>
      </c>
      <c r="G28" s="19"/>
      <c r="H28" s="29"/>
      <c r="I28" s="30">
        <v>2</v>
      </c>
    </row>
    <row r="29" spans="1:9" ht="26.25" x14ac:dyDescent="0.25">
      <c r="A29" s="35"/>
      <c r="B29" s="24"/>
      <c r="C29" s="20" t="s">
        <v>5</v>
      </c>
      <c r="D29" s="19" t="s">
        <v>21</v>
      </c>
      <c r="E29" s="21"/>
      <c r="F29" s="22" t="s">
        <v>58</v>
      </c>
      <c r="G29" s="19"/>
      <c r="H29" s="20"/>
      <c r="I29" s="39">
        <v>1</v>
      </c>
    </row>
    <row r="30" spans="1:9" ht="26.25" x14ac:dyDescent="0.25">
      <c r="A30" s="35"/>
      <c r="B30" s="24"/>
      <c r="C30" s="40" t="s">
        <v>5</v>
      </c>
      <c r="D30" s="41" t="s">
        <v>72</v>
      </c>
      <c r="E30" s="43"/>
      <c r="F30" s="45" t="s">
        <v>73</v>
      </c>
      <c r="G30" s="41"/>
      <c r="H30" s="42"/>
      <c r="I30" s="39">
        <v>2</v>
      </c>
    </row>
    <row r="31" spans="1:9" ht="25.5" x14ac:dyDescent="0.25">
      <c r="A31" s="35">
        <v>3</v>
      </c>
      <c r="B31" s="25" t="s">
        <v>50</v>
      </c>
      <c r="C31" s="40"/>
      <c r="D31" s="41"/>
      <c r="E31" s="40"/>
      <c r="F31" s="41"/>
      <c r="G31" s="41"/>
      <c r="H31" s="42"/>
      <c r="I31" s="27"/>
    </row>
    <row r="32" spans="1:9" ht="40.5" customHeight="1" x14ac:dyDescent="0.25">
      <c r="A32" s="35"/>
      <c r="B32" s="25"/>
      <c r="C32" s="20" t="s">
        <v>5</v>
      </c>
      <c r="D32" s="45" t="s">
        <v>70</v>
      </c>
      <c r="E32" s="46"/>
      <c r="F32" s="22" t="s">
        <v>69</v>
      </c>
      <c r="G32" s="41"/>
      <c r="H32" s="42"/>
      <c r="I32" s="27">
        <v>1</v>
      </c>
    </row>
    <row r="33" spans="1:9" ht="40.5" customHeight="1" x14ac:dyDescent="0.25">
      <c r="A33" s="35"/>
      <c r="B33" s="25"/>
      <c r="C33" s="20" t="s">
        <v>5</v>
      </c>
      <c r="D33" s="45" t="s">
        <v>94</v>
      </c>
      <c r="E33" s="46"/>
      <c r="F33" s="22" t="s">
        <v>67</v>
      </c>
      <c r="G33" s="41"/>
      <c r="H33" s="42"/>
      <c r="I33" s="27">
        <v>1</v>
      </c>
    </row>
    <row r="34" spans="1:9" ht="39.75" customHeight="1" x14ac:dyDescent="0.25">
      <c r="A34" s="35"/>
      <c r="B34" s="25"/>
      <c r="C34" s="20" t="s">
        <v>5</v>
      </c>
      <c r="D34" s="45" t="s">
        <v>95</v>
      </c>
      <c r="E34" s="46"/>
      <c r="F34" s="22" t="s">
        <v>67</v>
      </c>
      <c r="G34" s="41"/>
      <c r="H34" s="42"/>
      <c r="I34" s="27">
        <v>1</v>
      </c>
    </row>
    <row r="35" spans="1:9" ht="39.75" customHeight="1" x14ac:dyDescent="0.25">
      <c r="A35" s="35"/>
      <c r="B35" s="25"/>
      <c r="C35" s="20" t="s">
        <v>5</v>
      </c>
      <c r="D35" s="45" t="s">
        <v>117</v>
      </c>
      <c r="E35" s="46"/>
      <c r="F35" s="22" t="s">
        <v>67</v>
      </c>
      <c r="G35" s="41"/>
      <c r="H35" s="42"/>
      <c r="I35" s="27">
        <v>1</v>
      </c>
    </row>
    <row r="36" spans="1:9" ht="39" customHeight="1" x14ac:dyDescent="0.25">
      <c r="A36" s="35"/>
      <c r="B36" s="25"/>
      <c r="C36" s="20" t="s">
        <v>5</v>
      </c>
      <c r="D36" s="45" t="s">
        <v>53</v>
      </c>
      <c r="E36" s="46"/>
      <c r="F36" s="22" t="s">
        <v>68</v>
      </c>
      <c r="G36" s="41"/>
      <c r="H36" s="42"/>
      <c r="I36" s="27">
        <v>1</v>
      </c>
    </row>
    <row r="37" spans="1:9" ht="38.25" x14ac:dyDescent="0.25">
      <c r="A37" s="35"/>
      <c r="B37" s="25"/>
      <c r="C37" s="20" t="s">
        <v>5</v>
      </c>
      <c r="D37" s="45" t="s">
        <v>54</v>
      </c>
      <c r="E37" s="46"/>
      <c r="F37" s="22" t="s">
        <v>68</v>
      </c>
      <c r="G37" s="41"/>
      <c r="H37" s="42"/>
      <c r="I37" s="27">
        <v>1</v>
      </c>
    </row>
    <row r="38" spans="1:9" ht="38.25" x14ac:dyDescent="0.25">
      <c r="A38" s="35"/>
      <c r="B38" s="25"/>
      <c r="C38" s="20" t="s">
        <v>5</v>
      </c>
      <c r="D38" s="45" t="s">
        <v>118</v>
      </c>
      <c r="E38" s="46"/>
      <c r="F38" s="22" t="s">
        <v>68</v>
      </c>
      <c r="G38" s="41"/>
      <c r="H38" s="42"/>
      <c r="I38" s="27">
        <v>1</v>
      </c>
    </row>
    <row r="39" spans="1:9" ht="38.25" x14ac:dyDescent="0.25">
      <c r="A39" s="35"/>
      <c r="B39" s="25"/>
      <c r="C39" s="20" t="s">
        <v>5</v>
      </c>
      <c r="D39" s="22" t="s">
        <v>121</v>
      </c>
      <c r="E39" s="47"/>
      <c r="F39" s="22" t="s">
        <v>122</v>
      </c>
      <c r="G39" s="41"/>
      <c r="H39" s="42"/>
      <c r="I39" s="27">
        <v>1</v>
      </c>
    </row>
    <row r="40" spans="1:9" ht="40.5" customHeight="1" x14ac:dyDescent="0.25">
      <c r="A40" s="35"/>
      <c r="B40" s="25"/>
      <c r="C40" s="20" t="s">
        <v>5</v>
      </c>
      <c r="D40" s="22" t="s">
        <v>119</v>
      </c>
      <c r="E40" s="47"/>
      <c r="F40" s="22" t="s">
        <v>55</v>
      </c>
      <c r="G40" s="41"/>
      <c r="H40" s="42"/>
      <c r="I40" s="27">
        <v>1</v>
      </c>
    </row>
    <row r="41" spans="1:9" ht="51.75" customHeight="1" x14ac:dyDescent="0.25">
      <c r="A41" s="35"/>
      <c r="B41" s="24"/>
      <c r="C41" s="20" t="s">
        <v>5</v>
      </c>
      <c r="D41" s="22" t="s">
        <v>120</v>
      </c>
      <c r="E41" s="47"/>
      <c r="F41" s="22" t="s">
        <v>60</v>
      </c>
      <c r="G41" s="19"/>
      <c r="H41" s="29"/>
      <c r="I41" s="30">
        <v>1</v>
      </c>
    </row>
    <row r="42" spans="1:9" ht="52.5" customHeight="1" x14ac:dyDescent="0.3">
      <c r="A42" s="8" t="s">
        <v>8</v>
      </c>
      <c r="B42" s="48" t="s">
        <v>98</v>
      </c>
      <c r="C42" s="8"/>
      <c r="D42" s="10"/>
      <c r="E42" s="8"/>
      <c r="F42" s="10"/>
      <c r="G42" s="10"/>
      <c r="H42" s="8"/>
      <c r="I42" s="15">
        <f>SUM(I43:I77)</f>
        <v>40</v>
      </c>
    </row>
    <row r="43" spans="1:9" x14ac:dyDescent="0.25">
      <c r="A43" s="35">
        <v>1</v>
      </c>
      <c r="B43" s="24" t="s">
        <v>19</v>
      </c>
      <c r="C43" s="20"/>
      <c r="D43" s="24"/>
      <c r="E43" s="28"/>
      <c r="F43" s="24"/>
      <c r="G43" s="19"/>
      <c r="H43" s="29"/>
      <c r="I43" s="30"/>
    </row>
    <row r="44" spans="1:9" ht="25.5" x14ac:dyDescent="0.25">
      <c r="A44" s="35"/>
      <c r="B44" s="21"/>
      <c r="C44" s="20" t="s">
        <v>5</v>
      </c>
      <c r="D44" s="22" t="s">
        <v>25</v>
      </c>
      <c r="E44" s="20"/>
      <c r="F44" s="22" t="s">
        <v>71</v>
      </c>
      <c r="G44" s="19"/>
      <c r="H44" s="29"/>
      <c r="I44" s="30">
        <v>2</v>
      </c>
    </row>
    <row r="45" spans="1:9" ht="38.25" x14ac:dyDescent="0.25">
      <c r="A45" s="35"/>
      <c r="B45" s="21"/>
      <c r="C45" s="40" t="s">
        <v>5</v>
      </c>
      <c r="D45" s="45" t="s">
        <v>77</v>
      </c>
      <c r="E45" s="46"/>
      <c r="F45" s="45" t="s">
        <v>99</v>
      </c>
      <c r="G45" s="41"/>
      <c r="H45" s="42"/>
      <c r="I45" s="27">
        <v>2</v>
      </c>
    </row>
    <row r="46" spans="1:9" s="11" customFormat="1" ht="25.5" x14ac:dyDescent="0.3">
      <c r="A46" s="35"/>
      <c r="B46" s="21"/>
      <c r="C46" s="20" t="s">
        <v>5</v>
      </c>
      <c r="D46" s="22" t="s">
        <v>100</v>
      </c>
      <c r="E46" s="20"/>
      <c r="F46" s="22" t="s">
        <v>101</v>
      </c>
      <c r="G46" s="19"/>
      <c r="H46" s="29"/>
      <c r="I46" s="30">
        <v>2</v>
      </c>
    </row>
    <row r="47" spans="1:9" ht="25.5" x14ac:dyDescent="0.25">
      <c r="A47" s="35"/>
      <c r="B47" s="21"/>
      <c r="C47" s="20" t="s">
        <v>5</v>
      </c>
      <c r="D47" s="22" t="s">
        <v>76</v>
      </c>
      <c r="E47" s="20"/>
      <c r="F47" s="22" t="s">
        <v>57</v>
      </c>
      <c r="G47" s="19"/>
      <c r="H47" s="29"/>
      <c r="I47" s="30">
        <v>2</v>
      </c>
    </row>
    <row r="48" spans="1:9" ht="39" thickBot="1" x14ac:dyDescent="0.3">
      <c r="A48" s="35"/>
      <c r="B48" s="21"/>
      <c r="C48" s="20" t="s">
        <v>5</v>
      </c>
      <c r="D48" s="22" t="s">
        <v>96</v>
      </c>
      <c r="E48" s="20"/>
      <c r="F48" s="22" t="s">
        <v>97</v>
      </c>
      <c r="G48" s="19"/>
      <c r="H48" s="29"/>
      <c r="I48" s="30">
        <v>2</v>
      </c>
    </row>
    <row r="49" spans="1:9" x14ac:dyDescent="0.25">
      <c r="A49" s="33">
        <v>2</v>
      </c>
      <c r="B49" s="26" t="s">
        <v>129</v>
      </c>
      <c r="C49" s="34"/>
      <c r="D49" s="34"/>
      <c r="E49" s="34"/>
      <c r="F49" s="34"/>
      <c r="G49" s="34"/>
      <c r="H49" s="36"/>
      <c r="I49" s="37"/>
    </row>
    <row r="50" spans="1:9" ht="25.5" x14ac:dyDescent="0.25">
      <c r="A50" s="35"/>
      <c r="B50" s="21"/>
      <c r="C50" s="20" t="s">
        <v>5</v>
      </c>
      <c r="D50" s="22" t="s">
        <v>29</v>
      </c>
      <c r="E50" s="20"/>
      <c r="F50" s="22" t="s">
        <v>24</v>
      </c>
      <c r="G50" s="19"/>
      <c r="H50" s="29"/>
      <c r="I50" s="30">
        <v>1</v>
      </c>
    </row>
    <row r="51" spans="1:9" ht="38.25" x14ac:dyDescent="0.25">
      <c r="A51" s="35"/>
      <c r="B51" s="21"/>
      <c r="C51" s="40" t="s">
        <v>5</v>
      </c>
      <c r="D51" s="45" t="s">
        <v>59</v>
      </c>
      <c r="E51" s="46"/>
      <c r="F51" s="45" t="s">
        <v>102</v>
      </c>
      <c r="G51" s="41"/>
      <c r="H51" s="42"/>
      <c r="I51" s="27">
        <v>1</v>
      </c>
    </row>
    <row r="52" spans="1:9" ht="39" x14ac:dyDescent="0.25">
      <c r="A52" s="35"/>
      <c r="B52" s="21"/>
      <c r="C52" s="20" t="s">
        <v>5</v>
      </c>
      <c r="D52" s="22" t="s">
        <v>103</v>
      </c>
      <c r="E52" s="20"/>
      <c r="F52" s="19" t="s">
        <v>111</v>
      </c>
      <c r="G52" s="19"/>
      <c r="H52" s="29"/>
      <c r="I52" s="39">
        <v>2</v>
      </c>
    </row>
    <row r="53" spans="1:9" ht="39" x14ac:dyDescent="0.25">
      <c r="A53" s="35"/>
      <c r="B53" s="21"/>
      <c r="C53" s="20" t="s">
        <v>5</v>
      </c>
      <c r="D53" s="22" t="s">
        <v>107</v>
      </c>
      <c r="E53" s="21"/>
      <c r="F53" s="19" t="s">
        <v>110</v>
      </c>
      <c r="G53" s="19"/>
      <c r="H53" s="29"/>
      <c r="I53" s="39">
        <v>1</v>
      </c>
    </row>
    <row r="54" spans="1:9" ht="26.25" x14ac:dyDescent="0.25">
      <c r="A54" s="35"/>
      <c r="B54" s="21"/>
      <c r="C54" s="20" t="s">
        <v>5</v>
      </c>
      <c r="D54" s="22" t="s">
        <v>115</v>
      </c>
      <c r="E54" s="21"/>
      <c r="F54" s="19" t="s">
        <v>116</v>
      </c>
      <c r="G54" s="19"/>
      <c r="H54" s="29"/>
      <c r="I54" s="39">
        <v>1</v>
      </c>
    </row>
    <row r="55" spans="1:9" ht="39" x14ac:dyDescent="0.25">
      <c r="A55" s="35"/>
      <c r="B55" s="21"/>
      <c r="C55" s="20" t="s">
        <v>5</v>
      </c>
      <c r="D55" s="22" t="s">
        <v>123</v>
      </c>
      <c r="E55" s="21"/>
      <c r="F55" s="19" t="s">
        <v>124</v>
      </c>
      <c r="G55" s="19"/>
      <c r="H55" s="29"/>
      <c r="I55" s="39">
        <v>2</v>
      </c>
    </row>
    <row r="56" spans="1:9" ht="39" x14ac:dyDescent="0.25">
      <c r="A56" s="35"/>
      <c r="B56" s="21"/>
      <c r="C56" s="20" t="s">
        <v>5</v>
      </c>
      <c r="D56" s="22" t="s">
        <v>125</v>
      </c>
      <c r="E56" s="21"/>
      <c r="F56" s="19" t="s">
        <v>126</v>
      </c>
      <c r="G56" s="19"/>
      <c r="H56" s="29"/>
      <c r="I56" s="39">
        <v>2</v>
      </c>
    </row>
    <row r="57" spans="1:9" ht="26.25" x14ac:dyDescent="0.25">
      <c r="A57" s="35"/>
      <c r="B57" s="21"/>
      <c r="C57" s="20" t="s">
        <v>5</v>
      </c>
      <c r="D57" s="22" t="s">
        <v>112</v>
      </c>
      <c r="E57" s="23"/>
      <c r="F57" s="19" t="s">
        <v>83</v>
      </c>
      <c r="G57" s="19"/>
      <c r="H57" s="29"/>
      <c r="I57" s="39">
        <v>1</v>
      </c>
    </row>
    <row r="58" spans="1:9" ht="26.25" x14ac:dyDescent="0.25">
      <c r="A58" s="35"/>
      <c r="B58" s="21"/>
      <c r="C58" s="20" t="s">
        <v>5</v>
      </c>
      <c r="D58" s="22" t="s">
        <v>104</v>
      </c>
      <c r="E58" s="23"/>
      <c r="F58" s="19" t="s">
        <v>83</v>
      </c>
      <c r="G58" s="19"/>
      <c r="H58" s="29"/>
      <c r="I58" s="39">
        <v>1</v>
      </c>
    </row>
    <row r="59" spans="1:9" ht="26.25" x14ac:dyDescent="0.25">
      <c r="A59" s="35"/>
      <c r="B59" s="21"/>
      <c r="C59" s="20" t="s">
        <v>5</v>
      </c>
      <c r="D59" s="22" t="s">
        <v>105</v>
      </c>
      <c r="E59" s="20"/>
      <c r="F59" s="19" t="s">
        <v>82</v>
      </c>
      <c r="G59" s="19"/>
      <c r="H59" s="29"/>
      <c r="I59" s="39">
        <v>1</v>
      </c>
    </row>
    <row r="60" spans="1:9" ht="38.25" x14ac:dyDescent="0.25">
      <c r="A60" s="35"/>
      <c r="B60" s="21"/>
      <c r="C60" s="20" t="s">
        <v>5</v>
      </c>
      <c r="D60" s="57" t="s">
        <v>108</v>
      </c>
      <c r="E60" s="20"/>
      <c r="F60" s="22" t="s">
        <v>106</v>
      </c>
      <c r="G60" s="19"/>
      <c r="H60" s="29"/>
      <c r="I60" s="39">
        <v>1</v>
      </c>
    </row>
    <row r="61" spans="1:9" ht="39" x14ac:dyDescent="0.25">
      <c r="A61" s="35"/>
      <c r="B61" s="21"/>
      <c r="C61" s="20" t="s">
        <v>5</v>
      </c>
      <c r="D61" s="38" t="s">
        <v>84</v>
      </c>
      <c r="E61" s="20"/>
      <c r="F61" s="19" t="s">
        <v>109</v>
      </c>
      <c r="G61" s="19"/>
      <c r="H61" s="29"/>
      <c r="I61" s="39">
        <v>1</v>
      </c>
    </row>
    <row r="62" spans="1:9" ht="26.25" x14ac:dyDescent="0.25">
      <c r="A62" s="35"/>
      <c r="B62" s="21"/>
      <c r="C62" s="20" t="s">
        <v>5</v>
      </c>
      <c r="D62" s="22" t="s">
        <v>127</v>
      </c>
      <c r="E62" s="20"/>
      <c r="F62" s="19" t="s">
        <v>128</v>
      </c>
      <c r="G62" s="19"/>
      <c r="H62" s="29"/>
      <c r="I62" s="39">
        <v>1</v>
      </c>
    </row>
    <row r="63" spans="1:9" ht="39" x14ac:dyDescent="0.25">
      <c r="A63" s="35"/>
      <c r="B63" s="21"/>
      <c r="C63" s="20" t="s">
        <v>5</v>
      </c>
      <c r="D63" s="22" t="s">
        <v>78</v>
      </c>
      <c r="E63" s="20"/>
      <c r="F63" s="19" t="s">
        <v>85</v>
      </c>
      <c r="G63" s="19"/>
      <c r="H63" s="29"/>
      <c r="I63" s="39">
        <v>1</v>
      </c>
    </row>
    <row r="64" spans="1:9" ht="39" x14ac:dyDescent="0.25">
      <c r="A64" s="35"/>
      <c r="B64" s="21"/>
      <c r="C64" s="20" t="s">
        <v>5</v>
      </c>
      <c r="D64" s="22" t="s">
        <v>79</v>
      </c>
      <c r="E64" s="20"/>
      <c r="F64" s="19" t="s">
        <v>85</v>
      </c>
      <c r="G64" s="19"/>
      <c r="H64" s="29"/>
      <c r="I64" s="39">
        <v>1</v>
      </c>
    </row>
    <row r="65" spans="1:9" ht="39" x14ac:dyDescent="0.25">
      <c r="A65" s="35"/>
      <c r="B65" s="21"/>
      <c r="C65" s="20" t="s">
        <v>5</v>
      </c>
      <c r="D65" s="22" t="s">
        <v>80</v>
      </c>
      <c r="E65" s="20"/>
      <c r="F65" s="19" t="s">
        <v>114</v>
      </c>
      <c r="G65" s="19"/>
      <c r="H65" s="29"/>
      <c r="I65" s="39">
        <v>1</v>
      </c>
    </row>
    <row r="66" spans="1:9" ht="39" x14ac:dyDescent="0.25">
      <c r="A66" s="35"/>
      <c r="B66" s="21"/>
      <c r="C66" s="20" t="s">
        <v>5</v>
      </c>
      <c r="D66" s="22" t="s">
        <v>81</v>
      </c>
      <c r="E66" s="20"/>
      <c r="F66" s="19" t="s">
        <v>113</v>
      </c>
      <c r="G66" s="19"/>
      <c r="H66" s="29"/>
      <c r="I66" s="39">
        <v>1</v>
      </c>
    </row>
    <row r="67" spans="1:9" x14ac:dyDescent="0.25">
      <c r="A67" s="35">
        <v>3</v>
      </c>
      <c r="B67" s="24" t="s">
        <v>74</v>
      </c>
      <c r="C67" s="20"/>
      <c r="D67" s="24"/>
      <c r="E67" s="28"/>
      <c r="F67" s="24"/>
      <c r="G67" s="19"/>
      <c r="H67" s="29"/>
      <c r="I67" s="30"/>
    </row>
    <row r="68" spans="1:9" ht="26.25" x14ac:dyDescent="0.25">
      <c r="A68" s="35"/>
      <c r="B68" s="21"/>
      <c r="C68" s="20" t="s">
        <v>5</v>
      </c>
      <c r="D68" s="31" t="s">
        <v>30</v>
      </c>
      <c r="E68" s="20"/>
      <c r="F68" s="19" t="s">
        <v>26</v>
      </c>
      <c r="G68" s="19"/>
      <c r="H68" s="29"/>
      <c r="I68" s="30">
        <v>1</v>
      </c>
    </row>
    <row r="69" spans="1:9" ht="26.25" x14ac:dyDescent="0.25">
      <c r="A69" s="35"/>
      <c r="B69" s="21"/>
      <c r="C69" s="20" t="s">
        <v>5</v>
      </c>
      <c r="D69" s="31" t="s">
        <v>31</v>
      </c>
      <c r="E69" s="20"/>
      <c r="F69" s="19" t="s">
        <v>32</v>
      </c>
      <c r="G69" s="19"/>
      <c r="H69" s="29"/>
      <c r="I69" s="30">
        <v>1</v>
      </c>
    </row>
    <row r="70" spans="1:9" ht="26.25" x14ac:dyDescent="0.25">
      <c r="A70" s="35"/>
      <c r="B70" s="21"/>
      <c r="C70" s="20" t="s">
        <v>5</v>
      </c>
      <c r="D70" s="31" t="s">
        <v>33</v>
      </c>
      <c r="E70" s="20"/>
      <c r="F70" s="19" t="s">
        <v>34</v>
      </c>
      <c r="G70" s="19"/>
      <c r="H70" s="29"/>
      <c r="I70" s="30">
        <v>1</v>
      </c>
    </row>
    <row r="71" spans="1:9" ht="26.25" x14ac:dyDescent="0.25">
      <c r="A71" s="35"/>
      <c r="B71" s="21"/>
      <c r="C71" s="20" t="s">
        <v>5</v>
      </c>
      <c r="D71" s="31" t="s">
        <v>35</v>
      </c>
      <c r="E71" s="20"/>
      <c r="F71" s="19" t="s">
        <v>36</v>
      </c>
      <c r="G71" s="19"/>
      <c r="H71" s="29"/>
      <c r="I71" s="30">
        <v>1</v>
      </c>
    </row>
    <row r="72" spans="1:9" ht="38.25" x14ac:dyDescent="0.25">
      <c r="A72" s="35"/>
      <c r="B72" s="21"/>
      <c r="C72" s="20" t="s">
        <v>5</v>
      </c>
      <c r="D72" s="31" t="s">
        <v>37</v>
      </c>
      <c r="E72" s="20"/>
      <c r="F72" s="22" t="s">
        <v>38</v>
      </c>
      <c r="G72" s="19"/>
      <c r="H72" s="29"/>
      <c r="I72" s="30">
        <v>1</v>
      </c>
    </row>
    <row r="73" spans="1:9" ht="26.25" x14ac:dyDescent="0.25">
      <c r="A73" s="35"/>
      <c r="B73" s="21"/>
      <c r="C73" s="20" t="s">
        <v>5</v>
      </c>
      <c r="D73" s="31" t="s">
        <v>39</v>
      </c>
      <c r="E73" s="20"/>
      <c r="F73" s="19" t="s">
        <v>26</v>
      </c>
      <c r="G73" s="19"/>
      <c r="H73" s="29"/>
      <c r="I73" s="30">
        <v>1</v>
      </c>
    </row>
    <row r="74" spans="1:9" ht="26.25" x14ac:dyDescent="0.25">
      <c r="A74" s="35"/>
      <c r="B74" s="21"/>
      <c r="C74" s="20" t="s">
        <v>5</v>
      </c>
      <c r="D74" s="31" t="s">
        <v>31</v>
      </c>
      <c r="E74" s="20"/>
      <c r="F74" s="19" t="s">
        <v>32</v>
      </c>
      <c r="G74" s="19"/>
      <c r="H74" s="29"/>
      <c r="I74" s="30">
        <v>1</v>
      </c>
    </row>
    <row r="75" spans="1:9" ht="26.25" x14ac:dyDescent="0.25">
      <c r="A75" s="35"/>
      <c r="B75" s="21"/>
      <c r="C75" s="20" t="s">
        <v>5</v>
      </c>
      <c r="D75" s="31" t="s">
        <v>33</v>
      </c>
      <c r="E75" s="20"/>
      <c r="F75" s="19" t="s">
        <v>34</v>
      </c>
      <c r="G75" s="19"/>
      <c r="H75" s="29"/>
      <c r="I75" s="30">
        <v>1</v>
      </c>
    </row>
    <row r="76" spans="1:9" ht="26.25" x14ac:dyDescent="0.25">
      <c r="A76" s="35"/>
      <c r="B76" s="21"/>
      <c r="C76" s="20" t="s">
        <v>5</v>
      </c>
      <c r="D76" s="31" t="s">
        <v>35</v>
      </c>
      <c r="E76" s="20"/>
      <c r="F76" s="19" t="s">
        <v>36</v>
      </c>
      <c r="G76" s="19"/>
      <c r="H76" s="29"/>
      <c r="I76" s="30">
        <v>1</v>
      </c>
    </row>
    <row r="77" spans="1:9" ht="38.25" x14ac:dyDescent="0.25">
      <c r="A77" s="35"/>
      <c r="B77" s="21"/>
      <c r="C77" s="20" t="s">
        <v>5</v>
      </c>
      <c r="D77" s="31" t="s">
        <v>37</v>
      </c>
      <c r="E77" s="20"/>
      <c r="F77" s="22" t="s">
        <v>38</v>
      </c>
      <c r="G77" s="19"/>
      <c r="H77" s="29"/>
      <c r="I77" s="30">
        <v>1</v>
      </c>
    </row>
    <row r="78" spans="1:9" ht="18.75" x14ac:dyDescent="0.3">
      <c r="A78" s="8" t="s">
        <v>9</v>
      </c>
      <c r="B78" s="48" t="s">
        <v>75</v>
      </c>
      <c r="C78" s="8"/>
      <c r="D78" s="10"/>
      <c r="E78" s="8"/>
      <c r="F78" s="10"/>
      <c r="G78" s="10"/>
      <c r="H78" s="8"/>
      <c r="I78" s="15">
        <f>SUM(I79:I99)</f>
        <v>20</v>
      </c>
    </row>
    <row r="79" spans="1:9" x14ac:dyDescent="0.25">
      <c r="A79" s="35">
        <v>1</v>
      </c>
      <c r="B79" s="24" t="s">
        <v>150</v>
      </c>
      <c r="C79" s="20"/>
      <c r="D79" s="24"/>
      <c r="E79" s="28"/>
      <c r="F79" s="24"/>
      <c r="G79" s="32"/>
      <c r="H79" s="29"/>
      <c r="I79" s="30"/>
    </row>
    <row r="80" spans="1:9" ht="26.25" x14ac:dyDescent="0.25">
      <c r="A80" s="35"/>
      <c r="B80" s="24"/>
      <c r="C80" s="20" t="s">
        <v>5</v>
      </c>
      <c r="D80" s="19" t="s">
        <v>131</v>
      </c>
      <c r="E80" s="23"/>
      <c r="F80" s="19" t="s">
        <v>23</v>
      </c>
      <c r="G80" s="32"/>
      <c r="H80" s="29"/>
      <c r="I80" s="30">
        <v>1</v>
      </c>
    </row>
    <row r="81" spans="1:9" ht="38.25" x14ac:dyDescent="0.25">
      <c r="A81" s="35"/>
      <c r="B81" s="24"/>
      <c r="C81" s="20" t="s">
        <v>5</v>
      </c>
      <c r="D81" s="22" t="s">
        <v>51</v>
      </c>
      <c r="E81" s="20"/>
      <c r="F81" s="22" t="s">
        <v>52</v>
      </c>
      <c r="G81" s="32"/>
      <c r="H81" s="29"/>
      <c r="I81" s="30">
        <v>1</v>
      </c>
    </row>
    <row r="82" spans="1:9" ht="38.25" x14ac:dyDescent="0.25">
      <c r="A82" s="35"/>
      <c r="B82" s="24"/>
      <c r="C82" s="20" t="s">
        <v>5</v>
      </c>
      <c r="D82" s="19" t="s">
        <v>27</v>
      </c>
      <c r="E82" s="20"/>
      <c r="F82" s="22" t="s">
        <v>130</v>
      </c>
      <c r="G82" s="32"/>
      <c r="H82" s="29"/>
      <c r="I82" s="30">
        <v>1</v>
      </c>
    </row>
    <row r="83" spans="1:9" ht="40.5" customHeight="1" x14ac:dyDescent="0.25">
      <c r="A83" s="35"/>
      <c r="B83" s="24"/>
      <c r="C83" s="20" t="s">
        <v>5</v>
      </c>
      <c r="D83" s="22" t="s">
        <v>21</v>
      </c>
      <c r="E83" s="20"/>
      <c r="F83" s="22" t="s">
        <v>58</v>
      </c>
      <c r="G83" s="19"/>
      <c r="H83" s="29"/>
      <c r="I83" s="30">
        <v>0.5</v>
      </c>
    </row>
    <row r="84" spans="1:9" ht="25.5" x14ac:dyDescent="0.25">
      <c r="A84" s="35"/>
      <c r="B84" s="24"/>
      <c r="C84" s="20" t="s">
        <v>5</v>
      </c>
      <c r="D84" s="45" t="s">
        <v>133</v>
      </c>
      <c r="E84" s="46"/>
      <c r="F84" s="22" t="s">
        <v>67</v>
      </c>
      <c r="G84" s="32"/>
      <c r="H84" s="29"/>
      <c r="I84" s="30">
        <v>1</v>
      </c>
    </row>
    <row r="85" spans="1:9" ht="38.25" x14ac:dyDescent="0.25">
      <c r="A85" s="35"/>
      <c r="B85" s="24"/>
      <c r="C85" s="20" t="s">
        <v>5</v>
      </c>
      <c r="D85" s="45" t="s">
        <v>132</v>
      </c>
      <c r="E85" s="46"/>
      <c r="F85" s="22" t="s">
        <v>68</v>
      </c>
      <c r="G85" s="32"/>
      <c r="H85" s="29"/>
      <c r="I85" s="30">
        <v>1</v>
      </c>
    </row>
    <row r="86" spans="1:9" ht="25.5" x14ac:dyDescent="0.25">
      <c r="A86" s="35"/>
      <c r="B86" s="24"/>
      <c r="C86" s="20" t="s">
        <v>5</v>
      </c>
      <c r="D86" s="22" t="s">
        <v>134</v>
      </c>
      <c r="E86" s="47"/>
      <c r="F86" s="22" t="s">
        <v>135</v>
      </c>
      <c r="G86" s="32"/>
      <c r="H86" s="29"/>
      <c r="I86" s="30">
        <v>1</v>
      </c>
    </row>
    <row r="87" spans="1:9" ht="31.5" x14ac:dyDescent="0.25">
      <c r="A87" s="35"/>
      <c r="B87" s="24"/>
      <c r="C87" s="20" t="s">
        <v>5</v>
      </c>
      <c r="D87" s="49" t="s">
        <v>136</v>
      </c>
      <c r="E87" s="44"/>
      <c r="F87" s="3" t="s">
        <v>147</v>
      </c>
      <c r="G87" s="32"/>
      <c r="H87" s="29"/>
      <c r="I87" s="30">
        <v>2</v>
      </c>
    </row>
    <row r="88" spans="1:9" ht="26.25" x14ac:dyDescent="0.25">
      <c r="A88" s="35"/>
      <c r="B88" s="24"/>
      <c r="C88" s="20" t="s">
        <v>5</v>
      </c>
      <c r="D88" s="19" t="s">
        <v>137</v>
      </c>
      <c r="E88" s="23"/>
      <c r="F88" s="19" t="s">
        <v>148</v>
      </c>
      <c r="G88" s="32"/>
      <c r="H88" s="29"/>
      <c r="I88" s="30">
        <v>2</v>
      </c>
    </row>
    <row r="89" spans="1:9" ht="39" x14ac:dyDescent="0.25">
      <c r="A89" s="35"/>
      <c r="B89" s="21"/>
      <c r="C89" s="20" t="s">
        <v>5</v>
      </c>
      <c r="D89" s="19" t="s">
        <v>138</v>
      </c>
      <c r="E89" s="23"/>
      <c r="F89" s="19" t="s">
        <v>145</v>
      </c>
      <c r="G89" s="19"/>
      <c r="H89" s="29"/>
      <c r="I89" s="39">
        <v>1</v>
      </c>
    </row>
    <row r="90" spans="1:9" ht="26.25" x14ac:dyDescent="0.25">
      <c r="A90" s="35"/>
      <c r="B90" s="24"/>
      <c r="C90" s="20" t="s">
        <v>5</v>
      </c>
      <c r="D90" s="22" t="s">
        <v>146</v>
      </c>
      <c r="E90" s="21"/>
      <c r="F90" s="19" t="s">
        <v>116</v>
      </c>
      <c r="G90" s="32"/>
      <c r="H90" s="29"/>
      <c r="I90" s="30">
        <v>1</v>
      </c>
    </row>
    <row r="91" spans="1:9" ht="26.25" x14ac:dyDescent="0.25">
      <c r="A91" s="35"/>
      <c r="B91" s="24"/>
      <c r="C91" s="20" t="s">
        <v>5</v>
      </c>
      <c r="D91" s="22" t="s">
        <v>140</v>
      </c>
      <c r="E91" s="23"/>
      <c r="F91" s="19" t="s">
        <v>83</v>
      </c>
      <c r="G91" s="32"/>
      <c r="H91" s="29"/>
      <c r="I91" s="30">
        <v>1</v>
      </c>
    </row>
    <row r="92" spans="1:9" ht="39" x14ac:dyDescent="0.25">
      <c r="A92" s="35"/>
      <c r="B92" s="24"/>
      <c r="C92" s="20" t="s">
        <v>5</v>
      </c>
      <c r="D92" s="22" t="s">
        <v>141</v>
      </c>
      <c r="E92" s="20"/>
      <c r="F92" s="19" t="s">
        <v>85</v>
      </c>
      <c r="G92" s="32"/>
      <c r="H92" s="29"/>
      <c r="I92" s="30">
        <v>1</v>
      </c>
    </row>
    <row r="93" spans="1:9" ht="39" x14ac:dyDescent="0.25">
      <c r="A93" s="35"/>
      <c r="B93" s="24"/>
      <c r="C93" s="20" t="s">
        <v>5</v>
      </c>
      <c r="D93" s="22" t="s">
        <v>142</v>
      </c>
      <c r="E93" s="20"/>
      <c r="F93" s="19" t="s">
        <v>114</v>
      </c>
      <c r="G93" s="32"/>
      <c r="H93" s="29"/>
      <c r="I93" s="30">
        <v>1</v>
      </c>
    </row>
    <row r="94" spans="1:9" ht="26.25" x14ac:dyDescent="0.25">
      <c r="A94" s="35"/>
      <c r="B94" s="24"/>
      <c r="C94" s="20" t="s">
        <v>5</v>
      </c>
      <c r="D94" s="31" t="s">
        <v>139</v>
      </c>
      <c r="E94" s="20"/>
      <c r="F94" s="19" t="s">
        <v>26</v>
      </c>
      <c r="G94" s="32"/>
      <c r="H94" s="29"/>
      <c r="I94" s="30">
        <v>1</v>
      </c>
    </row>
    <row r="95" spans="1:9" ht="26.25" x14ac:dyDescent="0.25">
      <c r="A95" s="35"/>
      <c r="B95" s="24"/>
      <c r="C95" s="20" t="s">
        <v>5</v>
      </c>
      <c r="D95" s="31" t="s">
        <v>31</v>
      </c>
      <c r="E95" s="20"/>
      <c r="F95" s="19" t="s">
        <v>32</v>
      </c>
      <c r="G95" s="32"/>
      <c r="H95" s="29"/>
      <c r="I95" s="30">
        <v>1</v>
      </c>
    </row>
    <row r="96" spans="1:9" ht="26.25" x14ac:dyDescent="0.25">
      <c r="A96" s="35"/>
      <c r="B96" s="24"/>
      <c r="C96" s="20" t="s">
        <v>5</v>
      </c>
      <c r="D96" s="31" t="s">
        <v>33</v>
      </c>
      <c r="E96" s="20"/>
      <c r="F96" s="19" t="s">
        <v>34</v>
      </c>
      <c r="G96" s="19"/>
      <c r="H96" s="29"/>
      <c r="I96" s="39">
        <v>1</v>
      </c>
    </row>
    <row r="97" spans="1:9" ht="26.25" x14ac:dyDescent="0.25">
      <c r="A97" s="35"/>
      <c r="B97" s="24"/>
      <c r="C97" s="20" t="s">
        <v>5</v>
      </c>
      <c r="D97" s="31" t="s">
        <v>35</v>
      </c>
      <c r="E97" s="20"/>
      <c r="F97" s="19" t="s">
        <v>36</v>
      </c>
      <c r="G97" s="19"/>
      <c r="H97" s="29"/>
      <c r="I97" s="39">
        <v>1</v>
      </c>
    </row>
    <row r="98" spans="1:9" ht="38.25" x14ac:dyDescent="0.25">
      <c r="A98" s="35"/>
      <c r="B98" s="24"/>
      <c r="C98" s="20" t="s">
        <v>5</v>
      </c>
      <c r="D98" s="31" t="s">
        <v>37</v>
      </c>
      <c r="E98" s="20"/>
      <c r="F98" s="22" t="s">
        <v>38</v>
      </c>
      <c r="G98" s="19"/>
      <c r="H98" s="29"/>
      <c r="I98" s="30">
        <v>0.5</v>
      </c>
    </row>
    <row r="100" spans="1:9" ht="18.75" x14ac:dyDescent="0.25">
      <c r="F100" s="14" t="s">
        <v>10</v>
      </c>
      <c r="G100" s="14"/>
      <c r="H100" s="13"/>
      <c r="I100" s="16">
        <f>SUM(I78+I42+I7)</f>
        <v>100</v>
      </c>
    </row>
  </sheetData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thickBot="1" x14ac:dyDescent="0.3">
      <c r="A1" s="55" t="s">
        <v>15</v>
      </c>
      <c r="B1" s="56"/>
    </row>
    <row r="2" spans="1:2" ht="30.75" thickBot="1" x14ac:dyDescent="0.3">
      <c r="A2" s="52">
        <v>1</v>
      </c>
      <c r="B2" s="50" t="s">
        <v>86</v>
      </c>
    </row>
    <row r="3" spans="1:2" ht="30.75" thickBot="1" x14ac:dyDescent="0.3">
      <c r="A3" s="54">
        <v>2</v>
      </c>
      <c r="B3" s="51" t="s">
        <v>87</v>
      </c>
    </row>
    <row r="4" spans="1:2" ht="45.75" thickBot="1" x14ac:dyDescent="0.3">
      <c r="A4" s="54">
        <v>3</v>
      </c>
      <c r="B4" s="51" t="s">
        <v>88</v>
      </c>
    </row>
    <row r="5" spans="1:2" ht="45.75" thickBot="1" x14ac:dyDescent="0.3">
      <c r="A5" s="53">
        <v>4</v>
      </c>
      <c r="B5" s="51" t="s">
        <v>89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Критерии оценки</vt:lpstr>
      <vt:lpstr>Перечень профессиональных задач</vt:lpstr>
      <vt:lpstr>'Критерии оценки'!_Hlk128477442</vt:lpstr>
      <vt:lpstr>'Критерии оценки'!_Hlk128477889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Варламов Сергей Максимович</cp:lastModifiedBy>
  <dcterms:created xsi:type="dcterms:W3CDTF">2022-11-09T22:53:43Z</dcterms:created>
  <dcterms:modified xsi:type="dcterms:W3CDTF">2024-03-22T13:40:51Z</dcterms:modified>
</cp:coreProperties>
</file>