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CDF778C-0796-4C8C-BAC9-C954ACAE8740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externalReferences>
    <externalReference r:id="rId6"/>
  </externalReferences>
  <calcPr calcId="181029" iterateDelta="1E-4"/>
</workbook>
</file>

<file path=xl/calcChain.xml><?xml version="1.0" encoding="utf-8"?>
<calcChain xmlns="http://schemas.openxmlformats.org/spreadsheetml/2006/main">
  <c r="C11" i="3" l="1"/>
  <c r="C10" i="3"/>
  <c r="C9" i="3"/>
  <c r="C12" i="3"/>
  <c r="G8" i="3"/>
  <c r="E8" i="3"/>
  <c r="C8" i="3"/>
  <c r="G7" i="3"/>
  <c r="E7" i="3"/>
  <c r="C7" i="3"/>
  <c r="C6" i="3"/>
  <c r="D5" i="3"/>
  <c r="C4" i="3"/>
  <c r="C11" i="2"/>
  <c r="C10" i="2"/>
  <c r="C9" i="2"/>
  <c r="C12" i="2"/>
  <c r="G8" i="2"/>
  <c r="E8" i="2"/>
  <c r="C8" i="2"/>
  <c r="G7" i="2"/>
  <c r="E7" i="2"/>
  <c r="C7" i="2"/>
  <c r="C6" i="2"/>
  <c r="D5" i="2"/>
  <c r="C4" i="2"/>
  <c r="C11" i="1"/>
  <c r="C10" i="1"/>
  <c r="C9" i="1"/>
  <c r="C12" i="1"/>
  <c r="G8" i="1"/>
  <c r="E8" i="1"/>
  <c r="C8" i="1"/>
  <c r="G7" i="1"/>
  <c r="E7" i="1"/>
  <c r="C7" i="1"/>
  <c r="C6" i="1"/>
  <c r="D5" i="1"/>
  <c r="C4" i="1"/>
  <c r="G16" i="3"/>
  <c r="G17" i="3"/>
  <c r="G18" i="3"/>
  <c r="G19" i="3"/>
  <c r="G20" i="3"/>
  <c r="G22" i="3"/>
  <c r="G15" i="3"/>
  <c r="G75" i="1"/>
  <c r="G31" i="3"/>
  <c r="G30" i="3"/>
  <c r="G29" i="3"/>
  <c r="G28" i="3"/>
  <c r="G27" i="3"/>
  <c r="G26" i="3"/>
  <c r="G25" i="3"/>
  <c r="G77" i="1"/>
  <c r="G76" i="1"/>
  <c r="G72" i="1"/>
  <c r="G71" i="1"/>
  <c r="G69" i="1"/>
  <c r="G68" i="1"/>
  <c r="G67" i="1"/>
  <c r="G66" i="1"/>
  <c r="G65" i="1"/>
  <c r="G64" i="1"/>
</calcChain>
</file>

<file path=xl/sharedStrings.xml><?xml version="1.0" encoding="utf-8"?>
<sst xmlns="http://schemas.openxmlformats.org/spreadsheetml/2006/main" count="495" uniqueCount="179">
  <si>
    <t>ПРОЕКТ</t>
  </si>
  <si>
    <t>Основная информация о конкурсной площадке:</t>
  </si>
  <si>
    <t xml:space="preserve">Требования к обеспечению зоны (коммуникации, площадь, сети, количество рабочих мест и др.): </t>
  </si>
  <si>
    <t xml:space="preserve">Интернет : Подключение Оборудование IT к беспроводному интернету (с возможностью подключения к проводному интернету) </t>
  </si>
  <si>
    <t>Электричество: 2 подключения к сети 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</si>
  <si>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</si>
  <si>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линолиум, плитка, деревянное покрытие, мрамор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</si>
  <si>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</si>
  <si>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</si>
  <si>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</si>
  <si>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</si>
  <si>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</si>
  <si>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</si>
  <si>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</si>
  <si>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</si>
  <si>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</si>
  <si>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</si>
  <si>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</si>
  <si>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Ученический/офисный</t>
  </si>
  <si>
    <t>Мебель</t>
  </si>
  <si>
    <t>шт</t>
  </si>
  <si>
    <t>Стул</t>
  </si>
  <si>
    <t xml:space="preserve">Проектор </t>
  </si>
  <si>
    <t>Технология вывода DLP, 1024 x 768, 3600lm, 20000:1, VGA, HDMI</t>
  </si>
  <si>
    <t>Оборудование</t>
  </si>
  <si>
    <t xml:space="preserve">Экран </t>
  </si>
  <si>
    <t>Важные технические характеристики отсутствуют</t>
  </si>
  <si>
    <t>Системный блок</t>
  </si>
  <si>
    <t>Процессор не менее 2-х ядер, не менее 4-х потоков, с тактовой частотой не менее 3.6GHz /не менее 4 Гб /не менее 1 Тб / дискретная видеокарта / DVDRW / операционная система</t>
  </si>
  <si>
    <t>Оборудование IT</t>
  </si>
  <si>
    <t>Монитор</t>
  </si>
  <si>
    <t>Монитор 21.5", 1920×1080, отношение сторон 16:9, разъем D-SUB (VGA)</t>
  </si>
  <si>
    <t>Клавиатура</t>
  </si>
  <si>
    <t>Клавиатура интерфейс: USB, стандартная, классической формы, полноразмерная раскладка клавиш</t>
  </si>
  <si>
    <t>Инструмент</t>
  </si>
  <si>
    <t>Мышь компьютерная</t>
  </si>
  <si>
    <t>Мышь оптическая, проводная, 1000dpi, количество кнопок: 3, колесо прокрутки, интерфейс: USB</t>
  </si>
  <si>
    <t>МФУ цветной</t>
  </si>
  <si>
    <t>Вид печати цветная, лазерная или струйная, A3, кол-во цветов — 4, до 20стр/мин,  двусторонняя печать, USB, RJ-45</t>
  </si>
  <si>
    <t>Швабра, совок</t>
  </si>
  <si>
    <t>Комплект для уборки (щетка для пола и совок)</t>
  </si>
  <si>
    <t xml:space="preserve">Сеть рабочих компьютеров  </t>
  </si>
  <si>
    <t>Для общей коммуникации</t>
  </si>
  <si>
    <t>Корзина для мусора</t>
  </si>
  <si>
    <t>Офисная, пластиковая или металлическая</t>
  </si>
  <si>
    <t xml:space="preserve">Сетевой удлинитель </t>
  </si>
  <si>
    <t>Сетевой фильтр на 5 розеток, длина шнура 1,8м, Защита от перегрузки, напряжение 220v</t>
  </si>
  <si>
    <t>Вешалка</t>
  </si>
  <si>
    <t>Или индивидуальные шкафчики с ключом</t>
  </si>
  <si>
    <t xml:space="preserve">шт (на 10 раб.мест) </t>
  </si>
  <si>
    <t>Стол</t>
  </si>
  <si>
    <t xml:space="preserve">шт (на 2 раб.место) </t>
  </si>
  <si>
    <t xml:space="preserve">шт (на 1 раб.место) </t>
  </si>
  <si>
    <t>Розетка</t>
  </si>
  <si>
    <t>ПО</t>
  </si>
  <si>
    <t>МФУ  лазерный</t>
  </si>
  <si>
    <t>Вид печати черно-белая, A4, до 28 стр/мин, 1200×1200 dpi, двусторонняя печать, USB, RJ-45</t>
  </si>
  <si>
    <t>Охрана труда и техника безопасности</t>
  </si>
  <si>
    <t>Аптечка первой медицинской помощи</t>
  </si>
  <si>
    <t>Охрана труда</t>
  </si>
  <si>
    <t>Огнетушитель углекислотный ОУ-1</t>
  </si>
  <si>
    <t>Кулер 19 л (холодная/горячая вода)</t>
  </si>
  <si>
    <t>Складское помещение</t>
  </si>
  <si>
    <t>Площадь зоны: не менее ___ кв.м.</t>
  </si>
  <si>
    <t>Не требуется</t>
  </si>
  <si>
    <t>Рабочее место Конкурсанта (основное оборудование, вспомогательное оборудование, инструмент (по количеству рабочих мест)</t>
  </si>
  <si>
    <t>Графический планшет</t>
  </si>
  <si>
    <t>Размер рабочей поверхности 254х159мм, разрешение сенсорной панели 2048 LPI, в комплекте перо, кабель USB, интерфейс связи с ПК  USB /для РЧ допустимо отсутствие</t>
  </si>
  <si>
    <t>Коврик (мат) для резки</t>
  </si>
  <si>
    <t>3-слойный, А3, толщина 3 мм, зеленый</t>
  </si>
  <si>
    <t>Офисный пакет приложений</t>
  </si>
  <si>
    <t>Приложение для работы с документами, электронными таблицами, электронными презентациями. Данное программное обеспечение должно работать с такими форматами файлов как: .doc, .docx, .xls, .pptx</t>
  </si>
  <si>
    <t>Пакет прикладных программ для графического дизайна, полиграфии и медиа</t>
  </si>
  <si>
    <t>Пакет прикладных программ в составе: редактор для создания и обработки растровых изображений, редактор для создания и обработки векторных изображений, редактор для создания макетов страниц для печатных и цифровых медиа, программа для комплексной работы с файлами формата .PDF, их предпечатной проверки и анализа ошибок. Программы в составе пакета синхронизируют цветовое пространство (цветовой профиль); работают в интеграции с  разрешением растровых изображений в макетах через линкованность используемых элементов дизайна; связывают библиотеки цветов, паттернов между программами пакета; позволяют интегрировать данные в разных форматах между программами пакета через линкованность. Данный пакет прикладных программ должны работать с такими форматами файлов как: .psd, .tiff, .png, jpg/ .ai, .eps/ .indd, epub/ .pdf/ xd</t>
  </si>
  <si>
    <t>Программа просмотра изображений</t>
  </si>
  <si>
    <t>Стандартный в составе операционной системы</t>
  </si>
  <si>
    <t>Набор шрифтов не менее 200 шт.</t>
  </si>
  <si>
    <t>Кирилические для пакета прикладных программ для графического дизайна, полиграфии и медиа</t>
  </si>
  <si>
    <t>Макетный стол</t>
  </si>
  <si>
    <t>Не менее 80 см в длину с ровной плоской поверхностью</t>
  </si>
  <si>
    <t>Сетевой фильтр на 5 розеток, длина шнура 1,8м, Защита от перегрузки, напряжение 220v/допустимо отсутствие</t>
  </si>
  <si>
    <t>Рабочее место Конкурсанта (расходные материалы по количеству конкурсантов)</t>
  </si>
  <si>
    <t>Нож канцелярский</t>
  </si>
  <si>
    <t>Пригодный для макетирования по картону</t>
  </si>
  <si>
    <t>Расходные материалы</t>
  </si>
  <si>
    <t xml:space="preserve">шт ( на 1 конкурсанта) </t>
  </si>
  <si>
    <t>Линейка</t>
  </si>
  <si>
    <t xml:space="preserve">Линейка металлическая длина 30-50 см </t>
  </si>
  <si>
    <t>Двухсторонний скотч</t>
  </si>
  <si>
    <t>Белая/прозрачная двусторонняя клейкая лента, состоящая из ПВХ-основы и клеевого слоя</t>
  </si>
  <si>
    <t>Ластик</t>
  </si>
  <si>
    <t>Формат произвольный</t>
  </si>
  <si>
    <t>Цветной маркер</t>
  </si>
  <si>
    <t>Набор текстовыделителей 1-4 цвета</t>
  </si>
  <si>
    <t xml:space="preserve">набор ( на 1 конкурсанта) </t>
  </si>
  <si>
    <t>Пенокартон</t>
  </si>
  <si>
    <t>Черный или белый, толщина 3 или 5 мм, формат А3</t>
  </si>
  <si>
    <t>Картон</t>
  </si>
  <si>
    <t>Плотность от 180 гр до 400 гр, формат А3</t>
  </si>
  <si>
    <t>Расходные материалы на всех конкурсантов и экспертов</t>
  </si>
  <si>
    <t>Ручка шариковая</t>
  </si>
  <si>
    <t>Неавтоматическая</t>
  </si>
  <si>
    <t>Карандаш простой</t>
  </si>
  <si>
    <t>Твердость произвольная</t>
  </si>
  <si>
    <t>Бумага для офисной техники А4</t>
  </si>
  <si>
    <t>Формат А4, плотность 80 г/м2, 500 листов</t>
  </si>
  <si>
    <t>Бумага для офисной техники А3</t>
  </si>
  <si>
    <t>Формат А3, плотность 80 г/м2, 500 листов</t>
  </si>
  <si>
    <t>Ножницы</t>
  </si>
  <si>
    <t>Ножницы 195 мм с пластиковыми прорезиненными анатомическими ручками</t>
  </si>
  <si>
    <t>Степлер</t>
  </si>
  <si>
    <t>Степлер канцелярский до 25 листов со сменными блоками</t>
  </si>
  <si>
    <t>Флешка</t>
  </si>
  <si>
    <t xml:space="preserve">Флеш-память  не менее 32 Гб USB 2.0 </t>
  </si>
  <si>
    <t>Личный инструмент конкурсанта</t>
  </si>
  <si>
    <t xml:space="preserve">Примечание </t>
  </si>
  <si>
    <t>Эскизная бумага</t>
  </si>
  <si>
    <t>набор</t>
  </si>
  <si>
    <t>Ручки цветные</t>
  </si>
  <si>
    <t>Клавиатура интерфейс: USB, стандартная, классической формы, полноразмерная раскладка клавиш без флеш носителей</t>
  </si>
  <si>
    <t>Без встроенной памяти</t>
  </si>
  <si>
    <t>Мышь</t>
  </si>
  <si>
    <t>Нож канцелярский/нож-скальпель со сменными лезвиями</t>
  </si>
  <si>
    <t xml:space="preserve">Линейка металлическая/деревяная/пластиковая длина до 50 см </t>
  </si>
  <si>
    <t>Двусторонний скотч</t>
  </si>
  <si>
    <t>Биговщик</t>
  </si>
  <si>
    <t>Набор шрифтов (не более 20 шрифтов)</t>
  </si>
  <si>
    <t xml:space="preserve">Не предусмотрены иконические шрифты </t>
  </si>
  <si>
    <t>Площадь зоны: не менее 40 кв.м.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</si>
  <si>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</si>
  <si>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</si>
  <si>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</si>
  <si>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</si>
  <si>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</si>
  <si>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</si>
  <si>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</si>
  <si>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</si>
  <si>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</si>
  <si>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</si>
  <si>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</si>
  <si>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</si>
  <si>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</si>
  <si>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Общая зона конкурсной площадки (оборудование, инструмент, мебель)</t>
  </si>
  <si>
    <t>Комната Конкурсантов (оборудование, инструмент, мебель)  (по количеству конкурсантов)</t>
  </si>
  <si>
    <t>Комната Экспертов (включая Главного эксперта) (оборудование, инструмент, мебель)  (по количеству экспертов)</t>
  </si>
  <si>
    <t>критически важные характеристики позиции отсутствуют</t>
  </si>
  <si>
    <t>Картриджи для МФУ</t>
  </si>
  <si>
    <t>согласно оборудованию на площадке</t>
  </si>
  <si>
    <t>комплект (4 цвета)</t>
  </si>
  <si>
    <t>по желанию</t>
  </si>
  <si>
    <t>при  необходимости</t>
  </si>
  <si>
    <t>Технический администратор площадки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</si>
  <si>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</si>
  <si>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</si>
  <si>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</si>
  <si>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</si>
  <si>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</si>
  <si>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</si>
  <si>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</si>
  <si>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</si>
  <si>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</si>
  <si>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</si>
  <si>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</si>
  <si>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</si>
  <si>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</si>
  <si>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</si>
  <si>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Освещение: Допустимо верхнее искусственное освещение ( не менее ___ люкс)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</si>
  <si>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</si>
  <si>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___ подключения к сети  по (220 Вольт и 380 Вольт)	</t>
  </si>
  <si>
    <t>Покрытие пола: ковролин  - ___ кв.м.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</si>
  <si>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</si>
  <si>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</si>
  <si>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 : требуется/не требуется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</si>
  <si>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</si>
  <si>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</si>
  <si>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300 люкс)</t>
    </r>
  </si>
  <si>
    <t>Региональный этап Чемпионата по профессиональному мастерству "Профессионалы" в 2025 г</t>
  </si>
  <si>
    <t>Графический дизайн (юниоры)</t>
  </si>
  <si>
    <t>Инфраструктурный лист для оснащения конкурсной площадки
Регионального этапа Чемпионата по профессиональному мастерству "Профессионалы" в 2025 г
по компетенции
Графический дизайн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</si>
</sst>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scheme val="minor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indexed="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0" fontId="2" fillId="0" borderId="18" xfId="0" applyFont="1" applyBorder="1" applyAlignment="1">
      <alignment horizontal="right" vertical="center" wrapText="1"/>
    </xf>
    <xf numFmtId="0" fontId="4" fillId="0" borderId="18" xfId="2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0" xfId="1" applyFont="1"/>
    <xf numFmtId="0" fontId="7" fillId="0" borderId="1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0" xfId="1" applyFont="1"/>
    <xf numFmtId="0" fontId="11" fillId="0" borderId="16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10" fillId="0" borderId="20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14" fillId="0" borderId="0" xfId="1" applyFont="1"/>
    <xf numFmtId="0" fontId="1" fillId="0" borderId="0" xfId="1" applyAlignment="1">
      <alignment horizontal="right" vertical="center" wrapText="1"/>
    </xf>
    <xf numFmtId="0" fontId="17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wrapText="1"/>
    </xf>
    <xf numFmtId="0" fontId="17" fillId="0" borderId="0" xfId="1" applyFont="1" applyAlignment="1">
      <alignment wrapText="1"/>
    </xf>
    <xf numFmtId="0" fontId="7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11" fillId="0" borderId="19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left" vertical="center" wrapText="1"/>
    </xf>
    <xf numFmtId="0" fontId="19" fillId="0" borderId="18" xfId="1" applyFont="1" applyBorder="1" applyAlignment="1">
      <alignment horizontal="center" vertical="center" wrapText="1"/>
    </xf>
    <xf numFmtId="0" fontId="9" fillId="0" borderId="0" xfId="1" applyFont="1"/>
    <xf numFmtId="0" fontId="13" fillId="0" borderId="27" xfId="1" applyFont="1" applyBorder="1" applyAlignment="1">
      <alignment horizontal="left" vertical="top" wrapText="1"/>
    </xf>
    <xf numFmtId="0" fontId="13" fillId="0" borderId="28" xfId="1" applyFont="1" applyBorder="1"/>
    <xf numFmtId="0" fontId="13" fillId="0" borderId="29" xfId="1" applyFont="1" applyBorder="1"/>
    <xf numFmtId="0" fontId="12" fillId="0" borderId="22" xfId="1" applyFont="1" applyBorder="1" applyAlignment="1">
      <alignment horizontal="left" vertical="top" wrapText="1"/>
    </xf>
    <xf numFmtId="0" fontId="13" fillId="0" borderId="23" xfId="1" applyFont="1" applyBorder="1"/>
    <xf numFmtId="0" fontId="13" fillId="0" borderId="24" xfId="1" applyFont="1" applyBorder="1"/>
    <xf numFmtId="0" fontId="13" fillId="0" borderId="25" xfId="1" applyFont="1" applyBorder="1" applyAlignment="1">
      <alignment horizontal="left" vertical="top" wrapText="1"/>
    </xf>
    <xf numFmtId="0" fontId="13" fillId="0" borderId="0" xfId="1" applyFont="1"/>
    <xf numFmtId="0" fontId="13" fillId="0" borderId="26" xfId="1" applyFont="1" applyBorder="1"/>
    <xf numFmtId="0" fontId="15" fillId="5" borderId="1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top" wrapText="1"/>
    </xf>
    <xf numFmtId="0" fontId="13" fillId="0" borderId="8" xfId="1" applyFont="1" applyBorder="1"/>
    <xf numFmtId="0" fontId="13" fillId="0" borderId="13" xfId="1" applyFont="1" applyBorder="1" applyAlignment="1">
      <alignment horizontal="left" vertical="top" wrapText="1"/>
    </xf>
    <xf numFmtId="0" fontId="13" fillId="0" borderId="14" xfId="1" applyFont="1" applyBorder="1"/>
    <xf numFmtId="0" fontId="13" fillId="0" borderId="15" xfId="1" applyFont="1" applyBorder="1"/>
    <xf numFmtId="0" fontId="15" fillId="5" borderId="1" xfId="1" applyFont="1" applyFill="1" applyBorder="1" applyAlignment="1">
      <alignment horizontal="center" vertical="center"/>
    </xf>
    <xf numFmtId="0" fontId="7" fillId="0" borderId="2" xfId="1" applyFont="1" applyBorder="1"/>
    <xf numFmtId="0" fontId="12" fillId="0" borderId="4" xfId="1" applyFont="1" applyBorder="1" applyAlignment="1">
      <alignment horizontal="left" vertical="top" wrapText="1"/>
    </xf>
    <xf numFmtId="0" fontId="13" fillId="0" borderId="5" xfId="1" applyFont="1" applyBorder="1"/>
    <xf numFmtId="0" fontId="13" fillId="0" borderId="6" xfId="1" applyFont="1" applyBorder="1"/>
    <xf numFmtId="0" fontId="7" fillId="0" borderId="7" xfId="1" applyFont="1" applyBorder="1" applyAlignment="1">
      <alignment horizontal="left" vertical="top" wrapText="1"/>
    </xf>
    <xf numFmtId="0" fontId="7" fillId="0" borderId="0" xfId="1" applyFont="1"/>
    <xf numFmtId="0" fontId="7" fillId="0" borderId="8" xfId="1" applyFont="1" applyBorder="1"/>
    <xf numFmtId="0" fontId="7" fillId="0" borderId="13" xfId="1" applyFont="1" applyBorder="1" applyAlignment="1">
      <alignment horizontal="left" vertical="top" wrapText="1"/>
    </xf>
    <xf numFmtId="0" fontId="7" fillId="0" borderId="14" xfId="1" applyFont="1" applyBorder="1"/>
    <xf numFmtId="0" fontId="7" fillId="0" borderId="15" xfId="1" applyFont="1" applyBorder="1"/>
    <xf numFmtId="0" fontId="15" fillId="3" borderId="20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/>
    </xf>
    <xf numFmtId="0" fontId="7" fillId="4" borderId="30" xfId="1" applyFont="1" applyFill="1" applyBorder="1" applyAlignment="1">
      <alignment horizontal="center"/>
    </xf>
    <xf numFmtId="0" fontId="9" fillId="0" borderId="4" xfId="1" applyFont="1" applyBorder="1" applyAlignment="1">
      <alignment horizontal="left" vertical="top" wrapText="1"/>
    </xf>
    <xf numFmtId="0" fontId="7" fillId="0" borderId="5" xfId="1" applyFont="1" applyBorder="1"/>
    <xf numFmtId="0" fontId="7" fillId="0" borderId="6" xfId="1" applyFont="1" applyBorder="1"/>
    <xf numFmtId="0" fontId="7" fillId="0" borderId="0" xfId="1" applyFont="1" applyAlignment="1">
      <alignment wrapText="1"/>
    </xf>
    <xf numFmtId="0" fontId="7" fillId="0" borderId="8" xfId="1" applyFont="1" applyBorder="1" applyAlignment="1">
      <alignment wrapText="1"/>
    </xf>
    <xf numFmtId="0" fontId="6" fillId="0" borderId="7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6" fillId="0" borderId="0" xfId="1" applyFont="1" applyAlignment="1">
      <alignment horizontal="left"/>
    </xf>
    <xf numFmtId="0" fontId="6" fillId="0" borderId="8" xfId="1" applyFont="1" applyBorder="1" applyAlignment="1">
      <alignment horizontal="left"/>
    </xf>
    <xf numFmtId="0" fontId="7" fillId="0" borderId="0" xfId="1" applyFont="1" applyAlignment="1">
      <alignment horizontal="right" vertical="center"/>
    </xf>
    <xf numFmtId="0" fontId="16" fillId="2" borderId="1" xfId="1" applyFont="1" applyFill="1" applyBorder="1" applyAlignment="1">
      <alignment horizontal="center" vertical="center" wrapText="1"/>
    </xf>
    <xf numFmtId="0" fontId="18" fillId="0" borderId="2" xfId="1" applyFont="1" applyBorder="1"/>
    <xf numFmtId="0" fontId="18" fillId="0" borderId="3" xfId="1" applyFont="1" applyBorder="1"/>
    <xf numFmtId="0" fontId="6" fillId="0" borderId="4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4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7" fillId="0" borderId="0" xfId="1" applyFont="1" applyAlignment="1">
      <alignment horizontal="center" vertical="center" wrapText="1"/>
    </xf>
    <xf numFmtId="0" fontId="15" fillId="5" borderId="2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5" borderId="18" xfId="1" applyFont="1" applyFill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0;&#1044;%20(5.000%20&#1084;&#1072;&#1089;&#1090;&#1077;&#1088;&#1086;&#1074;)\&#1064;&#1040;&#1041;&#1051;&#1054;&#1053;&#1067;%20&#1050;&#1050;&#1044;%20(5.000%20&#1084;&#1072;&#1089;&#1090;&#1077;&#1088;&#1086;&#1074;)\02-&#1048;&#1085;&#1092;&#1088;&#1072;&#1089;&#1090;&#1088;&#1091;&#1082;&#1090;&#1091;&#1088;&#1085;&#1099;&#1081;%20&#1083;&#1080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бочее место конкурсантов"/>
      <sheetName val="Расходные материалы"/>
      <sheetName val="Личный инструмент конкурсанта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4C4A-2E64-014D-844B-183AA8C6B310}">
  <dimension ref="A1:E25"/>
  <sheetViews>
    <sheetView workbookViewId="0">
      <selection activeCell="B9" sqref="B9"/>
    </sheetView>
  </sheetViews>
  <sheetFormatPr defaultColWidth="11.42578125" defaultRowHeight="15" x14ac:dyDescent="0.25"/>
  <cols>
    <col min="1" max="1" width="75.85546875" style="8" customWidth="1"/>
    <col min="2" max="2" width="80.7109375" style="9" customWidth="1"/>
    <col min="3" max="5" width="11.42578125" style="5"/>
  </cols>
  <sheetData>
    <row r="1" spans="1:2" ht="24.95" customHeight="1" x14ac:dyDescent="0.25"/>
    <row r="2" spans="1:2" ht="24.95" customHeight="1" x14ac:dyDescent="0.25"/>
    <row r="3" spans="1:2" ht="24.95" customHeight="1" x14ac:dyDescent="0.25">
      <c r="A3" s="6" t="s">
        <v>129</v>
      </c>
      <c r="B3" s="3" t="s">
        <v>177</v>
      </c>
    </row>
    <row r="4" spans="1:2" ht="46.5" customHeight="1" x14ac:dyDescent="0.25">
      <c r="A4" s="6" t="s">
        <v>130</v>
      </c>
      <c r="B4" s="3" t="s">
        <v>176</v>
      </c>
    </row>
    <row r="5" spans="1:2" ht="24.95" customHeight="1" x14ac:dyDescent="0.25">
      <c r="A5" s="6" t="s">
        <v>131</v>
      </c>
      <c r="B5" s="3"/>
    </row>
    <row r="6" spans="1:2" ht="24.95" customHeight="1" x14ac:dyDescent="0.25">
      <c r="A6" s="6" t="s">
        <v>132</v>
      </c>
      <c r="B6" s="3"/>
    </row>
    <row r="7" spans="1:2" ht="24.95" customHeight="1" x14ac:dyDescent="0.25">
      <c r="A7" s="6" t="s">
        <v>133</v>
      </c>
      <c r="B7" s="3"/>
    </row>
    <row r="8" spans="1:2" ht="24.95" customHeight="1" x14ac:dyDescent="0.25">
      <c r="A8" s="6" t="s">
        <v>134</v>
      </c>
      <c r="B8" s="3"/>
    </row>
    <row r="9" spans="1:2" ht="24.95" customHeight="1" x14ac:dyDescent="0.25">
      <c r="A9" s="6" t="s">
        <v>135</v>
      </c>
      <c r="B9" s="3"/>
    </row>
    <row r="10" spans="1:2" ht="24.95" customHeight="1" x14ac:dyDescent="0.25">
      <c r="A10" s="6" t="s">
        <v>136</v>
      </c>
      <c r="B10" s="4"/>
    </row>
    <row r="11" spans="1:2" ht="24.95" customHeight="1" x14ac:dyDescent="0.25">
      <c r="A11" s="6" t="s">
        <v>137</v>
      </c>
      <c r="B11" s="3"/>
    </row>
    <row r="12" spans="1:2" ht="24.95" customHeight="1" x14ac:dyDescent="0.25">
      <c r="A12" s="6" t="s">
        <v>151</v>
      </c>
      <c r="B12" s="3"/>
    </row>
    <row r="13" spans="1:2" ht="24.95" customHeight="1" x14ac:dyDescent="0.25">
      <c r="A13" s="6" t="s">
        <v>138</v>
      </c>
      <c r="B13" s="4"/>
    </row>
    <row r="14" spans="1:2" ht="24.95" customHeight="1" x14ac:dyDescent="0.25">
      <c r="A14" s="6" t="s">
        <v>139</v>
      </c>
      <c r="B14" s="3"/>
    </row>
    <row r="15" spans="1:2" ht="24.95" customHeight="1" x14ac:dyDescent="0.25">
      <c r="A15" s="6" t="s">
        <v>140</v>
      </c>
      <c r="B15" s="3">
        <v>5</v>
      </c>
    </row>
    <row r="16" spans="1:2" ht="24.95" customHeight="1" x14ac:dyDescent="0.25">
      <c r="A16" s="6" t="s">
        <v>141</v>
      </c>
      <c r="B16" s="3">
        <v>5</v>
      </c>
    </row>
    <row r="17" spans="1:2" ht="24.95" customHeight="1" x14ac:dyDescent="0.25">
      <c r="A17" s="6" t="s">
        <v>152</v>
      </c>
      <c r="B17" s="3">
        <v>6</v>
      </c>
    </row>
    <row r="18" spans="1:2" ht="24.95" customHeight="1" x14ac:dyDescent="0.25">
      <c r="A18" s="7"/>
    </row>
    <row r="19" spans="1:2" ht="24.95" customHeight="1" x14ac:dyDescent="0.25">
      <c r="A19" s="7"/>
    </row>
    <row r="20" spans="1:2" ht="24.95" customHeight="1" x14ac:dyDescent="0.25">
      <c r="A20" s="7" t="s">
        <v>153</v>
      </c>
    </row>
    <row r="21" spans="1:2" ht="24.95" customHeight="1" x14ac:dyDescent="0.25">
      <c r="A21" s="7" t="s">
        <v>154</v>
      </c>
    </row>
    <row r="22" spans="1:2" ht="24.95" customHeight="1" x14ac:dyDescent="0.25">
      <c r="A22" s="7" t="s">
        <v>155</v>
      </c>
    </row>
    <row r="23" spans="1:2" ht="24.95" customHeight="1" x14ac:dyDescent="0.25">
      <c r="A23" s="7" t="s">
        <v>156</v>
      </c>
    </row>
    <row r="24" spans="1:2" ht="24.95" customHeight="1" x14ac:dyDescent="0.25"/>
    <row r="25" spans="1:2" ht="24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9"/>
  <sheetViews>
    <sheetView workbookViewId="0">
      <selection activeCell="C26" sqref="C26"/>
    </sheetView>
  </sheetViews>
  <sheetFormatPr defaultColWidth="14.42578125" defaultRowHeight="15" customHeight="1" x14ac:dyDescent="0.25"/>
  <cols>
    <col min="1" max="1" width="5.7109375" style="51" customWidth="1"/>
    <col min="2" max="2" width="41.42578125" style="10" customWidth="1"/>
    <col min="3" max="3" width="4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ht="24.9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</row>
    <row r="2" spans="1:8" ht="87" customHeight="1" thickBot="1" x14ac:dyDescent="0.3">
      <c r="A2" s="93" t="s">
        <v>178</v>
      </c>
      <c r="B2" s="94"/>
      <c r="C2" s="94"/>
      <c r="D2" s="94"/>
      <c r="E2" s="94"/>
      <c r="F2" s="94"/>
      <c r="G2" s="94"/>
      <c r="H2" s="95"/>
    </row>
    <row r="3" spans="1:8" ht="15" customHeight="1" x14ac:dyDescent="0.25">
      <c r="A3" s="96" t="s">
        <v>1</v>
      </c>
      <c r="B3" s="83"/>
      <c r="C3" s="83"/>
      <c r="D3" s="83"/>
      <c r="E3" s="83"/>
      <c r="F3" s="83"/>
      <c r="G3" s="83"/>
      <c r="H3" s="84"/>
    </row>
    <row r="4" spans="1:8" ht="15" customHeight="1" x14ac:dyDescent="0.25">
      <c r="A4" s="87" t="s">
        <v>157</v>
      </c>
      <c r="B4" s="88"/>
      <c r="C4" s="90">
        <f>'[1]Информация о Чемпионате'!B2</f>
        <v>0</v>
      </c>
      <c r="D4" s="90"/>
      <c r="E4" s="90"/>
      <c r="F4" s="90"/>
      <c r="G4" s="90"/>
      <c r="H4" s="91"/>
    </row>
    <row r="5" spans="1:8" ht="15" customHeight="1" x14ac:dyDescent="0.25">
      <c r="A5" s="87" t="s">
        <v>158</v>
      </c>
      <c r="B5" s="88"/>
      <c r="C5" s="88"/>
      <c r="D5" s="90">
        <f>'[1]Информация о Чемпионате'!B3</f>
        <v>0</v>
      </c>
      <c r="E5" s="90"/>
      <c r="F5" s="90"/>
      <c r="G5" s="90"/>
      <c r="H5" s="91"/>
    </row>
    <row r="6" spans="1:8" ht="15" customHeight="1" x14ac:dyDescent="0.25">
      <c r="A6" s="87" t="s">
        <v>159</v>
      </c>
      <c r="B6" s="88"/>
      <c r="C6" s="88">
        <f>'[1]Информация о Чемпионате'!B4</f>
        <v>0</v>
      </c>
      <c r="D6" s="88"/>
      <c r="E6" s="88"/>
      <c r="F6" s="88"/>
      <c r="G6" s="88"/>
      <c r="H6" s="89"/>
    </row>
    <row r="7" spans="1:8" ht="15.75" customHeight="1" x14ac:dyDescent="0.25">
      <c r="A7" s="87" t="s">
        <v>160</v>
      </c>
      <c r="B7" s="88"/>
      <c r="C7" s="88">
        <f>'[1]Информация о Чемпионате'!B6</f>
        <v>0</v>
      </c>
      <c r="D7" s="88"/>
      <c r="E7" s="88">
        <f>'[1]Информация о Чемпионате'!B7</f>
        <v>0</v>
      </c>
      <c r="F7" s="88"/>
      <c r="G7" s="88">
        <f>'[1]Информация о Чемпионате'!B8</f>
        <v>0</v>
      </c>
      <c r="H7" s="89"/>
    </row>
    <row r="8" spans="1:8" ht="15.75" customHeight="1" x14ac:dyDescent="0.25">
      <c r="A8" s="87" t="s">
        <v>161</v>
      </c>
      <c r="B8" s="88"/>
      <c r="C8" s="88">
        <f>'[1]Информация о Чемпионате'!B9</f>
        <v>0</v>
      </c>
      <c r="D8" s="88"/>
      <c r="E8" s="88">
        <f>'[1]Информация о Чемпионате'!B10</f>
        <v>0</v>
      </c>
      <c r="F8" s="88"/>
      <c r="G8" s="88">
        <f>'[1]Информация о Чемпионате'!B11</f>
        <v>0</v>
      </c>
      <c r="H8" s="89"/>
    </row>
    <row r="9" spans="1:8" ht="15.75" customHeight="1" x14ac:dyDescent="0.25">
      <c r="A9" s="87" t="s">
        <v>162</v>
      </c>
      <c r="B9" s="88"/>
      <c r="C9" s="88">
        <f>'Информация о Чемпионате'!B17</f>
        <v>6</v>
      </c>
      <c r="D9" s="88"/>
      <c r="E9" s="88"/>
      <c r="F9" s="88"/>
      <c r="G9" s="88"/>
      <c r="H9" s="89"/>
    </row>
    <row r="10" spans="1:8" ht="15.75" customHeight="1" x14ac:dyDescent="0.25">
      <c r="A10" s="87" t="s">
        <v>163</v>
      </c>
      <c r="B10" s="88"/>
      <c r="C10" s="88">
        <f>'Информация о Чемпионате'!B15</f>
        <v>5</v>
      </c>
      <c r="D10" s="88"/>
      <c r="E10" s="88"/>
      <c r="F10" s="88"/>
      <c r="G10" s="88"/>
      <c r="H10" s="89"/>
    </row>
    <row r="11" spans="1:8" ht="15.75" customHeight="1" x14ac:dyDescent="0.25">
      <c r="A11" s="87" t="s">
        <v>164</v>
      </c>
      <c r="B11" s="88"/>
      <c r="C11" s="88">
        <f>'Информация о Чемпионате'!B16</f>
        <v>5</v>
      </c>
      <c r="D11" s="88"/>
      <c r="E11" s="88"/>
      <c r="F11" s="88"/>
      <c r="G11" s="88"/>
      <c r="H11" s="89"/>
    </row>
    <row r="12" spans="1:8" ht="15.75" customHeight="1" thickBot="1" x14ac:dyDescent="0.3">
      <c r="A12" s="97" t="s">
        <v>165</v>
      </c>
      <c r="B12" s="98"/>
      <c r="C12" s="98">
        <f>'[1]Информация о Чемпионате'!B5</f>
        <v>0</v>
      </c>
      <c r="D12" s="98"/>
      <c r="E12" s="98"/>
      <c r="F12" s="98"/>
      <c r="G12" s="98"/>
      <c r="H12" s="99"/>
    </row>
    <row r="13" spans="1:8" ht="24.95" customHeight="1" thickBot="1" x14ac:dyDescent="0.3">
      <c r="A13" s="79" t="s">
        <v>142</v>
      </c>
      <c r="B13" s="80"/>
      <c r="C13" s="80"/>
      <c r="D13" s="80"/>
      <c r="E13" s="80"/>
      <c r="F13" s="80"/>
      <c r="G13" s="80"/>
      <c r="H13" s="81"/>
    </row>
    <row r="14" spans="1:8" x14ac:dyDescent="0.25">
      <c r="A14" s="82" t="s">
        <v>2</v>
      </c>
      <c r="B14" s="83"/>
      <c r="C14" s="83"/>
      <c r="D14" s="83"/>
      <c r="E14" s="83"/>
      <c r="F14" s="83"/>
      <c r="G14" s="83"/>
      <c r="H14" s="84"/>
    </row>
    <row r="15" spans="1:8" x14ac:dyDescent="0.25">
      <c r="A15" s="73" t="s">
        <v>128</v>
      </c>
      <c r="B15" s="74"/>
      <c r="C15" s="74"/>
      <c r="D15" s="74"/>
      <c r="E15" s="74"/>
      <c r="F15" s="74"/>
      <c r="G15" s="74"/>
      <c r="H15" s="75"/>
    </row>
    <row r="16" spans="1:8" ht="15" customHeight="1" x14ac:dyDescent="0.25">
      <c r="A16" s="73" t="s">
        <v>175</v>
      </c>
      <c r="B16" s="85"/>
      <c r="C16" s="85"/>
      <c r="D16" s="85"/>
      <c r="E16" s="85"/>
      <c r="F16" s="85"/>
      <c r="G16" s="85"/>
      <c r="H16" s="86"/>
    </row>
    <row r="17" spans="1:8" x14ac:dyDescent="0.25">
      <c r="A17" s="73" t="s">
        <v>3</v>
      </c>
      <c r="B17" s="74"/>
      <c r="C17" s="74"/>
      <c r="D17" s="74"/>
      <c r="E17" s="74"/>
      <c r="F17" s="74"/>
      <c r="G17" s="74"/>
      <c r="H17" s="75"/>
    </row>
    <row r="18" spans="1:8" ht="15" customHeight="1" x14ac:dyDescent="0.25">
      <c r="A18" s="73" t="s">
        <v>4</v>
      </c>
      <c r="B18" s="74"/>
      <c r="C18" s="74"/>
      <c r="D18" s="74"/>
      <c r="E18" s="74"/>
      <c r="F18" s="74"/>
      <c r="G18" s="74"/>
      <c r="H18" s="75"/>
    </row>
    <row r="19" spans="1:8" ht="15" customHeight="1" x14ac:dyDescent="0.25">
      <c r="A19" s="73" t="s">
        <v>5</v>
      </c>
      <c r="B19" s="74"/>
      <c r="C19" s="74"/>
      <c r="D19" s="74"/>
      <c r="E19" s="74"/>
      <c r="F19" s="74"/>
      <c r="G19" s="74"/>
      <c r="H19" s="75"/>
    </row>
    <row r="20" spans="1:8" ht="15" customHeight="1" x14ac:dyDescent="0.25">
      <c r="A20" s="73" t="s">
        <v>6</v>
      </c>
      <c r="B20" s="74"/>
      <c r="C20" s="74"/>
      <c r="D20" s="74"/>
      <c r="E20" s="74"/>
      <c r="F20" s="74"/>
      <c r="G20" s="74"/>
      <c r="H20" s="75"/>
    </row>
    <row r="21" spans="1:8" x14ac:dyDescent="0.25">
      <c r="A21" s="73" t="s">
        <v>7</v>
      </c>
      <c r="B21" s="74"/>
      <c r="C21" s="74"/>
      <c r="D21" s="74"/>
      <c r="E21" s="74"/>
      <c r="F21" s="74"/>
      <c r="G21" s="74"/>
      <c r="H21" s="75"/>
    </row>
    <row r="22" spans="1:8" x14ac:dyDescent="0.25">
      <c r="A22" s="76" t="s">
        <v>8</v>
      </c>
      <c r="B22" s="77"/>
      <c r="C22" s="77"/>
      <c r="D22" s="77"/>
      <c r="E22" s="77"/>
      <c r="F22" s="77"/>
      <c r="G22" s="77"/>
      <c r="H22" s="78"/>
    </row>
    <row r="23" spans="1:8" s="10" customFormat="1" ht="65.099999999999994" customHeight="1" x14ac:dyDescent="0.25">
      <c r="A23" s="15" t="s">
        <v>9</v>
      </c>
      <c r="B23" s="11" t="s">
        <v>10</v>
      </c>
      <c r="C23" s="11" t="s">
        <v>11</v>
      </c>
      <c r="D23" s="12" t="s">
        <v>12</v>
      </c>
      <c r="E23" s="12" t="s">
        <v>13</v>
      </c>
      <c r="F23" s="12" t="s">
        <v>14</v>
      </c>
      <c r="G23" s="12" t="s">
        <v>15</v>
      </c>
      <c r="H23" s="12" t="s">
        <v>16</v>
      </c>
    </row>
    <row r="24" spans="1:8" s="18" customFormat="1" ht="18.75" customHeight="1" x14ac:dyDescent="0.2">
      <c r="A24" s="21">
        <v>1</v>
      </c>
      <c r="B24" s="20" t="s">
        <v>17</v>
      </c>
      <c r="C24" s="20" t="s">
        <v>18</v>
      </c>
      <c r="D24" s="17" t="s">
        <v>19</v>
      </c>
      <c r="E24" s="17">
        <v>2</v>
      </c>
      <c r="F24" s="17" t="s">
        <v>20</v>
      </c>
      <c r="G24" s="17">
        <v>2</v>
      </c>
      <c r="H24" s="17"/>
    </row>
    <row r="25" spans="1:8" s="18" customFormat="1" ht="18.75" customHeight="1" x14ac:dyDescent="0.2">
      <c r="A25" s="21">
        <v>2</v>
      </c>
      <c r="B25" s="20" t="s">
        <v>21</v>
      </c>
      <c r="C25" s="20" t="s">
        <v>18</v>
      </c>
      <c r="D25" s="17" t="s">
        <v>19</v>
      </c>
      <c r="E25" s="17">
        <v>4</v>
      </c>
      <c r="F25" s="17" t="s">
        <v>20</v>
      </c>
      <c r="G25" s="17">
        <v>4</v>
      </c>
      <c r="H25" s="17"/>
    </row>
    <row r="26" spans="1:8" s="18" customFormat="1" ht="33.75" customHeight="1" x14ac:dyDescent="0.2">
      <c r="A26" s="21">
        <v>3</v>
      </c>
      <c r="B26" s="20" t="s">
        <v>22</v>
      </c>
      <c r="C26" s="20" t="s">
        <v>23</v>
      </c>
      <c r="D26" s="19" t="s">
        <v>24</v>
      </c>
      <c r="E26" s="17">
        <v>1</v>
      </c>
      <c r="F26" s="17" t="s">
        <v>20</v>
      </c>
      <c r="G26" s="17">
        <v>1</v>
      </c>
      <c r="H26" s="17"/>
    </row>
    <row r="27" spans="1:8" s="18" customFormat="1" ht="24" customHeight="1" x14ac:dyDescent="0.2">
      <c r="A27" s="21">
        <v>4</v>
      </c>
      <c r="B27" s="20" t="s">
        <v>25</v>
      </c>
      <c r="C27" s="20" t="s">
        <v>26</v>
      </c>
      <c r="D27" s="19" t="s">
        <v>24</v>
      </c>
      <c r="E27" s="17">
        <v>1</v>
      </c>
      <c r="F27" s="17" t="s">
        <v>20</v>
      </c>
      <c r="G27" s="17">
        <v>1</v>
      </c>
      <c r="H27" s="17"/>
    </row>
    <row r="28" spans="1:8" s="18" customFormat="1" ht="62.25" customHeight="1" x14ac:dyDescent="0.2">
      <c r="A28" s="21">
        <v>5</v>
      </c>
      <c r="B28" s="20" t="s">
        <v>27</v>
      </c>
      <c r="C28" s="20" t="s">
        <v>28</v>
      </c>
      <c r="D28" s="19" t="s">
        <v>29</v>
      </c>
      <c r="E28" s="17">
        <v>1</v>
      </c>
      <c r="F28" s="17" t="s">
        <v>20</v>
      </c>
      <c r="G28" s="17">
        <v>1</v>
      </c>
      <c r="H28" s="17"/>
    </row>
    <row r="29" spans="1:8" s="18" customFormat="1" ht="33" customHeight="1" x14ac:dyDescent="0.2">
      <c r="A29" s="21">
        <v>6</v>
      </c>
      <c r="B29" s="20" t="s">
        <v>30</v>
      </c>
      <c r="C29" s="20" t="s">
        <v>31</v>
      </c>
      <c r="D29" s="19" t="s">
        <v>29</v>
      </c>
      <c r="E29" s="17">
        <v>1</v>
      </c>
      <c r="F29" s="17" t="s">
        <v>20</v>
      </c>
      <c r="G29" s="17">
        <v>1</v>
      </c>
      <c r="H29" s="17"/>
    </row>
    <row r="30" spans="1:8" s="18" customFormat="1" ht="45.75" customHeight="1" x14ac:dyDescent="0.2">
      <c r="A30" s="21">
        <v>7</v>
      </c>
      <c r="B30" s="20" t="s">
        <v>32</v>
      </c>
      <c r="C30" s="20" t="s">
        <v>33</v>
      </c>
      <c r="D30" s="19" t="s">
        <v>29</v>
      </c>
      <c r="E30" s="17">
        <v>1</v>
      </c>
      <c r="F30" s="17" t="s">
        <v>20</v>
      </c>
      <c r="G30" s="17">
        <v>1</v>
      </c>
      <c r="H30" s="17"/>
    </row>
    <row r="31" spans="1:8" s="18" customFormat="1" ht="36.75" customHeight="1" x14ac:dyDescent="0.2">
      <c r="A31" s="21">
        <v>8</v>
      </c>
      <c r="B31" s="20" t="s">
        <v>35</v>
      </c>
      <c r="C31" s="20" t="s">
        <v>36</v>
      </c>
      <c r="D31" s="19" t="s">
        <v>29</v>
      </c>
      <c r="E31" s="17">
        <v>1</v>
      </c>
      <c r="F31" s="17" t="s">
        <v>20</v>
      </c>
      <c r="G31" s="17">
        <v>1</v>
      </c>
      <c r="H31" s="17"/>
    </row>
    <row r="32" spans="1:8" s="18" customFormat="1" ht="46.5" customHeight="1" x14ac:dyDescent="0.2">
      <c r="A32" s="21">
        <v>9</v>
      </c>
      <c r="B32" s="20" t="s">
        <v>37</v>
      </c>
      <c r="C32" s="20" t="s">
        <v>38</v>
      </c>
      <c r="D32" s="19" t="s">
        <v>24</v>
      </c>
      <c r="E32" s="17">
        <v>1</v>
      </c>
      <c r="F32" s="17" t="s">
        <v>20</v>
      </c>
      <c r="G32" s="17">
        <v>1</v>
      </c>
      <c r="H32" s="17"/>
    </row>
    <row r="33" spans="1:8" s="18" customFormat="1" ht="24" customHeight="1" x14ac:dyDescent="0.2">
      <c r="A33" s="21">
        <v>10</v>
      </c>
      <c r="B33" s="20" t="s">
        <v>39</v>
      </c>
      <c r="C33" s="20" t="s">
        <v>40</v>
      </c>
      <c r="D33" s="19" t="s">
        <v>24</v>
      </c>
      <c r="E33" s="17">
        <v>1</v>
      </c>
      <c r="F33" s="17" t="s">
        <v>20</v>
      </c>
      <c r="G33" s="17">
        <v>1</v>
      </c>
      <c r="H33" s="17"/>
    </row>
    <row r="34" spans="1:8" s="18" customFormat="1" ht="21" customHeight="1" x14ac:dyDescent="0.2">
      <c r="A34" s="21">
        <v>11</v>
      </c>
      <c r="B34" s="20" t="s">
        <v>41</v>
      </c>
      <c r="C34" s="20" t="s">
        <v>42</v>
      </c>
      <c r="D34" s="19" t="s">
        <v>24</v>
      </c>
      <c r="E34" s="17">
        <v>1</v>
      </c>
      <c r="F34" s="17" t="s">
        <v>20</v>
      </c>
      <c r="G34" s="17">
        <v>1</v>
      </c>
      <c r="H34" s="17"/>
    </row>
    <row r="35" spans="1:8" s="18" customFormat="1" ht="21" customHeight="1" x14ac:dyDescent="0.2">
      <c r="A35" s="21">
        <v>12</v>
      </c>
      <c r="B35" s="20" t="s">
        <v>43</v>
      </c>
      <c r="C35" s="20" t="s">
        <v>44</v>
      </c>
      <c r="D35" s="19" t="s">
        <v>24</v>
      </c>
      <c r="E35" s="17">
        <v>1</v>
      </c>
      <c r="F35" s="17" t="s">
        <v>20</v>
      </c>
      <c r="G35" s="17">
        <v>1</v>
      </c>
      <c r="H35" s="17"/>
    </row>
    <row r="36" spans="1:8" s="18" customFormat="1" ht="41.25" customHeight="1" x14ac:dyDescent="0.2">
      <c r="A36" s="21">
        <v>13</v>
      </c>
      <c r="B36" s="20" t="s">
        <v>45</v>
      </c>
      <c r="C36" s="20" t="s">
        <v>46</v>
      </c>
      <c r="D36" s="19" t="s">
        <v>24</v>
      </c>
      <c r="E36" s="17">
        <v>1</v>
      </c>
      <c r="F36" s="17" t="s">
        <v>20</v>
      </c>
      <c r="G36" s="17">
        <v>1</v>
      </c>
      <c r="H36" s="17"/>
    </row>
    <row r="37" spans="1:8" ht="24.95" customHeight="1" thickBot="1" x14ac:dyDescent="0.3">
      <c r="A37" s="61" t="s">
        <v>143</v>
      </c>
      <c r="B37" s="62"/>
      <c r="C37" s="62"/>
      <c r="D37" s="62"/>
      <c r="E37" s="62"/>
      <c r="F37" s="62"/>
      <c r="G37" s="62"/>
      <c r="H37" s="62"/>
    </row>
    <row r="38" spans="1:8" ht="15.75" customHeight="1" x14ac:dyDescent="0.25">
      <c r="A38" s="55" t="s">
        <v>2</v>
      </c>
      <c r="B38" s="56"/>
      <c r="C38" s="56"/>
      <c r="D38" s="56"/>
      <c r="E38" s="56"/>
      <c r="F38" s="56"/>
      <c r="G38" s="56"/>
      <c r="H38" s="57"/>
    </row>
    <row r="39" spans="1:8" ht="15" customHeight="1" x14ac:dyDescent="0.25">
      <c r="A39" s="58" t="s">
        <v>63</v>
      </c>
      <c r="B39" s="59"/>
      <c r="C39" s="59"/>
      <c r="D39" s="59"/>
      <c r="E39" s="59"/>
      <c r="F39" s="59"/>
      <c r="G39" s="59"/>
      <c r="H39" s="60"/>
    </row>
    <row r="40" spans="1:8" ht="15" customHeight="1" x14ac:dyDescent="0.25">
      <c r="A40" s="58" t="s">
        <v>166</v>
      </c>
      <c r="B40" s="59"/>
      <c r="C40" s="59"/>
      <c r="D40" s="59"/>
      <c r="E40" s="59"/>
      <c r="F40" s="59"/>
      <c r="G40" s="59"/>
      <c r="H40" s="60"/>
    </row>
    <row r="41" spans="1:8" ht="15" customHeight="1" x14ac:dyDescent="0.25">
      <c r="A41" s="58" t="s">
        <v>167</v>
      </c>
      <c r="B41" s="59"/>
      <c r="C41" s="59"/>
      <c r="D41" s="59"/>
      <c r="E41" s="59"/>
      <c r="F41" s="59"/>
      <c r="G41" s="59"/>
      <c r="H41" s="60"/>
    </row>
    <row r="42" spans="1:8" ht="15" customHeight="1" x14ac:dyDescent="0.25">
      <c r="A42" s="58" t="s">
        <v>168</v>
      </c>
      <c r="B42" s="59"/>
      <c r="C42" s="59"/>
      <c r="D42" s="59"/>
      <c r="E42" s="59"/>
      <c r="F42" s="59"/>
      <c r="G42" s="59"/>
      <c r="H42" s="60"/>
    </row>
    <row r="43" spans="1:8" ht="15" customHeight="1" x14ac:dyDescent="0.25">
      <c r="A43" s="58" t="s">
        <v>5</v>
      </c>
      <c r="B43" s="59"/>
      <c r="C43" s="59"/>
      <c r="D43" s="59"/>
      <c r="E43" s="59"/>
      <c r="F43" s="59"/>
      <c r="G43" s="59"/>
      <c r="H43" s="60"/>
    </row>
    <row r="44" spans="1:8" ht="15" customHeight="1" x14ac:dyDescent="0.25">
      <c r="A44" s="58" t="s">
        <v>169</v>
      </c>
      <c r="B44" s="59"/>
      <c r="C44" s="59"/>
      <c r="D44" s="59"/>
      <c r="E44" s="59"/>
      <c r="F44" s="59"/>
      <c r="G44" s="59"/>
      <c r="H44" s="60"/>
    </row>
    <row r="45" spans="1:8" ht="15" customHeight="1" x14ac:dyDescent="0.25">
      <c r="A45" s="58" t="s">
        <v>170</v>
      </c>
      <c r="B45" s="59"/>
      <c r="C45" s="59"/>
      <c r="D45" s="59"/>
      <c r="E45" s="59"/>
      <c r="F45" s="59"/>
      <c r="G45" s="59"/>
      <c r="H45" s="60"/>
    </row>
    <row r="46" spans="1:8" ht="15.75" customHeight="1" thickBot="1" x14ac:dyDescent="0.3">
      <c r="A46" s="52" t="s">
        <v>171</v>
      </c>
      <c r="B46" s="53"/>
      <c r="C46" s="53"/>
      <c r="D46" s="53"/>
      <c r="E46" s="53"/>
      <c r="F46" s="53"/>
      <c r="G46" s="53"/>
      <c r="H46" s="54"/>
    </row>
    <row r="47" spans="1:8" s="13" customFormat="1" ht="65.099999999999994" customHeight="1" x14ac:dyDescent="0.25">
      <c r="A47" s="16" t="s">
        <v>9</v>
      </c>
      <c r="B47" s="22" t="s">
        <v>10</v>
      </c>
      <c r="C47" s="11" t="s">
        <v>11</v>
      </c>
      <c r="D47" s="22" t="s">
        <v>12</v>
      </c>
      <c r="E47" s="22" t="s">
        <v>13</v>
      </c>
      <c r="F47" s="22" t="s">
        <v>14</v>
      </c>
      <c r="G47" s="22" t="s">
        <v>15</v>
      </c>
      <c r="H47" s="14" t="s">
        <v>16</v>
      </c>
    </row>
    <row r="48" spans="1:8" s="26" customFormat="1" ht="20.25" customHeight="1" x14ac:dyDescent="0.25">
      <c r="A48" s="24">
        <v>1</v>
      </c>
      <c r="B48" s="20" t="s">
        <v>47</v>
      </c>
      <c r="C48" s="20" t="s">
        <v>48</v>
      </c>
      <c r="D48" s="17" t="s">
        <v>19</v>
      </c>
      <c r="E48" s="17">
        <v>1</v>
      </c>
      <c r="F48" s="17" t="s">
        <v>49</v>
      </c>
      <c r="G48" s="17">
        <v>1</v>
      </c>
      <c r="H48" s="25"/>
    </row>
    <row r="49" spans="1:8" s="26" customFormat="1" ht="20.25" customHeight="1" x14ac:dyDescent="0.25">
      <c r="A49" s="24">
        <v>2</v>
      </c>
      <c r="B49" s="20" t="s">
        <v>50</v>
      </c>
      <c r="C49" s="20" t="s">
        <v>18</v>
      </c>
      <c r="D49" s="17" t="s">
        <v>19</v>
      </c>
      <c r="E49" s="17">
        <v>1</v>
      </c>
      <c r="F49" s="17" t="s">
        <v>51</v>
      </c>
      <c r="G49" s="17">
        <v>3</v>
      </c>
      <c r="H49" s="25"/>
    </row>
    <row r="50" spans="1:8" s="26" customFormat="1" ht="20.25" customHeight="1" x14ac:dyDescent="0.25">
      <c r="A50" s="24">
        <v>3</v>
      </c>
      <c r="B50" s="20" t="s">
        <v>21</v>
      </c>
      <c r="C50" s="20" t="s">
        <v>18</v>
      </c>
      <c r="D50" s="17" t="s">
        <v>19</v>
      </c>
      <c r="E50" s="17">
        <v>1</v>
      </c>
      <c r="F50" s="17" t="s">
        <v>52</v>
      </c>
      <c r="G50" s="17">
        <v>6</v>
      </c>
      <c r="H50" s="25"/>
    </row>
    <row r="51" spans="1:8" s="26" customFormat="1" ht="20.25" customHeight="1" x14ac:dyDescent="0.25">
      <c r="A51" s="24">
        <v>4</v>
      </c>
      <c r="B51" s="20" t="s">
        <v>53</v>
      </c>
      <c r="C51" s="20" t="s">
        <v>26</v>
      </c>
      <c r="D51" s="17" t="s">
        <v>54</v>
      </c>
      <c r="E51" s="17">
        <v>1</v>
      </c>
      <c r="F51" s="17" t="s">
        <v>52</v>
      </c>
      <c r="G51" s="17">
        <v>2</v>
      </c>
      <c r="H51" s="27"/>
    </row>
    <row r="52" spans="1:8" s="26" customFormat="1" ht="20.25" customHeight="1" x14ac:dyDescent="0.25">
      <c r="A52" s="24">
        <v>5</v>
      </c>
      <c r="B52" s="20" t="s">
        <v>43</v>
      </c>
      <c r="C52" s="20" t="s">
        <v>44</v>
      </c>
      <c r="D52" s="17" t="s">
        <v>24</v>
      </c>
      <c r="E52" s="17">
        <v>1</v>
      </c>
      <c r="F52" s="17" t="s">
        <v>52</v>
      </c>
      <c r="G52" s="17">
        <v>1</v>
      </c>
      <c r="H52" s="25"/>
    </row>
    <row r="53" spans="1:8" ht="24.95" customHeight="1" thickBot="1" x14ac:dyDescent="0.3">
      <c r="A53" s="68" t="s">
        <v>144</v>
      </c>
      <c r="B53" s="69"/>
      <c r="C53" s="69"/>
      <c r="D53" s="69"/>
      <c r="E53" s="69"/>
      <c r="F53" s="69"/>
      <c r="G53" s="69"/>
      <c r="H53" s="69"/>
    </row>
    <row r="54" spans="1:8" ht="15.75" customHeight="1" x14ac:dyDescent="0.25">
      <c r="A54" s="70" t="s">
        <v>2</v>
      </c>
      <c r="B54" s="71"/>
      <c r="C54" s="71"/>
      <c r="D54" s="71"/>
      <c r="E54" s="71"/>
      <c r="F54" s="71"/>
      <c r="G54" s="71"/>
      <c r="H54" s="72"/>
    </row>
    <row r="55" spans="1:8" ht="15" customHeight="1" x14ac:dyDescent="0.25">
      <c r="A55" s="63" t="s">
        <v>63</v>
      </c>
      <c r="B55" s="59"/>
      <c r="C55" s="59"/>
      <c r="D55" s="59"/>
      <c r="E55" s="59"/>
      <c r="F55" s="59"/>
      <c r="G55" s="59"/>
      <c r="H55" s="64"/>
    </row>
    <row r="56" spans="1:8" ht="15" customHeight="1" x14ac:dyDescent="0.25">
      <c r="A56" s="63" t="s">
        <v>166</v>
      </c>
      <c r="B56" s="59"/>
      <c r="C56" s="59"/>
      <c r="D56" s="59"/>
      <c r="E56" s="59"/>
      <c r="F56" s="59"/>
      <c r="G56" s="59"/>
      <c r="H56" s="64"/>
    </row>
    <row r="57" spans="1:8" ht="15" customHeight="1" x14ac:dyDescent="0.25">
      <c r="A57" s="63" t="s">
        <v>167</v>
      </c>
      <c r="B57" s="59"/>
      <c r="C57" s="59"/>
      <c r="D57" s="59"/>
      <c r="E57" s="59"/>
      <c r="F57" s="59"/>
      <c r="G57" s="59"/>
      <c r="H57" s="64"/>
    </row>
    <row r="58" spans="1:8" ht="15" customHeight="1" x14ac:dyDescent="0.25">
      <c r="A58" s="63" t="s">
        <v>168</v>
      </c>
      <c r="B58" s="59"/>
      <c r="C58" s="59"/>
      <c r="D58" s="59"/>
      <c r="E58" s="59"/>
      <c r="F58" s="59"/>
      <c r="G58" s="59"/>
      <c r="H58" s="64"/>
    </row>
    <row r="59" spans="1:8" ht="15" customHeight="1" x14ac:dyDescent="0.25">
      <c r="A59" s="63" t="s">
        <v>5</v>
      </c>
      <c r="B59" s="59"/>
      <c r="C59" s="59"/>
      <c r="D59" s="59"/>
      <c r="E59" s="59"/>
      <c r="F59" s="59"/>
      <c r="G59" s="59"/>
      <c r="H59" s="64"/>
    </row>
    <row r="60" spans="1:8" ht="15" customHeight="1" x14ac:dyDescent="0.25">
      <c r="A60" s="63" t="s">
        <v>169</v>
      </c>
      <c r="B60" s="59"/>
      <c r="C60" s="59"/>
      <c r="D60" s="59"/>
      <c r="E60" s="59"/>
      <c r="F60" s="59"/>
      <c r="G60" s="59"/>
      <c r="H60" s="64"/>
    </row>
    <row r="61" spans="1:8" ht="15" customHeight="1" x14ac:dyDescent="0.25">
      <c r="A61" s="63" t="s">
        <v>172</v>
      </c>
      <c r="B61" s="59"/>
      <c r="C61" s="59"/>
      <c r="D61" s="59"/>
      <c r="E61" s="59"/>
      <c r="F61" s="59"/>
      <c r="G61" s="59"/>
      <c r="H61" s="64"/>
    </row>
    <row r="62" spans="1:8" ht="15.75" customHeight="1" thickBot="1" x14ac:dyDescent="0.3">
      <c r="A62" s="65" t="s">
        <v>171</v>
      </c>
      <c r="B62" s="66"/>
      <c r="C62" s="66"/>
      <c r="D62" s="66"/>
      <c r="E62" s="66"/>
      <c r="F62" s="66"/>
      <c r="G62" s="66"/>
      <c r="H62" s="67"/>
    </row>
    <row r="63" spans="1:8" s="28" customFormat="1" ht="65.099999999999994" customHeight="1" x14ac:dyDescent="0.25">
      <c r="A63" s="15" t="s">
        <v>9</v>
      </c>
      <c r="B63" s="12" t="s">
        <v>10</v>
      </c>
      <c r="C63" s="12" t="s">
        <v>11</v>
      </c>
      <c r="D63" s="12" t="s">
        <v>12</v>
      </c>
      <c r="E63" s="12" t="s">
        <v>13</v>
      </c>
      <c r="F63" s="12" t="s">
        <v>14</v>
      </c>
      <c r="G63" s="12" t="s">
        <v>15</v>
      </c>
      <c r="H63" s="12" t="s">
        <v>16</v>
      </c>
    </row>
    <row r="64" spans="1:8" s="30" customFormat="1" ht="63" customHeight="1" x14ac:dyDescent="0.25">
      <c r="A64" s="21">
        <v>1</v>
      </c>
      <c r="B64" s="20" t="s">
        <v>27</v>
      </c>
      <c r="C64" s="20" t="s">
        <v>28</v>
      </c>
      <c r="D64" s="17" t="s">
        <v>29</v>
      </c>
      <c r="E64" s="17">
        <v>2</v>
      </c>
      <c r="F64" s="17" t="s">
        <v>20</v>
      </c>
      <c r="G64" s="17">
        <f t="shared" ref="G64:G77" si="0">E64</f>
        <v>2</v>
      </c>
      <c r="H64" s="17"/>
    </row>
    <row r="65" spans="1:8" s="30" customFormat="1" ht="32.25" customHeight="1" x14ac:dyDescent="0.25">
      <c r="A65" s="21">
        <v>2</v>
      </c>
      <c r="B65" s="20" t="s">
        <v>30</v>
      </c>
      <c r="C65" s="20" t="s">
        <v>31</v>
      </c>
      <c r="D65" s="17" t="s">
        <v>29</v>
      </c>
      <c r="E65" s="17">
        <v>2</v>
      </c>
      <c r="F65" s="17" t="s">
        <v>20</v>
      </c>
      <c r="G65" s="17">
        <f t="shared" si="0"/>
        <v>2</v>
      </c>
      <c r="H65" s="17"/>
    </row>
    <row r="66" spans="1:8" s="30" customFormat="1" ht="42" customHeight="1" x14ac:dyDescent="0.25">
      <c r="A66" s="21">
        <v>3</v>
      </c>
      <c r="B66" s="20" t="s">
        <v>32</v>
      </c>
      <c r="C66" s="20" t="s">
        <v>33</v>
      </c>
      <c r="D66" s="17" t="s">
        <v>29</v>
      </c>
      <c r="E66" s="17">
        <v>2</v>
      </c>
      <c r="F66" s="17" t="s">
        <v>20</v>
      </c>
      <c r="G66" s="17">
        <f t="shared" si="0"/>
        <v>2</v>
      </c>
      <c r="H66" s="17"/>
    </row>
    <row r="67" spans="1:8" s="30" customFormat="1" ht="33" customHeight="1" x14ac:dyDescent="0.25">
      <c r="A67" s="21">
        <v>4</v>
      </c>
      <c r="B67" s="20" t="s">
        <v>35</v>
      </c>
      <c r="C67" s="20" t="s">
        <v>36</v>
      </c>
      <c r="D67" s="17" t="s">
        <v>29</v>
      </c>
      <c r="E67" s="17">
        <v>2</v>
      </c>
      <c r="F67" s="17" t="s">
        <v>20</v>
      </c>
      <c r="G67" s="17">
        <f t="shared" si="0"/>
        <v>2</v>
      </c>
      <c r="H67" s="17"/>
    </row>
    <row r="68" spans="1:8" s="30" customFormat="1" ht="18.75" customHeight="1" x14ac:dyDescent="0.25">
      <c r="A68" s="21">
        <v>5</v>
      </c>
      <c r="B68" s="20" t="s">
        <v>47</v>
      </c>
      <c r="C68" s="20" t="s">
        <v>48</v>
      </c>
      <c r="D68" s="17" t="s">
        <v>24</v>
      </c>
      <c r="E68" s="17">
        <v>1</v>
      </c>
      <c r="F68" s="17" t="s">
        <v>49</v>
      </c>
      <c r="G68" s="17">
        <f t="shared" si="0"/>
        <v>1</v>
      </c>
      <c r="H68" s="17"/>
    </row>
    <row r="69" spans="1:8" s="30" customFormat="1" ht="18.75" customHeight="1" x14ac:dyDescent="0.25">
      <c r="A69" s="21">
        <v>6</v>
      </c>
      <c r="B69" s="20" t="s">
        <v>50</v>
      </c>
      <c r="C69" s="20" t="s">
        <v>18</v>
      </c>
      <c r="D69" s="17" t="s">
        <v>19</v>
      </c>
      <c r="E69" s="17">
        <v>4</v>
      </c>
      <c r="F69" s="17" t="s">
        <v>51</v>
      </c>
      <c r="G69" s="17">
        <f t="shared" si="0"/>
        <v>4</v>
      </c>
      <c r="H69" s="17"/>
    </row>
    <row r="70" spans="1:8" s="30" customFormat="1" ht="18.75" customHeight="1" x14ac:dyDescent="0.25">
      <c r="A70" s="21">
        <v>7</v>
      </c>
      <c r="B70" s="20" t="s">
        <v>21</v>
      </c>
      <c r="C70" s="20" t="s">
        <v>18</v>
      </c>
      <c r="D70" s="17" t="s">
        <v>19</v>
      </c>
      <c r="E70" s="17">
        <v>6</v>
      </c>
      <c r="F70" s="17" t="s">
        <v>52</v>
      </c>
      <c r="G70" s="17">
        <v>7</v>
      </c>
      <c r="H70" s="17"/>
    </row>
    <row r="71" spans="1:8" s="30" customFormat="1" ht="30" customHeight="1" x14ac:dyDescent="0.25">
      <c r="A71" s="21">
        <v>8</v>
      </c>
      <c r="B71" s="20" t="s">
        <v>55</v>
      </c>
      <c r="C71" s="20" t="s">
        <v>56</v>
      </c>
      <c r="D71" s="17" t="s">
        <v>24</v>
      </c>
      <c r="E71" s="17">
        <v>1</v>
      </c>
      <c r="F71" s="17" t="s">
        <v>20</v>
      </c>
      <c r="G71" s="17">
        <f t="shared" si="0"/>
        <v>1</v>
      </c>
      <c r="H71" s="17"/>
    </row>
    <row r="72" spans="1:8" s="30" customFormat="1" ht="21" customHeight="1" x14ac:dyDescent="0.25">
      <c r="A72" s="21">
        <v>9</v>
      </c>
      <c r="B72" s="20" t="s">
        <v>43</v>
      </c>
      <c r="C72" s="20" t="s">
        <v>44</v>
      </c>
      <c r="D72" s="17" t="s">
        <v>24</v>
      </c>
      <c r="E72" s="17">
        <v>1</v>
      </c>
      <c r="F72" s="17" t="s">
        <v>20</v>
      </c>
      <c r="G72" s="17">
        <f t="shared" si="0"/>
        <v>1</v>
      </c>
      <c r="H72" s="17"/>
    </row>
    <row r="73" spans="1:8" s="28" customFormat="1" ht="24.95" customHeight="1" x14ac:dyDescent="0.25">
      <c r="A73" s="61" t="s">
        <v>57</v>
      </c>
      <c r="B73" s="62"/>
      <c r="C73" s="62"/>
      <c r="D73" s="62"/>
      <c r="E73" s="62"/>
      <c r="F73" s="62"/>
      <c r="G73" s="62"/>
      <c r="H73" s="62"/>
    </row>
    <row r="74" spans="1:8" s="28" customFormat="1" ht="65.099999999999994" customHeight="1" x14ac:dyDescent="0.25">
      <c r="A74" s="16" t="s">
        <v>9</v>
      </c>
      <c r="B74" s="14" t="s">
        <v>10</v>
      </c>
      <c r="C74" s="14" t="s">
        <v>11</v>
      </c>
      <c r="D74" s="14" t="s">
        <v>12</v>
      </c>
      <c r="E74" s="14" t="s">
        <v>13</v>
      </c>
      <c r="F74" s="14" t="s">
        <v>14</v>
      </c>
      <c r="G74" s="14" t="s">
        <v>15</v>
      </c>
      <c r="H74" s="14" t="s">
        <v>16</v>
      </c>
    </row>
    <row r="75" spans="1:8" s="30" customFormat="1" ht="31.5" customHeight="1" x14ac:dyDescent="0.25">
      <c r="A75" s="29">
        <v>1</v>
      </c>
      <c r="B75" s="49" t="s">
        <v>58</v>
      </c>
      <c r="C75" s="31" t="s">
        <v>145</v>
      </c>
      <c r="D75" s="17" t="s">
        <v>59</v>
      </c>
      <c r="E75" s="19">
        <v>1</v>
      </c>
      <c r="F75" s="19" t="s">
        <v>20</v>
      </c>
      <c r="G75" s="17">
        <f t="shared" si="0"/>
        <v>1</v>
      </c>
      <c r="H75" s="17"/>
    </row>
    <row r="76" spans="1:8" s="30" customFormat="1" ht="31.5" customHeight="1" x14ac:dyDescent="0.25">
      <c r="A76" s="21">
        <v>2</v>
      </c>
      <c r="B76" s="20" t="s">
        <v>60</v>
      </c>
      <c r="C76" s="31" t="s">
        <v>145</v>
      </c>
      <c r="D76" s="17" t="s">
        <v>59</v>
      </c>
      <c r="E76" s="17">
        <v>2</v>
      </c>
      <c r="F76" s="17" t="s">
        <v>20</v>
      </c>
      <c r="G76" s="17">
        <f t="shared" si="0"/>
        <v>2</v>
      </c>
      <c r="H76" s="17"/>
    </row>
    <row r="77" spans="1:8" s="30" customFormat="1" ht="31.5" customHeight="1" x14ac:dyDescent="0.25">
      <c r="A77" s="21">
        <v>3</v>
      </c>
      <c r="B77" s="20" t="s">
        <v>61</v>
      </c>
      <c r="C77" s="31" t="s">
        <v>145</v>
      </c>
      <c r="D77" s="17" t="s">
        <v>59</v>
      </c>
      <c r="E77" s="17">
        <v>3</v>
      </c>
      <c r="F77" s="17" t="s">
        <v>20</v>
      </c>
      <c r="G77" s="17">
        <f t="shared" si="0"/>
        <v>3</v>
      </c>
      <c r="H77" s="17"/>
    </row>
    <row r="78" spans="1:8" s="28" customFormat="1" ht="24.95" customHeight="1" thickBot="1" x14ac:dyDescent="0.3">
      <c r="A78" s="61" t="s">
        <v>62</v>
      </c>
      <c r="B78" s="62"/>
      <c r="C78" s="62"/>
      <c r="D78" s="62"/>
      <c r="E78" s="62"/>
      <c r="F78" s="62"/>
      <c r="G78" s="62"/>
      <c r="H78" s="62"/>
    </row>
    <row r="79" spans="1:8" ht="15" customHeight="1" x14ac:dyDescent="0.25">
      <c r="A79" s="55" t="s">
        <v>2</v>
      </c>
      <c r="B79" s="56"/>
      <c r="C79" s="56"/>
      <c r="D79" s="56"/>
      <c r="E79" s="56"/>
      <c r="F79" s="56"/>
      <c r="G79" s="56"/>
      <c r="H79" s="57"/>
    </row>
    <row r="80" spans="1:8" ht="15" customHeight="1" x14ac:dyDescent="0.25">
      <c r="A80" s="58" t="s">
        <v>173</v>
      </c>
      <c r="B80" s="59"/>
      <c r="C80" s="59"/>
      <c r="D80" s="59"/>
      <c r="E80" s="59"/>
      <c r="F80" s="59"/>
      <c r="G80" s="59"/>
      <c r="H80" s="60"/>
    </row>
    <row r="81" spans="1:8" ht="15" customHeight="1" x14ac:dyDescent="0.25">
      <c r="A81" s="58" t="s">
        <v>174</v>
      </c>
      <c r="B81" s="59"/>
      <c r="C81" s="59"/>
      <c r="D81" s="59"/>
      <c r="E81" s="59"/>
      <c r="F81" s="59"/>
      <c r="G81" s="59"/>
      <c r="H81" s="60"/>
    </row>
    <row r="82" spans="1:8" ht="15" customHeight="1" x14ac:dyDescent="0.25">
      <c r="A82" s="58" t="s">
        <v>167</v>
      </c>
      <c r="B82" s="59"/>
      <c r="C82" s="59"/>
      <c r="D82" s="59"/>
      <c r="E82" s="59"/>
      <c r="F82" s="59"/>
      <c r="G82" s="59"/>
      <c r="H82" s="60"/>
    </row>
    <row r="83" spans="1:8" ht="15" customHeight="1" x14ac:dyDescent="0.25">
      <c r="A83" s="58" t="s">
        <v>168</v>
      </c>
      <c r="B83" s="59"/>
      <c r="C83" s="59"/>
      <c r="D83" s="59"/>
      <c r="E83" s="59"/>
      <c r="F83" s="59"/>
      <c r="G83" s="59"/>
      <c r="H83" s="60"/>
    </row>
    <row r="84" spans="1:8" ht="15" customHeight="1" x14ac:dyDescent="0.25">
      <c r="A84" s="58" t="s">
        <v>5</v>
      </c>
      <c r="B84" s="59"/>
      <c r="C84" s="59"/>
      <c r="D84" s="59"/>
      <c r="E84" s="59"/>
      <c r="F84" s="59"/>
      <c r="G84" s="59"/>
      <c r="H84" s="60"/>
    </row>
    <row r="85" spans="1:8" ht="15" customHeight="1" x14ac:dyDescent="0.25">
      <c r="A85" s="58" t="s">
        <v>169</v>
      </c>
      <c r="B85" s="59"/>
      <c r="C85" s="59"/>
      <c r="D85" s="59"/>
      <c r="E85" s="59"/>
      <c r="F85" s="59"/>
      <c r="G85" s="59"/>
      <c r="H85" s="60"/>
    </row>
    <row r="86" spans="1:8" ht="15" customHeight="1" x14ac:dyDescent="0.25">
      <c r="A86" s="58" t="s">
        <v>170</v>
      </c>
      <c r="B86" s="59"/>
      <c r="C86" s="59"/>
      <c r="D86" s="59"/>
      <c r="E86" s="59"/>
      <c r="F86" s="59"/>
      <c r="G86" s="59"/>
      <c r="H86" s="60"/>
    </row>
    <row r="87" spans="1:8" ht="15.75" customHeight="1" thickBot="1" x14ac:dyDescent="0.3">
      <c r="A87" s="52" t="s">
        <v>171</v>
      </c>
      <c r="B87" s="53"/>
      <c r="C87" s="53"/>
      <c r="D87" s="53"/>
      <c r="E87" s="53"/>
      <c r="F87" s="53"/>
      <c r="G87" s="53"/>
      <c r="H87" s="54"/>
    </row>
    <row r="88" spans="1:8" ht="65.099999999999994" customHeight="1" x14ac:dyDescent="0.25">
      <c r="A88" s="15" t="s">
        <v>9</v>
      </c>
      <c r="B88" s="11" t="s">
        <v>10</v>
      </c>
      <c r="C88" s="11" t="s">
        <v>11</v>
      </c>
      <c r="D88" s="12" t="s">
        <v>12</v>
      </c>
      <c r="E88" s="12" t="s">
        <v>13</v>
      </c>
      <c r="F88" s="12" t="s">
        <v>14</v>
      </c>
      <c r="G88" s="12" t="s">
        <v>15</v>
      </c>
      <c r="H88" s="12" t="s">
        <v>16</v>
      </c>
    </row>
    <row r="89" spans="1:8" s="32" customFormat="1" ht="18" customHeight="1" x14ac:dyDescent="0.2">
      <c r="A89" s="21">
        <v>1</v>
      </c>
      <c r="B89" s="17" t="s">
        <v>64</v>
      </c>
      <c r="C89" s="50"/>
      <c r="D89" s="50"/>
      <c r="E89" s="50"/>
      <c r="F89" s="50"/>
      <c r="G89" s="50"/>
      <c r="H89" s="17"/>
    </row>
  </sheetData>
  <mergeCells count="66">
    <mergeCell ref="A10:B10"/>
    <mergeCell ref="C10:H10"/>
    <mergeCell ref="A12:B12"/>
    <mergeCell ref="C12:H12"/>
    <mergeCell ref="A11:B11"/>
    <mergeCell ref="C11:H11"/>
    <mergeCell ref="A1:H1"/>
    <mergeCell ref="A2:H2"/>
    <mergeCell ref="A3:H3"/>
    <mergeCell ref="A4:B4"/>
    <mergeCell ref="C4:H4"/>
    <mergeCell ref="A5:C5"/>
    <mergeCell ref="D5:H5"/>
    <mergeCell ref="A6:B6"/>
    <mergeCell ref="C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H9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62:H62"/>
    <mergeCell ref="A73:H73"/>
    <mergeCell ref="A78:H78"/>
    <mergeCell ref="A84:H84"/>
    <mergeCell ref="A85:H85"/>
    <mergeCell ref="A86:H86"/>
    <mergeCell ref="A87:H87"/>
    <mergeCell ref="A79:H79"/>
    <mergeCell ref="A80:H80"/>
    <mergeCell ref="A81:H81"/>
    <mergeCell ref="A82:H82"/>
    <mergeCell ref="A83:H83"/>
  </mergeCells>
  <pageMargins left="0.7" right="0.7" top="0.75" bottom="0.75" header="0" footer="0"/>
  <pageSetup paperSize="9" scale="48" firstPageNumber="21474836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zoomScaleNormal="100" workbookViewId="0">
      <selection activeCell="J5" sqref="J5"/>
    </sheetView>
  </sheetViews>
  <sheetFormatPr defaultColWidth="14.42578125" defaultRowHeight="15" customHeight="1" x14ac:dyDescent="0.25"/>
  <cols>
    <col min="1" max="1" width="5.7109375" style="40" customWidth="1"/>
    <col min="2" max="2" width="44.85546875" style="39" customWidth="1"/>
    <col min="3" max="3" width="44" style="39" customWidth="1"/>
    <col min="4" max="4" width="22" style="39" customWidth="1"/>
    <col min="5" max="5" width="15.42578125" style="39" customWidth="1"/>
    <col min="6" max="6" width="19.7109375" style="39" bestFit="1" customWidth="1"/>
    <col min="7" max="7" width="14.42578125" style="39" customWidth="1"/>
    <col min="8" max="8" width="25" style="39" bestFit="1" customWidth="1"/>
    <col min="9" max="11" width="8.7109375" style="2" customWidth="1"/>
    <col min="12" max="16384" width="14.42578125" style="2"/>
  </cols>
  <sheetData>
    <row r="1" spans="1:8" ht="24.95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</row>
    <row r="2" spans="1:8" ht="87.75" customHeight="1" thickBot="1" x14ac:dyDescent="0.3">
      <c r="A2" s="93" t="s">
        <v>178</v>
      </c>
      <c r="B2" s="94"/>
      <c r="C2" s="94"/>
      <c r="D2" s="94"/>
      <c r="E2" s="94"/>
      <c r="F2" s="94"/>
      <c r="G2" s="94"/>
      <c r="H2" s="95"/>
    </row>
    <row r="3" spans="1:8" ht="15" customHeight="1" x14ac:dyDescent="0.25">
      <c r="A3" s="96" t="s">
        <v>1</v>
      </c>
      <c r="B3" s="83"/>
      <c r="C3" s="83"/>
      <c r="D3" s="83"/>
      <c r="E3" s="83"/>
      <c r="F3" s="83"/>
      <c r="G3" s="83"/>
      <c r="H3" s="84"/>
    </row>
    <row r="4" spans="1:8" ht="15" customHeight="1" x14ac:dyDescent="0.25">
      <c r="A4" s="87" t="s">
        <v>157</v>
      </c>
      <c r="B4" s="88"/>
      <c r="C4" s="90">
        <f>'[1]Информация о Чемпионате'!B2</f>
        <v>0</v>
      </c>
      <c r="D4" s="90"/>
      <c r="E4" s="90"/>
      <c r="F4" s="90"/>
      <c r="G4" s="90"/>
      <c r="H4" s="91"/>
    </row>
    <row r="5" spans="1:8" ht="15" customHeight="1" x14ac:dyDescent="0.25">
      <c r="A5" s="87" t="s">
        <v>158</v>
      </c>
      <c r="B5" s="88"/>
      <c r="C5" s="88"/>
      <c r="D5" s="90">
        <f>'[1]Информация о Чемпионате'!B3</f>
        <v>0</v>
      </c>
      <c r="E5" s="90"/>
      <c r="F5" s="90"/>
      <c r="G5" s="90"/>
      <c r="H5" s="91"/>
    </row>
    <row r="6" spans="1:8" ht="15" customHeight="1" x14ac:dyDescent="0.25">
      <c r="A6" s="87" t="s">
        <v>159</v>
      </c>
      <c r="B6" s="88"/>
      <c r="C6" s="88">
        <f>'[1]Информация о Чемпионате'!B4</f>
        <v>0</v>
      </c>
      <c r="D6" s="88"/>
      <c r="E6" s="88"/>
      <c r="F6" s="88"/>
      <c r="G6" s="88"/>
      <c r="H6" s="89"/>
    </row>
    <row r="7" spans="1:8" ht="15.75" customHeight="1" x14ac:dyDescent="0.25">
      <c r="A7" s="87" t="s">
        <v>160</v>
      </c>
      <c r="B7" s="88"/>
      <c r="C7" s="88">
        <f>'[1]Информация о Чемпионате'!B6</f>
        <v>0</v>
      </c>
      <c r="D7" s="88"/>
      <c r="E7" s="88">
        <f>'[1]Информация о Чемпионате'!B7</f>
        <v>0</v>
      </c>
      <c r="F7" s="88"/>
      <c r="G7" s="88">
        <f>'[1]Информация о Чемпионате'!B8</f>
        <v>0</v>
      </c>
      <c r="H7" s="89"/>
    </row>
    <row r="8" spans="1:8" ht="15.75" customHeight="1" x14ac:dyDescent="0.25">
      <c r="A8" s="87" t="s">
        <v>161</v>
      </c>
      <c r="B8" s="88"/>
      <c r="C8" s="88">
        <f>'[1]Информация о Чемпионате'!B9</f>
        <v>0</v>
      </c>
      <c r="D8" s="88"/>
      <c r="E8" s="88">
        <f>'[1]Информация о Чемпионате'!B10</f>
        <v>0</v>
      </c>
      <c r="F8" s="88"/>
      <c r="G8" s="88">
        <f>'[1]Информация о Чемпионате'!B11</f>
        <v>0</v>
      </c>
      <c r="H8" s="89"/>
    </row>
    <row r="9" spans="1:8" ht="15.75" customHeight="1" x14ac:dyDescent="0.25">
      <c r="A9" s="87" t="s">
        <v>162</v>
      </c>
      <c r="B9" s="88"/>
      <c r="C9" s="88">
        <f>'Информация о Чемпионате'!B17</f>
        <v>6</v>
      </c>
      <c r="D9" s="88"/>
      <c r="E9" s="88"/>
      <c r="F9" s="88"/>
      <c r="G9" s="88"/>
      <c r="H9" s="89"/>
    </row>
    <row r="10" spans="1:8" ht="15.75" customHeight="1" x14ac:dyDescent="0.25">
      <c r="A10" s="87" t="s">
        <v>163</v>
      </c>
      <c r="B10" s="88"/>
      <c r="C10" s="88">
        <f>'Информация о Чемпионате'!B15</f>
        <v>5</v>
      </c>
      <c r="D10" s="88"/>
      <c r="E10" s="88"/>
      <c r="F10" s="88"/>
      <c r="G10" s="88"/>
      <c r="H10" s="89"/>
    </row>
    <row r="11" spans="1:8" ht="15.75" customHeight="1" x14ac:dyDescent="0.25">
      <c r="A11" s="87" t="s">
        <v>164</v>
      </c>
      <c r="B11" s="88"/>
      <c r="C11" s="88">
        <f>'Информация о Чемпионате'!B16</f>
        <v>5</v>
      </c>
      <c r="D11" s="88"/>
      <c r="E11" s="88"/>
      <c r="F11" s="88"/>
      <c r="G11" s="88"/>
      <c r="H11" s="89"/>
    </row>
    <row r="12" spans="1:8" ht="15.75" customHeight="1" thickBot="1" x14ac:dyDescent="0.3">
      <c r="A12" s="97" t="s">
        <v>165</v>
      </c>
      <c r="B12" s="98"/>
      <c r="C12" s="98">
        <f>'[1]Информация о Чемпионате'!B5</f>
        <v>0</v>
      </c>
      <c r="D12" s="98"/>
      <c r="E12" s="98"/>
      <c r="F12" s="98"/>
      <c r="G12" s="98"/>
      <c r="H12" s="99"/>
    </row>
    <row r="13" spans="1:8" ht="24.95" customHeight="1" thickBot="1" x14ac:dyDescent="0.3">
      <c r="A13" s="101" t="s">
        <v>65</v>
      </c>
      <c r="B13" s="85"/>
      <c r="C13" s="85"/>
      <c r="D13" s="85"/>
      <c r="E13" s="85"/>
      <c r="F13" s="85"/>
      <c r="G13" s="85"/>
      <c r="H13" s="85"/>
    </row>
    <row r="14" spans="1:8" ht="15.75" customHeight="1" x14ac:dyDescent="0.25">
      <c r="A14" s="55" t="s">
        <v>2</v>
      </c>
      <c r="B14" s="56"/>
      <c r="C14" s="56"/>
      <c r="D14" s="56"/>
      <c r="E14" s="56"/>
      <c r="F14" s="56"/>
      <c r="G14" s="56"/>
      <c r="H14" s="57"/>
    </row>
    <row r="15" spans="1:8" ht="15" customHeight="1" x14ac:dyDescent="0.25">
      <c r="A15" s="58" t="s">
        <v>63</v>
      </c>
      <c r="B15" s="59"/>
      <c r="C15" s="59"/>
      <c r="D15" s="59"/>
      <c r="E15" s="59"/>
      <c r="F15" s="59"/>
      <c r="G15" s="59"/>
      <c r="H15" s="60"/>
    </row>
    <row r="16" spans="1:8" ht="15" customHeight="1" x14ac:dyDescent="0.25">
      <c r="A16" s="58" t="s">
        <v>166</v>
      </c>
      <c r="B16" s="59"/>
      <c r="C16" s="59"/>
      <c r="D16" s="59"/>
      <c r="E16" s="59"/>
      <c r="F16" s="59"/>
      <c r="G16" s="59"/>
      <c r="H16" s="60"/>
    </row>
    <row r="17" spans="1:8" ht="15" customHeight="1" x14ac:dyDescent="0.25">
      <c r="A17" s="58" t="s">
        <v>167</v>
      </c>
      <c r="B17" s="59"/>
      <c r="C17" s="59"/>
      <c r="D17" s="59"/>
      <c r="E17" s="59"/>
      <c r="F17" s="59"/>
      <c r="G17" s="59"/>
      <c r="H17" s="60"/>
    </row>
    <row r="18" spans="1:8" ht="15" customHeight="1" x14ac:dyDescent="0.25">
      <c r="A18" s="58" t="s">
        <v>168</v>
      </c>
      <c r="B18" s="59"/>
      <c r="C18" s="59"/>
      <c r="D18" s="59"/>
      <c r="E18" s="59"/>
      <c r="F18" s="59"/>
      <c r="G18" s="59"/>
      <c r="H18" s="60"/>
    </row>
    <row r="19" spans="1:8" ht="15" customHeight="1" x14ac:dyDescent="0.25">
      <c r="A19" s="58" t="s">
        <v>5</v>
      </c>
      <c r="B19" s="59"/>
      <c r="C19" s="59"/>
      <c r="D19" s="59"/>
      <c r="E19" s="59"/>
      <c r="F19" s="59"/>
      <c r="G19" s="59"/>
      <c r="H19" s="60"/>
    </row>
    <row r="20" spans="1:8" ht="15" customHeight="1" x14ac:dyDescent="0.25">
      <c r="A20" s="58" t="s">
        <v>169</v>
      </c>
      <c r="B20" s="59"/>
      <c r="C20" s="59"/>
      <c r="D20" s="59"/>
      <c r="E20" s="59"/>
      <c r="F20" s="59"/>
      <c r="G20" s="59"/>
      <c r="H20" s="60"/>
    </row>
    <row r="21" spans="1:8" ht="15" customHeight="1" x14ac:dyDescent="0.25">
      <c r="A21" s="58" t="s">
        <v>170</v>
      </c>
      <c r="B21" s="59"/>
      <c r="C21" s="59"/>
      <c r="D21" s="59"/>
      <c r="E21" s="59"/>
      <c r="F21" s="59"/>
      <c r="G21" s="59"/>
      <c r="H21" s="60"/>
    </row>
    <row r="22" spans="1:8" ht="15.75" customHeight="1" x14ac:dyDescent="0.25">
      <c r="A22" s="52" t="s">
        <v>171</v>
      </c>
      <c r="B22" s="53"/>
      <c r="C22" s="53"/>
      <c r="D22" s="53"/>
      <c r="E22" s="53"/>
      <c r="F22" s="53"/>
      <c r="G22" s="53"/>
      <c r="H22" s="54"/>
    </row>
    <row r="23" spans="1:8" s="28" customFormat="1" ht="65.099999999999994" customHeight="1" x14ac:dyDescent="0.25">
      <c r="A23" s="16" t="s">
        <v>9</v>
      </c>
      <c r="B23" s="14" t="s">
        <v>10</v>
      </c>
      <c r="C23" s="11" t="s">
        <v>11</v>
      </c>
      <c r="D23" s="14" t="s">
        <v>12</v>
      </c>
      <c r="E23" s="14" t="s">
        <v>13</v>
      </c>
      <c r="F23" s="14" t="s">
        <v>14</v>
      </c>
      <c r="G23" s="14" t="s">
        <v>15</v>
      </c>
      <c r="H23" s="14" t="s">
        <v>16</v>
      </c>
    </row>
    <row r="24" spans="1:8" s="30" customFormat="1" ht="57" customHeight="1" x14ac:dyDescent="0.25">
      <c r="A24" s="29">
        <v>1</v>
      </c>
      <c r="B24" s="20" t="s">
        <v>27</v>
      </c>
      <c r="C24" s="20" t="s">
        <v>28</v>
      </c>
      <c r="D24" s="19" t="s">
        <v>29</v>
      </c>
      <c r="E24" s="19">
        <v>1</v>
      </c>
      <c r="F24" s="19" t="s">
        <v>52</v>
      </c>
      <c r="G24" s="17">
        <v>5</v>
      </c>
      <c r="H24" s="17"/>
    </row>
    <row r="25" spans="1:8" s="30" customFormat="1" ht="33" customHeight="1" x14ac:dyDescent="0.25">
      <c r="A25" s="29">
        <v>2</v>
      </c>
      <c r="B25" s="20" t="s">
        <v>30</v>
      </c>
      <c r="C25" s="20" t="s">
        <v>31</v>
      </c>
      <c r="D25" s="19" t="s">
        <v>29</v>
      </c>
      <c r="E25" s="19">
        <v>1</v>
      </c>
      <c r="F25" s="19" t="s">
        <v>52</v>
      </c>
      <c r="G25" s="17">
        <v>5</v>
      </c>
      <c r="H25" s="17"/>
    </row>
    <row r="26" spans="1:8" s="30" customFormat="1" ht="47.25" customHeight="1" x14ac:dyDescent="0.25">
      <c r="A26" s="29">
        <v>3</v>
      </c>
      <c r="B26" s="20" t="s">
        <v>32</v>
      </c>
      <c r="C26" s="20" t="s">
        <v>33</v>
      </c>
      <c r="D26" s="19" t="s">
        <v>29</v>
      </c>
      <c r="E26" s="19">
        <v>1</v>
      </c>
      <c r="F26" s="19" t="s">
        <v>52</v>
      </c>
      <c r="G26" s="17">
        <v>5</v>
      </c>
      <c r="H26" s="17"/>
    </row>
    <row r="27" spans="1:8" s="30" customFormat="1" ht="31.5" customHeight="1" x14ac:dyDescent="0.25">
      <c r="A27" s="29">
        <v>4</v>
      </c>
      <c r="B27" s="20" t="s">
        <v>35</v>
      </c>
      <c r="C27" s="20" t="s">
        <v>36</v>
      </c>
      <c r="D27" s="19" t="s">
        <v>29</v>
      </c>
      <c r="E27" s="19">
        <v>1</v>
      </c>
      <c r="F27" s="19" t="s">
        <v>52</v>
      </c>
      <c r="G27" s="17">
        <v>5</v>
      </c>
      <c r="H27" s="17"/>
    </row>
    <row r="28" spans="1:8" s="30" customFormat="1" ht="61.5" customHeight="1" x14ac:dyDescent="0.25">
      <c r="A28" s="29">
        <v>5</v>
      </c>
      <c r="B28" s="41" t="s">
        <v>66</v>
      </c>
      <c r="C28" s="20" t="s">
        <v>67</v>
      </c>
      <c r="D28" s="17" t="s">
        <v>34</v>
      </c>
      <c r="E28" s="42">
        <v>1</v>
      </c>
      <c r="F28" s="42" t="s">
        <v>52</v>
      </c>
      <c r="G28" s="17">
        <v>5</v>
      </c>
      <c r="H28" s="17"/>
    </row>
    <row r="29" spans="1:8" s="30" customFormat="1" ht="21" customHeight="1" x14ac:dyDescent="0.25">
      <c r="A29" s="29">
        <v>5</v>
      </c>
      <c r="B29" s="41" t="s">
        <v>68</v>
      </c>
      <c r="C29" s="20" t="s">
        <v>69</v>
      </c>
      <c r="D29" s="43" t="s">
        <v>24</v>
      </c>
      <c r="E29" s="17">
        <v>1</v>
      </c>
      <c r="F29" s="17" t="s">
        <v>52</v>
      </c>
      <c r="G29" s="25">
        <v>5</v>
      </c>
      <c r="H29" s="44"/>
    </row>
    <row r="30" spans="1:8" s="30" customFormat="1" ht="67.5" customHeight="1" x14ac:dyDescent="0.25">
      <c r="A30" s="29">
        <v>6</v>
      </c>
      <c r="B30" s="20" t="s">
        <v>70</v>
      </c>
      <c r="C30" s="41" t="s">
        <v>71</v>
      </c>
      <c r="D30" s="45" t="s">
        <v>54</v>
      </c>
      <c r="E30" s="44">
        <v>1</v>
      </c>
      <c r="F30" s="17" t="s">
        <v>52</v>
      </c>
      <c r="G30" s="25">
        <v>5</v>
      </c>
      <c r="H30" s="17"/>
    </row>
    <row r="31" spans="1:8" s="30" customFormat="1" ht="242.25" x14ac:dyDescent="0.25">
      <c r="A31" s="29">
        <v>7</v>
      </c>
      <c r="B31" s="46" t="s">
        <v>72</v>
      </c>
      <c r="C31" s="20" t="s">
        <v>73</v>
      </c>
      <c r="D31" s="17" t="s">
        <v>54</v>
      </c>
      <c r="E31" s="17">
        <v>1</v>
      </c>
      <c r="F31" s="17" t="s">
        <v>52</v>
      </c>
      <c r="G31" s="25">
        <v>5</v>
      </c>
      <c r="H31" s="17"/>
    </row>
    <row r="32" spans="1:8" s="30" customFormat="1" ht="18.75" customHeight="1" x14ac:dyDescent="0.25">
      <c r="A32" s="29">
        <v>8</v>
      </c>
      <c r="B32" s="46" t="s">
        <v>74</v>
      </c>
      <c r="C32" s="20" t="s">
        <v>75</v>
      </c>
      <c r="D32" s="17" t="s">
        <v>54</v>
      </c>
      <c r="E32" s="17">
        <v>1</v>
      </c>
      <c r="F32" s="17" t="s">
        <v>52</v>
      </c>
      <c r="G32" s="25">
        <v>5</v>
      </c>
      <c r="H32" s="44"/>
    </row>
    <row r="33" spans="1:8" s="30" customFormat="1" ht="30" customHeight="1" x14ac:dyDescent="0.25">
      <c r="A33" s="29">
        <v>9</v>
      </c>
      <c r="B33" s="47" t="s">
        <v>76</v>
      </c>
      <c r="C33" s="20" t="s">
        <v>77</v>
      </c>
      <c r="D33" s="17" t="s">
        <v>54</v>
      </c>
      <c r="E33" s="17">
        <v>1</v>
      </c>
      <c r="F33" s="17" t="s">
        <v>52</v>
      </c>
      <c r="G33" s="48">
        <v>1</v>
      </c>
      <c r="H33" s="17"/>
    </row>
    <row r="34" spans="1:8" s="30" customFormat="1" ht="16.5" customHeight="1" x14ac:dyDescent="0.25">
      <c r="A34" s="29">
        <v>10</v>
      </c>
      <c r="B34" s="20" t="s">
        <v>17</v>
      </c>
      <c r="C34" s="20" t="s">
        <v>18</v>
      </c>
      <c r="D34" s="17" t="s">
        <v>19</v>
      </c>
      <c r="E34" s="17">
        <v>1</v>
      </c>
      <c r="F34" s="17" t="s">
        <v>52</v>
      </c>
      <c r="G34" s="48">
        <v>5</v>
      </c>
      <c r="H34" s="17"/>
    </row>
    <row r="35" spans="1:8" s="30" customFormat="1" ht="28.5" customHeight="1" x14ac:dyDescent="0.25">
      <c r="A35" s="29">
        <v>11</v>
      </c>
      <c r="B35" s="20" t="s">
        <v>78</v>
      </c>
      <c r="C35" s="20" t="s">
        <v>79</v>
      </c>
      <c r="D35" s="17" t="s">
        <v>19</v>
      </c>
      <c r="E35" s="17">
        <v>1</v>
      </c>
      <c r="F35" s="17" t="s">
        <v>52</v>
      </c>
      <c r="G35" s="48">
        <v>5</v>
      </c>
      <c r="H35" s="17"/>
    </row>
    <row r="36" spans="1:8" s="30" customFormat="1" ht="16.5" customHeight="1" x14ac:dyDescent="0.25">
      <c r="A36" s="29">
        <v>12</v>
      </c>
      <c r="B36" s="20" t="s">
        <v>21</v>
      </c>
      <c r="C36" s="20" t="s">
        <v>18</v>
      </c>
      <c r="D36" s="17" t="s">
        <v>19</v>
      </c>
      <c r="E36" s="17">
        <v>1</v>
      </c>
      <c r="F36" s="17" t="s">
        <v>52</v>
      </c>
      <c r="G36" s="48">
        <v>5</v>
      </c>
      <c r="H36" s="17"/>
    </row>
    <row r="37" spans="1:8" s="30" customFormat="1" ht="16.5" customHeight="1" x14ac:dyDescent="0.25">
      <c r="A37" s="29">
        <v>13</v>
      </c>
      <c r="B37" s="20" t="s">
        <v>43</v>
      </c>
      <c r="C37" s="20" t="s">
        <v>44</v>
      </c>
      <c r="D37" s="19" t="s">
        <v>24</v>
      </c>
      <c r="E37" s="17">
        <v>1</v>
      </c>
      <c r="F37" s="17" t="s">
        <v>20</v>
      </c>
      <c r="G37" s="43">
        <v>5</v>
      </c>
      <c r="H37" s="17"/>
    </row>
    <row r="38" spans="1:8" s="30" customFormat="1" ht="41.25" customHeight="1" x14ac:dyDescent="0.25">
      <c r="A38" s="21">
        <v>13</v>
      </c>
      <c r="B38" s="20" t="s">
        <v>45</v>
      </c>
      <c r="C38" s="20" t="s">
        <v>80</v>
      </c>
      <c r="D38" s="19" t="s">
        <v>24</v>
      </c>
      <c r="E38" s="17">
        <v>1</v>
      </c>
      <c r="F38" s="17" t="s">
        <v>20</v>
      </c>
      <c r="G38" s="43">
        <v>5</v>
      </c>
      <c r="H38" s="17"/>
    </row>
    <row r="39" spans="1:8" s="28" customFormat="1" ht="24.95" customHeight="1" x14ac:dyDescent="0.25">
      <c r="A39" s="61" t="s">
        <v>57</v>
      </c>
      <c r="B39" s="62"/>
      <c r="C39" s="100"/>
      <c r="D39" s="100"/>
      <c r="E39" s="100"/>
      <c r="F39" s="100"/>
      <c r="G39" s="62"/>
      <c r="H39" s="100"/>
    </row>
    <row r="40" spans="1:8" s="28" customFormat="1" ht="60" x14ac:dyDescent="0.25">
      <c r="A40" s="16" t="s">
        <v>9</v>
      </c>
      <c r="B40" s="14" t="s">
        <v>10</v>
      </c>
      <c r="C40" s="14" t="s">
        <v>11</v>
      </c>
      <c r="D40" s="14" t="s">
        <v>12</v>
      </c>
      <c r="E40" s="14" t="s">
        <v>13</v>
      </c>
      <c r="F40" s="14" t="s">
        <v>14</v>
      </c>
      <c r="G40" s="14" t="s">
        <v>15</v>
      </c>
      <c r="H40" s="14" t="s">
        <v>16</v>
      </c>
    </row>
    <row r="41" spans="1:8" s="28" customFormat="1" x14ac:dyDescent="0.25">
      <c r="A41" s="16">
        <v>1</v>
      </c>
      <c r="B41" s="14" t="s">
        <v>64</v>
      </c>
      <c r="C41" s="14"/>
      <c r="D41" s="14"/>
      <c r="E41" s="14"/>
      <c r="F41" s="14"/>
      <c r="G41" s="14"/>
      <c r="H41" s="14"/>
    </row>
    <row r="42" spans="1:8" s="28" customFormat="1" ht="15" customHeight="1" x14ac:dyDescent="0.25">
      <c r="A42" s="35"/>
      <c r="B42" s="13"/>
      <c r="C42" s="13"/>
      <c r="D42" s="13"/>
      <c r="E42" s="13"/>
      <c r="F42" s="13"/>
      <c r="G42" s="13"/>
      <c r="H42" s="13"/>
    </row>
    <row r="43" spans="1:8" s="28" customFormat="1" ht="15" customHeight="1" x14ac:dyDescent="0.25">
      <c r="A43" s="35"/>
      <c r="B43" s="13"/>
      <c r="C43" s="13"/>
      <c r="D43" s="13"/>
      <c r="E43" s="13"/>
      <c r="F43" s="13"/>
      <c r="G43" s="13"/>
      <c r="H43" s="13"/>
    </row>
    <row r="44" spans="1:8" s="28" customFormat="1" ht="15" customHeight="1" x14ac:dyDescent="0.25">
      <c r="A44" s="35"/>
      <c r="B44" s="13"/>
      <c r="C44" s="13"/>
      <c r="D44" s="13"/>
      <c r="E44" s="13"/>
      <c r="F44" s="13"/>
      <c r="G44" s="13"/>
      <c r="H44" s="13"/>
    </row>
    <row r="45" spans="1:8" s="28" customFormat="1" ht="15" customHeight="1" x14ac:dyDescent="0.25">
      <c r="A45" s="35"/>
      <c r="B45" s="13"/>
      <c r="C45" s="13"/>
      <c r="D45" s="13"/>
      <c r="E45" s="13"/>
      <c r="F45" s="13"/>
      <c r="G45" s="13"/>
      <c r="H45" s="13"/>
    </row>
    <row r="46" spans="1:8" s="28" customFormat="1" ht="15" customHeight="1" x14ac:dyDescent="0.25">
      <c r="A46" s="35"/>
      <c r="B46" s="13"/>
      <c r="C46" s="13"/>
      <c r="D46" s="13"/>
      <c r="E46" s="13"/>
      <c r="F46" s="13"/>
      <c r="G46" s="13"/>
      <c r="H46" s="13"/>
    </row>
    <row r="47" spans="1:8" s="28" customFormat="1" ht="15" customHeight="1" x14ac:dyDescent="0.25">
      <c r="A47" s="35"/>
      <c r="B47" s="13"/>
      <c r="C47" s="13"/>
      <c r="D47" s="13"/>
      <c r="E47" s="13"/>
      <c r="F47" s="13"/>
      <c r="G47" s="13"/>
      <c r="H47" s="13"/>
    </row>
    <row r="48" spans="1:8" s="28" customFormat="1" ht="15" customHeight="1" x14ac:dyDescent="0.25">
      <c r="A48" s="35"/>
      <c r="B48" s="13"/>
      <c r="C48" s="13"/>
      <c r="D48" s="13"/>
      <c r="E48" s="13"/>
      <c r="F48" s="13"/>
      <c r="G48" s="13"/>
      <c r="H48" s="13"/>
    </row>
    <row r="49" spans="1:8" s="28" customFormat="1" ht="15" customHeight="1" x14ac:dyDescent="0.25">
      <c r="A49" s="35"/>
      <c r="B49" s="13"/>
      <c r="C49" s="13"/>
      <c r="D49" s="13"/>
      <c r="E49" s="13"/>
      <c r="F49" s="13"/>
      <c r="G49" s="13"/>
      <c r="H49" s="13"/>
    </row>
  </sheetData>
  <mergeCells count="36">
    <mergeCell ref="C8:D8"/>
    <mergeCell ref="E8:F8"/>
    <mergeCell ref="G8:H8"/>
    <mergeCell ref="A9:B9"/>
    <mergeCell ref="C9:H9"/>
    <mergeCell ref="A1:H1"/>
    <mergeCell ref="A2:H2"/>
    <mergeCell ref="A3:H3"/>
    <mergeCell ref="A4:B4"/>
    <mergeCell ref="C4:H4"/>
    <mergeCell ref="A5:C5"/>
    <mergeCell ref="D5:H5"/>
    <mergeCell ref="A11:B11"/>
    <mergeCell ref="C11:H11"/>
    <mergeCell ref="A13:H13"/>
    <mergeCell ref="A6:B6"/>
    <mergeCell ref="C6:H6"/>
    <mergeCell ref="A7:B7"/>
    <mergeCell ref="C7:D7"/>
    <mergeCell ref="E7:F7"/>
    <mergeCell ref="G7:H7"/>
    <mergeCell ref="A8:B8"/>
    <mergeCell ref="A10:B10"/>
    <mergeCell ref="C10:H10"/>
    <mergeCell ref="A12:B12"/>
    <mergeCell ref="C12:H12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9:H39"/>
  </mergeCells>
  <pageMargins left="0.7" right="0.7" top="0.75" bottom="0.75" header="0" footer="0"/>
  <pageSetup paperSize="9" scale="48" firstPageNumber="2147483648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opLeftCell="A2" zoomScaleNormal="100" workbookViewId="0">
      <selection activeCell="F21" sqref="F20:F21"/>
    </sheetView>
  </sheetViews>
  <sheetFormatPr defaultColWidth="14.42578125" defaultRowHeight="15" customHeight="1" x14ac:dyDescent="0.25"/>
  <cols>
    <col min="1" max="1" width="5.7109375" style="40" customWidth="1"/>
    <col min="2" max="2" width="46.140625" style="39" customWidth="1"/>
    <col min="3" max="3" width="35.85546875" style="39" customWidth="1"/>
    <col min="4" max="4" width="22" style="39" customWidth="1"/>
    <col min="5" max="5" width="15.42578125" style="39" customWidth="1"/>
    <col min="6" max="6" width="19.7109375" style="39" bestFit="1" customWidth="1"/>
    <col min="7" max="7" width="14.42578125" style="39" customWidth="1"/>
    <col min="8" max="8" width="25" style="39" bestFit="1" customWidth="1"/>
    <col min="9" max="11" width="8.7109375" style="2" customWidth="1"/>
    <col min="12" max="16384" width="14.42578125" style="2"/>
  </cols>
  <sheetData>
    <row r="1" spans="1:8" s="33" customFormat="1" ht="24.95" customHeight="1" x14ac:dyDescent="0.25">
      <c r="A1" s="102" t="s">
        <v>0</v>
      </c>
      <c r="B1" s="102"/>
      <c r="C1" s="102"/>
      <c r="D1" s="102"/>
      <c r="E1" s="102"/>
      <c r="F1" s="102"/>
      <c r="G1" s="102"/>
      <c r="H1" s="102"/>
    </row>
    <row r="2" spans="1:8" ht="90" customHeight="1" thickBot="1" x14ac:dyDescent="0.3">
      <c r="A2" s="93" t="s">
        <v>178</v>
      </c>
      <c r="B2" s="94"/>
      <c r="C2" s="94"/>
      <c r="D2" s="94"/>
      <c r="E2" s="94"/>
      <c r="F2" s="94"/>
      <c r="G2" s="94"/>
      <c r="H2" s="95"/>
    </row>
    <row r="3" spans="1:8" ht="15" customHeight="1" x14ac:dyDescent="0.25">
      <c r="A3" s="96" t="s">
        <v>1</v>
      </c>
      <c r="B3" s="83"/>
      <c r="C3" s="83"/>
      <c r="D3" s="83"/>
      <c r="E3" s="83"/>
      <c r="F3" s="83"/>
      <c r="G3" s="83"/>
      <c r="H3" s="84"/>
    </row>
    <row r="4" spans="1:8" ht="15" customHeight="1" x14ac:dyDescent="0.25">
      <c r="A4" s="87" t="s">
        <v>157</v>
      </c>
      <c r="B4" s="88"/>
      <c r="C4" s="90">
        <f>'[1]Информация о Чемпионате'!B2</f>
        <v>0</v>
      </c>
      <c r="D4" s="90"/>
      <c r="E4" s="90"/>
      <c r="F4" s="90"/>
      <c r="G4" s="90"/>
      <c r="H4" s="91"/>
    </row>
    <row r="5" spans="1:8" ht="15" customHeight="1" x14ac:dyDescent="0.25">
      <c r="A5" s="87" t="s">
        <v>158</v>
      </c>
      <c r="B5" s="88"/>
      <c r="C5" s="88"/>
      <c r="D5" s="90">
        <f>'[1]Информация о Чемпионате'!B3</f>
        <v>0</v>
      </c>
      <c r="E5" s="90"/>
      <c r="F5" s="90"/>
      <c r="G5" s="90"/>
      <c r="H5" s="91"/>
    </row>
    <row r="6" spans="1:8" ht="15" customHeight="1" x14ac:dyDescent="0.25">
      <c r="A6" s="87" t="s">
        <v>159</v>
      </c>
      <c r="B6" s="88"/>
      <c r="C6" s="88">
        <f>'[1]Информация о Чемпионате'!B4</f>
        <v>0</v>
      </c>
      <c r="D6" s="88"/>
      <c r="E6" s="88"/>
      <c r="F6" s="88"/>
      <c r="G6" s="88"/>
      <c r="H6" s="89"/>
    </row>
    <row r="7" spans="1:8" ht="15.75" customHeight="1" x14ac:dyDescent="0.25">
      <c r="A7" s="87" t="s">
        <v>160</v>
      </c>
      <c r="B7" s="88"/>
      <c r="C7" s="88">
        <f>'[1]Информация о Чемпионате'!B6</f>
        <v>0</v>
      </c>
      <c r="D7" s="88"/>
      <c r="E7" s="88">
        <f>'[1]Информация о Чемпионате'!B7</f>
        <v>0</v>
      </c>
      <c r="F7" s="88"/>
      <c r="G7" s="88">
        <f>'[1]Информация о Чемпионате'!B8</f>
        <v>0</v>
      </c>
      <c r="H7" s="89"/>
    </row>
    <row r="8" spans="1:8" ht="15.75" customHeight="1" x14ac:dyDescent="0.25">
      <c r="A8" s="87" t="s">
        <v>161</v>
      </c>
      <c r="B8" s="88"/>
      <c r="C8" s="88">
        <f>'[1]Информация о Чемпионате'!B9</f>
        <v>0</v>
      </c>
      <c r="D8" s="88"/>
      <c r="E8" s="88">
        <f>'[1]Информация о Чемпионате'!B10</f>
        <v>0</v>
      </c>
      <c r="F8" s="88"/>
      <c r="G8" s="88">
        <f>'[1]Информация о Чемпионате'!B11</f>
        <v>0</v>
      </c>
      <c r="H8" s="89"/>
    </row>
    <row r="9" spans="1:8" ht="15.75" customHeight="1" x14ac:dyDescent="0.25">
      <c r="A9" s="87" t="s">
        <v>162</v>
      </c>
      <c r="B9" s="88"/>
      <c r="C9" s="88">
        <f>'Информация о Чемпионате'!B17</f>
        <v>6</v>
      </c>
      <c r="D9" s="88"/>
      <c r="E9" s="88"/>
      <c r="F9" s="88"/>
      <c r="G9" s="88"/>
      <c r="H9" s="89"/>
    </row>
    <row r="10" spans="1:8" ht="15.75" customHeight="1" x14ac:dyDescent="0.25">
      <c r="A10" s="87" t="s">
        <v>163</v>
      </c>
      <c r="B10" s="88"/>
      <c r="C10" s="88">
        <f>'Информация о Чемпионате'!B15</f>
        <v>5</v>
      </c>
      <c r="D10" s="88"/>
      <c r="E10" s="88"/>
      <c r="F10" s="88"/>
      <c r="G10" s="88"/>
      <c r="H10" s="89"/>
    </row>
    <row r="11" spans="1:8" ht="15.75" customHeight="1" x14ac:dyDescent="0.25">
      <c r="A11" s="87" t="s">
        <v>164</v>
      </c>
      <c r="B11" s="88"/>
      <c r="C11" s="88">
        <f>'Информация о Чемпионате'!B16</f>
        <v>5</v>
      </c>
      <c r="D11" s="88"/>
      <c r="E11" s="88"/>
      <c r="F11" s="88"/>
      <c r="G11" s="88"/>
      <c r="H11" s="89"/>
    </row>
    <row r="12" spans="1:8" ht="15.75" customHeight="1" thickBot="1" x14ac:dyDescent="0.3">
      <c r="A12" s="97" t="s">
        <v>165</v>
      </c>
      <c r="B12" s="98"/>
      <c r="C12" s="98">
        <f>'[1]Информация о Чемпионате'!B5</f>
        <v>0</v>
      </c>
      <c r="D12" s="98"/>
      <c r="E12" s="98"/>
      <c r="F12" s="98"/>
      <c r="G12" s="98"/>
      <c r="H12" s="99"/>
    </row>
    <row r="13" spans="1:8" s="28" customFormat="1" ht="24.95" customHeight="1" x14ac:dyDescent="0.25">
      <c r="A13" s="101" t="s">
        <v>81</v>
      </c>
      <c r="B13" s="100"/>
      <c r="C13" s="100"/>
      <c r="D13" s="100"/>
      <c r="E13" s="100"/>
      <c r="F13" s="100"/>
      <c r="G13" s="100"/>
      <c r="H13" s="100"/>
    </row>
    <row r="14" spans="1:8" s="28" customFormat="1" ht="65.099999999999994" customHeight="1" x14ac:dyDescent="0.25">
      <c r="A14" s="16" t="s">
        <v>9</v>
      </c>
      <c r="B14" s="14" t="s">
        <v>10</v>
      </c>
      <c r="C14" s="14" t="s">
        <v>11</v>
      </c>
      <c r="D14" s="14" t="s">
        <v>12</v>
      </c>
      <c r="E14" s="14" t="s">
        <v>13</v>
      </c>
      <c r="F14" s="14" t="s">
        <v>14</v>
      </c>
      <c r="G14" s="14" t="s">
        <v>15</v>
      </c>
      <c r="H14" s="14" t="s">
        <v>16</v>
      </c>
    </row>
    <row r="15" spans="1:8" s="30" customFormat="1" ht="24.75" customHeight="1" x14ac:dyDescent="0.25">
      <c r="A15" s="21">
        <v>1</v>
      </c>
      <c r="B15" s="20" t="s">
        <v>82</v>
      </c>
      <c r="C15" s="20" t="s">
        <v>83</v>
      </c>
      <c r="D15" s="17" t="s">
        <v>84</v>
      </c>
      <c r="E15" s="17">
        <v>1</v>
      </c>
      <c r="F15" s="17" t="s">
        <v>85</v>
      </c>
      <c r="G15" s="17">
        <f>5*E15</f>
        <v>5</v>
      </c>
      <c r="H15" s="17"/>
    </row>
    <row r="16" spans="1:8" s="30" customFormat="1" ht="24.75" customHeight="1" x14ac:dyDescent="0.25">
      <c r="A16" s="21">
        <v>2</v>
      </c>
      <c r="B16" s="20" t="s">
        <v>86</v>
      </c>
      <c r="C16" s="20" t="s">
        <v>87</v>
      </c>
      <c r="D16" s="17" t="s">
        <v>84</v>
      </c>
      <c r="E16" s="17">
        <v>1</v>
      </c>
      <c r="F16" s="17" t="s">
        <v>85</v>
      </c>
      <c r="G16" s="17">
        <f t="shared" ref="G16:G22" si="0">5*E16</f>
        <v>5</v>
      </c>
      <c r="H16" s="17"/>
    </row>
    <row r="17" spans="1:8" s="30" customFormat="1" ht="42" customHeight="1" x14ac:dyDescent="0.25">
      <c r="A17" s="21">
        <v>3</v>
      </c>
      <c r="B17" s="20" t="s">
        <v>88</v>
      </c>
      <c r="C17" s="20" t="s">
        <v>89</v>
      </c>
      <c r="D17" s="17" t="s">
        <v>84</v>
      </c>
      <c r="E17" s="17">
        <v>2</v>
      </c>
      <c r="F17" s="17" t="s">
        <v>85</v>
      </c>
      <c r="G17" s="17">
        <f t="shared" si="0"/>
        <v>10</v>
      </c>
      <c r="H17" s="17"/>
    </row>
    <row r="18" spans="1:8" s="30" customFormat="1" ht="22.5" customHeight="1" x14ac:dyDescent="0.25">
      <c r="A18" s="21">
        <v>4</v>
      </c>
      <c r="B18" s="20" t="s">
        <v>90</v>
      </c>
      <c r="C18" s="20" t="s">
        <v>91</v>
      </c>
      <c r="D18" s="17" t="s">
        <v>84</v>
      </c>
      <c r="E18" s="17">
        <v>1</v>
      </c>
      <c r="F18" s="17" t="s">
        <v>85</v>
      </c>
      <c r="G18" s="17">
        <f t="shared" si="0"/>
        <v>5</v>
      </c>
      <c r="H18" s="17"/>
    </row>
    <row r="19" spans="1:8" s="30" customFormat="1" ht="30.75" customHeight="1" x14ac:dyDescent="0.25">
      <c r="A19" s="21">
        <v>5</v>
      </c>
      <c r="B19" s="20" t="s">
        <v>92</v>
      </c>
      <c r="C19" s="20" t="s">
        <v>93</v>
      </c>
      <c r="D19" s="17" t="s">
        <v>84</v>
      </c>
      <c r="E19" s="17">
        <v>1</v>
      </c>
      <c r="F19" s="17" t="s">
        <v>94</v>
      </c>
      <c r="G19" s="17">
        <f t="shared" si="0"/>
        <v>5</v>
      </c>
      <c r="H19" s="17"/>
    </row>
    <row r="20" spans="1:8" s="30" customFormat="1" ht="27.75" customHeight="1" x14ac:dyDescent="0.25">
      <c r="A20" s="21">
        <v>6</v>
      </c>
      <c r="B20" s="20" t="s">
        <v>95</v>
      </c>
      <c r="C20" s="20" t="s">
        <v>96</v>
      </c>
      <c r="D20" s="17" t="s">
        <v>84</v>
      </c>
      <c r="E20" s="17">
        <v>2</v>
      </c>
      <c r="F20" s="17" t="s">
        <v>85</v>
      </c>
      <c r="G20" s="17">
        <f t="shared" si="0"/>
        <v>10</v>
      </c>
      <c r="H20" s="17"/>
    </row>
    <row r="21" spans="1:8" s="30" customFormat="1" ht="23.25" customHeight="1" x14ac:dyDescent="0.25">
      <c r="A21" s="21">
        <v>7</v>
      </c>
      <c r="B21" s="20" t="s">
        <v>146</v>
      </c>
      <c r="C21" s="20" t="s">
        <v>147</v>
      </c>
      <c r="D21" s="17" t="s">
        <v>84</v>
      </c>
      <c r="E21" s="17">
        <v>1</v>
      </c>
      <c r="F21" s="17" t="s">
        <v>148</v>
      </c>
      <c r="G21" s="17">
        <v>1</v>
      </c>
      <c r="H21" s="17"/>
    </row>
    <row r="22" spans="1:8" s="30" customFormat="1" ht="23.25" customHeight="1" x14ac:dyDescent="0.25">
      <c r="A22" s="21">
        <v>8</v>
      </c>
      <c r="B22" s="20" t="s">
        <v>97</v>
      </c>
      <c r="C22" s="20" t="s">
        <v>98</v>
      </c>
      <c r="D22" s="17" t="s">
        <v>84</v>
      </c>
      <c r="E22" s="17">
        <v>1</v>
      </c>
      <c r="F22" s="17" t="s">
        <v>85</v>
      </c>
      <c r="G22" s="17">
        <f t="shared" si="0"/>
        <v>5</v>
      </c>
      <c r="H22" s="17"/>
    </row>
    <row r="23" spans="1:8" s="28" customFormat="1" ht="24.95" customHeight="1" x14ac:dyDescent="0.25">
      <c r="A23" s="103" t="s">
        <v>99</v>
      </c>
      <c r="B23" s="103"/>
      <c r="C23" s="103"/>
      <c r="D23" s="103"/>
      <c r="E23" s="103"/>
      <c r="F23" s="103"/>
      <c r="G23" s="103"/>
      <c r="H23" s="103"/>
    </row>
    <row r="24" spans="1:8" s="28" customFormat="1" ht="65.099999999999994" customHeight="1" x14ac:dyDescent="0.25">
      <c r="A24" s="16" t="s">
        <v>9</v>
      </c>
      <c r="B24" s="14" t="s">
        <v>10</v>
      </c>
      <c r="C24" s="14" t="s">
        <v>11</v>
      </c>
      <c r="D24" s="14" t="s">
        <v>12</v>
      </c>
      <c r="E24" s="14" t="s">
        <v>13</v>
      </c>
      <c r="F24" s="14" t="s">
        <v>14</v>
      </c>
      <c r="G24" s="14" t="s">
        <v>15</v>
      </c>
      <c r="H24" s="14" t="s">
        <v>16</v>
      </c>
    </row>
    <row r="25" spans="1:8" s="30" customFormat="1" ht="21" customHeight="1" x14ac:dyDescent="0.25">
      <c r="A25" s="21">
        <v>1</v>
      </c>
      <c r="B25" s="20" t="s">
        <v>100</v>
      </c>
      <c r="C25" s="20" t="s">
        <v>101</v>
      </c>
      <c r="D25" s="17" t="s">
        <v>84</v>
      </c>
      <c r="E25" s="17">
        <v>11</v>
      </c>
      <c r="F25" s="17" t="s">
        <v>20</v>
      </c>
      <c r="G25" s="17">
        <f t="shared" ref="G25:G31" si="1">E25</f>
        <v>11</v>
      </c>
      <c r="H25" s="17"/>
    </row>
    <row r="26" spans="1:8" s="30" customFormat="1" ht="21" customHeight="1" x14ac:dyDescent="0.25">
      <c r="A26" s="21">
        <v>2</v>
      </c>
      <c r="B26" s="20" t="s">
        <v>102</v>
      </c>
      <c r="C26" s="20" t="s">
        <v>103</v>
      </c>
      <c r="D26" s="17" t="s">
        <v>84</v>
      </c>
      <c r="E26" s="17">
        <v>5</v>
      </c>
      <c r="F26" s="17" t="s">
        <v>20</v>
      </c>
      <c r="G26" s="17">
        <f t="shared" si="1"/>
        <v>5</v>
      </c>
      <c r="H26" s="17"/>
    </row>
    <row r="27" spans="1:8" s="30" customFormat="1" ht="21" customHeight="1" x14ac:dyDescent="0.25">
      <c r="A27" s="21">
        <v>3</v>
      </c>
      <c r="B27" s="20" t="s">
        <v>104</v>
      </c>
      <c r="C27" s="20" t="s">
        <v>105</v>
      </c>
      <c r="D27" s="17" t="s">
        <v>84</v>
      </c>
      <c r="E27" s="17">
        <v>2</v>
      </c>
      <c r="F27" s="17" t="s">
        <v>20</v>
      </c>
      <c r="G27" s="17">
        <f t="shared" si="1"/>
        <v>2</v>
      </c>
      <c r="H27" s="17"/>
    </row>
    <row r="28" spans="1:8" s="30" customFormat="1" ht="21" customHeight="1" x14ac:dyDescent="0.25">
      <c r="A28" s="21">
        <v>4</v>
      </c>
      <c r="B28" s="20" t="s">
        <v>106</v>
      </c>
      <c r="C28" s="20" t="s">
        <v>107</v>
      </c>
      <c r="D28" s="17" t="s">
        <v>84</v>
      </c>
      <c r="E28" s="17">
        <v>1</v>
      </c>
      <c r="F28" s="17" t="s">
        <v>20</v>
      </c>
      <c r="G28" s="17">
        <f t="shared" si="1"/>
        <v>1</v>
      </c>
      <c r="H28" s="17"/>
    </row>
    <row r="29" spans="1:8" s="30" customFormat="1" ht="45.75" customHeight="1" x14ac:dyDescent="0.25">
      <c r="A29" s="21">
        <v>5</v>
      </c>
      <c r="B29" s="20" t="s">
        <v>108</v>
      </c>
      <c r="C29" s="20" t="s">
        <v>109</v>
      </c>
      <c r="D29" s="17" t="s">
        <v>84</v>
      </c>
      <c r="E29" s="17">
        <v>1</v>
      </c>
      <c r="F29" s="17" t="s">
        <v>20</v>
      </c>
      <c r="G29" s="17">
        <f t="shared" si="1"/>
        <v>1</v>
      </c>
      <c r="H29" s="17"/>
    </row>
    <row r="30" spans="1:8" s="30" customFormat="1" ht="27.75" customHeight="1" x14ac:dyDescent="0.25">
      <c r="A30" s="21">
        <v>8</v>
      </c>
      <c r="B30" s="20" t="s">
        <v>110</v>
      </c>
      <c r="C30" s="20" t="s">
        <v>111</v>
      </c>
      <c r="D30" s="17" t="s">
        <v>84</v>
      </c>
      <c r="E30" s="17">
        <v>2</v>
      </c>
      <c r="F30" s="17" t="s">
        <v>20</v>
      </c>
      <c r="G30" s="17">
        <f t="shared" si="1"/>
        <v>2</v>
      </c>
      <c r="H30" s="17"/>
    </row>
    <row r="31" spans="1:8" s="30" customFormat="1" ht="22.5" customHeight="1" x14ac:dyDescent="0.25">
      <c r="A31" s="21">
        <v>9</v>
      </c>
      <c r="B31" s="20" t="s">
        <v>112</v>
      </c>
      <c r="C31" s="20" t="s">
        <v>113</v>
      </c>
      <c r="D31" s="17" t="s">
        <v>84</v>
      </c>
      <c r="E31" s="17">
        <v>1</v>
      </c>
      <c r="F31" s="17" t="s">
        <v>20</v>
      </c>
      <c r="G31" s="17">
        <f t="shared" si="1"/>
        <v>1</v>
      </c>
      <c r="H31" s="17"/>
    </row>
    <row r="32" spans="1:8" s="28" customFormat="1" ht="24.95" customHeight="1" x14ac:dyDescent="0.25">
      <c r="A32" s="104" t="s">
        <v>57</v>
      </c>
      <c r="B32" s="105"/>
      <c r="C32" s="105"/>
      <c r="D32" s="105"/>
      <c r="E32" s="105"/>
      <c r="F32" s="105"/>
      <c r="G32" s="105"/>
      <c r="H32" s="105"/>
    </row>
    <row r="33" spans="1:8" s="28" customFormat="1" ht="65.099999999999994" customHeight="1" x14ac:dyDescent="0.25">
      <c r="A33" s="16" t="s">
        <v>9</v>
      </c>
      <c r="B33" s="14" t="s">
        <v>10</v>
      </c>
      <c r="C33" s="14" t="s">
        <v>11</v>
      </c>
      <c r="D33" s="14" t="s">
        <v>12</v>
      </c>
      <c r="E33" s="14" t="s">
        <v>13</v>
      </c>
      <c r="F33" s="14" t="s">
        <v>14</v>
      </c>
      <c r="G33" s="14" t="s">
        <v>15</v>
      </c>
      <c r="H33" s="14" t="s">
        <v>16</v>
      </c>
    </row>
    <row r="34" spans="1:8" s="28" customFormat="1" ht="15.75" customHeight="1" x14ac:dyDescent="0.25">
      <c r="A34" s="16">
        <v>1</v>
      </c>
      <c r="B34" s="14" t="s">
        <v>64</v>
      </c>
      <c r="C34" s="34"/>
      <c r="D34" s="14"/>
      <c r="E34" s="34"/>
      <c r="F34" s="14"/>
      <c r="G34" s="34"/>
      <c r="H34" s="14"/>
    </row>
    <row r="35" spans="1:8" s="28" customFormat="1" ht="15.75" customHeight="1" x14ac:dyDescent="0.25">
      <c r="A35" s="35"/>
      <c r="B35" s="13"/>
      <c r="C35" s="36"/>
      <c r="D35" s="13"/>
      <c r="E35" s="36"/>
      <c r="F35" s="13"/>
      <c r="G35" s="36"/>
      <c r="H35" s="13"/>
    </row>
    <row r="36" spans="1:8" ht="15.75" customHeight="1" x14ac:dyDescent="0.25">
      <c r="A36" s="37"/>
      <c r="B36" s="38"/>
      <c r="C36" s="38"/>
      <c r="D36" s="13"/>
      <c r="E36" s="36"/>
      <c r="F36" s="36"/>
      <c r="G36" s="36"/>
    </row>
    <row r="37" spans="1:8" ht="15.75" customHeight="1" x14ac:dyDescent="0.25">
      <c r="A37" s="37"/>
      <c r="B37" s="38"/>
      <c r="C37" s="38"/>
      <c r="D37" s="13"/>
      <c r="E37" s="36"/>
      <c r="F37" s="36"/>
      <c r="G37" s="36"/>
    </row>
    <row r="38" spans="1:8" ht="15.75" customHeight="1" x14ac:dyDescent="0.25">
      <c r="A38" s="37"/>
      <c r="B38" s="38"/>
      <c r="C38" s="38"/>
      <c r="D38" s="13"/>
      <c r="E38" s="36"/>
      <c r="F38" s="36"/>
      <c r="G38" s="36"/>
    </row>
    <row r="39" spans="1:8" ht="15.75" customHeight="1" x14ac:dyDescent="0.25">
      <c r="A39" s="37"/>
      <c r="B39" s="38"/>
      <c r="C39" s="38"/>
      <c r="D39" s="13"/>
      <c r="E39" s="36"/>
      <c r="F39" s="36"/>
      <c r="G39" s="36"/>
    </row>
    <row r="40" spans="1:8" ht="15.75" customHeight="1" x14ac:dyDescent="0.25">
      <c r="A40" s="37"/>
      <c r="C40" s="23"/>
      <c r="D40" s="13"/>
      <c r="E40" s="13"/>
      <c r="F40" s="13"/>
      <c r="G40" s="13"/>
    </row>
  </sheetData>
  <mergeCells count="28">
    <mergeCell ref="A10:B10"/>
    <mergeCell ref="C10:H10"/>
    <mergeCell ref="A12:B12"/>
    <mergeCell ref="C12:H12"/>
    <mergeCell ref="A1:H1"/>
    <mergeCell ref="A2:H2"/>
    <mergeCell ref="A3:H3"/>
    <mergeCell ref="A4:B4"/>
    <mergeCell ref="C4:H4"/>
    <mergeCell ref="A5:C5"/>
    <mergeCell ref="D5:H5"/>
    <mergeCell ref="A6:B6"/>
    <mergeCell ref="C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H9"/>
    <mergeCell ref="A23:H23"/>
    <mergeCell ref="A32:H32"/>
    <mergeCell ref="A11:B11"/>
    <mergeCell ref="C11:H11"/>
    <mergeCell ref="A13:H13"/>
  </mergeCells>
  <pageMargins left="0.7" right="0.7" top="0.75" bottom="0.75" header="0" footer="0"/>
  <pageSetup paperSize="9" firstPageNumber="214748364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tabSelected="1" zoomScaleNormal="100" workbookViewId="0">
      <selection activeCell="K4" sqref="K4"/>
    </sheetView>
  </sheetViews>
  <sheetFormatPr defaultColWidth="14.42578125" defaultRowHeight="15" customHeight="1" x14ac:dyDescent="0.25"/>
  <cols>
    <col min="1" max="1" width="5.7109375" style="51" customWidth="1"/>
    <col min="2" max="2" width="46.42578125" style="10" customWidth="1"/>
    <col min="3" max="3" width="39.285156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20.28515625" style="10" customWidth="1"/>
    <col min="8" max="9" width="8.7109375" style="1" customWidth="1"/>
    <col min="10" max="16384" width="14.42578125" style="1"/>
  </cols>
  <sheetData>
    <row r="1" spans="1:7" s="28" customFormat="1" ht="24.95" customHeight="1" x14ac:dyDescent="0.25">
      <c r="A1" s="102" t="s">
        <v>0</v>
      </c>
      <c r="B1" s="102"/>
      <c r="C1" s="102"/>
      <c r="D1" s="102"/>
      <c r="E1" s="102"/>
      <c r="F1" s="102"/>
      <c r="G1" s="102"/>
    </row>
    <row r="2" spans="1:7" s="28" customFormat="1" ht="100.5" customHeight="1" x14ac:dyDescent="0.25">
      <c r="A2" s="93" t="s">
        <v>178</v>
      </c>
      <c r="B2" s="94"/>
      <c r="C2" s="94"/>
      <c r="D2" s="94"/>
      <c r="E2" s="94"/>
      <c r="F2" s="94"/>
      <c r="G2" s="94"/>
    </row>
    <row r="3" spans="1:7" s="28" customFormat="1" ht="24.95" customHeight="1" x14ac:dyDescent="0.25">
      <c r="A3" s="61" t="s">
        <v>114</v>
      </c>
      <c r="B3" s="62"/>
      <c r="C3" s="62"/>
      <c r="D3" s="62"/>
      <c r="E3" s="62"/>
      <c r="F3" s="62"/>
      <c r="G3" s="62"/>
    </row>
    <row r="4" spans="1:7" s="28" customFormat="1" ht="50.1" customHeight="1" x14ac:dyDescent="0.25">
      <c r="A4" s="16" t="s">
        <v>9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 t="s">
        <v>115</v>
      </c>
    </row>
    <row r="5" spans="1:7" s="30" customFormat="1" ht="30.75" customHeight="1" x14ac:dyDescent="0.25">
      <c r="A5" s="21">
        <v>1</v>
      </c>
      <c r="B5" s="20" t="s">
        <v>116</v>
      </c>
      <c r="C5" s="20" t="s">
        <v>26</v>
      </c>
      <c r="D5" s="17" t="s">
        <v>84</v>
      </c>
      <c r="E5" s="17">
        <v>1</v>
      </c>
      <c r="F5" s="17" t="s">
        <v>117</v>
      </c>
      <c r="G5" s="17" t="s">
        <v>150</v>
      </c>
    </row>
    <row r="6" spans="1:7" s="30" customFormat="1" ht="30.75" customHeight="1" x14ac:dyDescent="0.25">
      <c r="A6" s="21">
        <v>2</v>
      </c>
      <c r="B6" s="20" t="s">
        <v>118</v>
      </c>
      <c r="C6" s="20" t="s">
        <v>26</v>
      </c>
      <c r="D6" s="17" t="s">
        <v>84</v>
      </c>
      <c r="E6" s="17">
        <v>1</v>
      </c>
      <c r="F6" s="17" t="s">
        <v>117</v>
      </c>
      <c r="G6" s="17" t="s">
        <v>150</v>
      </c>
    </row>
    <row r="7" spans="1:7" s="30" customFormat="1" ht="50.25" customHeight="1" x14ac:dyDescent="0.25">
      <c r="A7" s="21">
        <v>3</v>
      </c>
      <c r="B7" s="20" t="s">
        <v>32</v>
      </c>
      <c r="C7" s="20" t="s">
        <v>119</v>
      </c>
      <c r="D7" s="17" t="s">
        <v>29</v>
      </c>
      <c r="E7" s="17">
        <v>1</v>
      </c>
      <c r="F7" s="17" t="s">
        <v>20</v>
      </c>
      <c r="G7" s="17" t="s">
        <v>149</v>
      </c>
    </row>
    <row r="8" spans="1:7" s="30" customFormat="1" ht="24" customHeight="1" x14ac:dyDescent="0.25">
      <c r="A8" s="21">
        <v>4</v>
      </c>
      <c r="B8" s="20" t="s">
        <v>66</v>
      </c>
      <c r="C8" s="20" t="s">
        <v>120</v>
      </c>
      <c r="D8" s="17" t="s">
        <v>29</v>
      </c>
      <c r="E8" s="17">
        <v>1</v>
      </c>
      <c r="F8" s="17" t="s">
        <v>20</v>
      </c>
      <c r="G8" s="17" t="s">
        <v>149</v>
      </c>
    </row>
    <row r="9" spans="1:7" s="30" customFormat="1" ht="46.5" customHeight="1" x14ac:dyDescent="0.25">
      <c r="A9" s="21">
        <v>5</v>
      </c>
      <c r="B9" s="20" t="s">
        <v>121</v>
      </c>
      <c r="C9" s="20" t="s">
        <v>36</v>
      </c>
      <c r="D9" s="17" t="s">
        <v>29</v>
      </c>
      <c r="E9" s="17">
        <v>1</v>
      </c>
      <c r="F9" s="17" t="s">
        <v>20</v>
      </c>
      <c r="G9" s="17" t="s">
        <v>149</v>
      </c>
    </row>
    <row r="10" spans="1:7" s="30" customFormat="1" ht="27.75" customHeight="1" x14ac:dyDescent="0.25">
      <c r="A10" s="21">
        <v>6</v>
      </c>
      <c r="B10" s="20" t="s">
        <v>122</v>
      </c>
      <c r="C10" s="20" t="s">
        <v>26</v>
      </c>
      <c r="D10" s="17" t="s">
        <v>84</v>
      </c>
      <c r="E10" s="17">
        <v>1</v>
      </c>
      <c r="F10" s="17" t="s">
        <v>20</v>
      </c>
      <c r="G10" s="17" t="s">
        <v>150</v>
      </c>
    </row>
    <row r="11" spans="1:7" s="30" customFormat="1" ht="38.25" x14ac:dyDescent="0.25">
      <c r="A11" s="21">
        <v>7</v>
      </c>
      <c r="B11" s="20" t="s">
        <v>86</v>
      </c>
      <c r="C11" s="20" t="s">
        <v>123</v>
      </c>
      <c r="D11" s="17" t="s">
        <v>84</v>
      </c>
      <c r="E11" s="17">
        <v>1</v>
      </c>
      <c r="F11" s="17" t="s">
        <v>20</v>
      </c>
      <c r="G11" s="17" t="s">
        <v>150</v>
      </c>
    </row>
    <row r="12" spans="1:7" s="30" customFormat="1" ht="30.75" customHeight="1" x14ac:dyDescent="0.25">
      <c r="A12" s="21">
        <v>8</v>
      </c>
      <c r="B12" s="20" t="s">
        <v>124</v>
      </c>
      <c r="C12" s="20" t="s">
        <v>26</v>
      </c>
      <c r="D12" s="17" t="s">
        <v>84</v>
      </c>
      <c r="E12" s="17">
        <v>2</v>
      </c>
      <c r="F12" s="17" t="s">
        <v>20</v>
      </c>
      <c r="G12" s="17" t="s">
        <v>150</v>
      </c>
    </row>
    <row r="13" spans="1:7" s="30" customFormat="1" ht="30.75" customHeight="1" x14ac:dyDescent="0.25">
      <c r="A13" s="21">
        <v>9</v>
      </c>
      <c r="B13" s="20" t="s">
        <v>125</v>
      </c>
      <c r="C13" s="20" t="s">
        <v>26</v>
      </c>
      <c r="D13" s="17" t="s">
        <v>34</v>
      </c>
      <c r="E13" s="17">
        <v>1</v>
      </c>
      <c r="F13" s="17" t="s">
        <v>20</v>
      </c>
      <c r="G13" s="17" t="s">
        <v>150</v>
      </c>
    </row>
    <row r="14" spans="1:7" s="30" customFormat="1" ht="12.75" x14ac:dyDescent="0.25">
      <c r="A14" s="21">
        <v>10</v>
      </c>
      <c r="B14" s="20" t="s">
        <v>126</v>
      </c>
      <c r="C14" s="20" t="s">
        <v>127</v>
      </c>
      <c r="D14" s="17" t="s">
        <v>54</v>
      </c>
      <c r="E14" s="17">
        <v>1</v>
      </c>
      <c r="F14" s="17" t="s">
        <v>20</v>
      </c>
      <c r="G14" s="17" t="s">
        <v>150</v>
      </c>
    </row>
  </sheetData>
  <mergeCells count="3">
    <mergeCell ref="A1:G1"/>
    <mergeCell ref="A3:G3"/>
    <mergeCell ref="A2:G2"/>
  </mergeCells>
  <pageMargins left="0.7" right="0.7" top="0.75" bottom="0.75" header="0" footer="0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revision>2</cp:revision>
  <dcterms:created xsi:type="dcterms:W3CDTF">2023-01-11T12:24:27Z</dcterms:created>
  <dcterms:modified xsi:type="dcterms:W3CDTF">2024-11-11T14:16:51Z</dcterms:modified>
</cp:coreProperties>
</file>