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сников Александр\OneDrive\Рабочий стол\РЧ 2025\"/>
    </mc:Choice>
  </mc:AlternateContent>
  <bookViews>
    <workbookView xWindow="0" yWindow="0" windowWidth="28800" windowHeight="10728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ецификация материала" sheetId="9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<sst xmlns="http://schemas.openxmlformats.org/spreadsheetml/2006/main" count="917" uniqueCount="423">
  <si>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</si>
  <si>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</si>
  <si>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</si>
  <si>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</si>
  <si>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</si>
  <si>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</si>
  <si>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</si>
  <si>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</si>
  <si>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</si>
  <si>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</si>
  <si>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</si>
  <si>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</si>
  <si>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</si>
  <si>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</si>
  <si>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</si>
  <si>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</si>
  <si>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</si>
  <si>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</si>
  <si>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</si>
  <si>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</si>
  <si>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</si>
  <si>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</si>
  <si>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</si>
  <si>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</si>
  <si>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</si>
  <si>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</si>
  <si>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</si>
  <si>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</si>
  <si>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</si>
  <si>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</si>
  <si>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</si>
  <si>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</si>
  <si>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</si>
  <si>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</si>
  <si>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</si>
  <si>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</si>
  <si>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</si>
  <si>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</si>
  <si>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</si>
  <si>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</si>
  <si>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</si>
  <si>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</si>
  <si>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</si>
  <si>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</si>
  <si>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</si>
  <si>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</si>
  <si>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</si>
  <si>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</si>
  <si>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</si>
  <si>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</si>
  <si>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</si>
  <si>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</si>
  <si>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</si>
  <si>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</si>
  <si>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Плотницкое дело</t>
  </si>
  <si>
    <t>Региональный этап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</si>
  <si>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</si>
  <si>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</si>
  <si>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</si>
  <si>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</si>
  <si>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без особых требований </t>
    </r>
    <r>
      <rPr>
        <sz val="11"/>
        <rFont val="Times New Roman"/>
        <family val="1"/>
        <charset val="204"/>
      </rPr>
      <t xml:space="preserve"> 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</si>
  <si>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</si>
  <si>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</si>
  <si>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 для переговоров</t>
  </si>
  <si>
    <t>Стол для переговоров 1200*1200*750 мм</t>
  </si>
  <si>
    <t>Мебель</t>
  </si>
  <si>
    <t>шт.</t>
  </si>
  <si>
    <t>https://remi-m.ru/konferenc-zona/vito/stoly-v-office/peregovorov-vt-120-bn/</t>
  </si>
  <si>
    <t>Офистный стул</t>
  </si>
  <si>
    <t xml:space="preserve">Офисный стул </t>
  </si>
  <si>
    <t>https://meb-biz.ru/catalog/product/chair_from_cloth_grey_tc_2/</t>
  </si>
  <si>
    <t>Стол для кофе брейка</t>
  </si>
  <si>
    <t>Офисный стол</t>
  </si>
  <si>
    <t>https://www.felix.ru/catalogue/pismennye-stoly/stol-rabochiy-na-metallicheskikh-oporakh-belogo-tsveta-kvadratnogo-secheniya_1/</t>
  </si>
  <si>
    <t xml:space="preserve">Ноутбук </t>
  </si>
  <si>
    <t>Ноутбук ASUS Laptop 15 X509MA-BR547T (Intel Pentium Silver N5030/15.6"/1366x768/4GB/256GB SSD/Intel UHD Graphics 605/Windows 10 Home) 90NB0Q33-M11180</t>
  </si>
  <si>
    <t>Оборудование IT</t>
  </si>
  <si>
    <t>https://market.yandex.ru/product--noutbuk-asus-laptop-15-x509/973482211?glfilter=6035003%3A17308961_101445642728&amp;glfilter=6069383%3A17690626_101335831606&amp;glfilter=14871214%3A14896336_101335831606&amp;glfilter=24892510%3A24892690_101445642728&amp;glfilter=34812830%3A36106326_101445642728&amp;glfilter=36036031%3A36426399_101335831606&amp;glfilter=37699070%3A37699070_Other_101445642728&amp;sku=101335831606&amp;cpa=1</t>
  </si>
  <si>
    <t>Проектор</t>
  </si>
  <si>
    <t>Базовое разрешение: 1280x800 Широкоформатный</t>
  </si>
  <si>
    <t>https://www.dns-shop.ru/product/74e154c1e6b93330/proektor-acer-h5382bd-belyj/</t>
  </si>
  <si>
    <t>Экран для проектора</t>
  </si>
  <si>
    <t>Размер не менее 84'' 4:3</t>
  </si>
  <si>
    <t>https://www.ozon.ru/product/proektsionnyy-ekran-portativnyy-100-ekran-dlya-proektora-napolnyy-576747095/?advert=p18adkBsNHhbCgKzbCvwWAEogF9Njacwb21TuWB19mx6iUvkyNXzeBeXQ5rn-oCT6j13pCca6Or2taepDaKUcDhXaabIBGDdjUEm9h6zIH3vGTVnLXCpZwc7ExuYrGTcJLwvNG3-C3jjUIQfa0Ne3pIDL0sCkOWmWdvgGRVVFy56E0loquoGiGqTd0XRo1G7OUS33bWOYnVzbBtxWkpgJNd9-o_wQR8hLw5BuH2vcgCHh69udwM0DAvPsctKZhoMT7YSMQF0gVtuYe-zwUSImIC5bbhX0gOnUFTk1YHd8GVCgYGagCyVy5H39y0pt6Le-kP05383p9rfIY2Zsq15nIpcsBnu8veRWQa-cTf4VrFxUlqTRG1swQdVb1cVR5PQlVVS3olBkqz2abi2_ppMAtCz0-Z-n8n3oTZ059_TPerOFwCbhE2xq0oe9BlmCzgVngpdZ0CxSJ9L0_TMM_8VPAm70EKebU2F3DHsE8couSoaHIoGEezcWulXr32JSPtZ2HQ5p1fc6dtLwC6mDciojo0wCLAF44WkFlGxzK-88ZsDH-xFuOeadjBV_qWzems1_IdTKGXSnw1M5YhUUvtCSpW4rD_35OgMmLD_CU6DgCdimCmawYcwL3WZZmj7ZIbjTu5bazRjaDg5uG2PpMXfvNnKV8GV2ijSWLzDNxjw8d3mDrsP1-AXwv3QmezazmvN2P6px6REx7dwv4m1dEKSegamdCooDgzpM6m4Gvmqqr4&amp;avtc=1&amp;avte=2&amp;avts=1674827537&amp;sh=5cDQ2bhW3g</t>
  </si>
  <si>
    <t>Удлинитель электрический</t>
  </si>
  <si>
    <t>Напряжение 220В;  сила тока 16А; длинна 5м; количество евро-розеток (с заземлением) 6 шт.</t>
  </si>
  <si>
    <t>https://www.komus.ru/katalog/tekhnika/kompyutery-i-periferiya/silovoe-oborudovanie/setevye-filtry/setevoj-filtr-power-cube-spg-na-6-rozetok-5-metrov/p/956283/?from=block-123-1&amp;qid=9902011583-0-1</t>
  </si>
  <si>
    <t>Контейнер для мусора с крышкой</t>
  </si>
  <si>
    <t>Характеристики на усмотрение организатора</t>
  </si>
  <si>
    <t>https://www.komus.ru/katalog/khozyajstvennye-tovary/meshki-i-emkosti-dlya-musora/vedra-dlya-bytovogo-musora/kontejner-dlya-musora-s-kryshkoj-vertushkoj-luscan-swing-50-l-plastik-seryj-40kh35kh73-sm-/p/1678911/?from=block-123-1&amp;qid=7838069254-0-1</t>
  </si>
  <si>
    <t>Часы</t>
  </si>
  <si>
    <t>Часы настенные</t>
  </si>
  <si>
    <t>https://www.komus.ru/katalog/podarki-i-suveniry/dekor-interera/chasy/interernye-chasy/chasy-nastennye-troyka-78770783-30-5kh30-5kh5-sm-/p/654678/?from=block-123-2&amp;qid=0020545908-0-2</t>
  </si>
  <si>
    <t>Розетка</t>
  </si>
  <si>
    <t>Напряжение 230 В</t>
  </si>
  <si>
    <t>ПО</t>
  </si>
  <si>
    <t xml:space="preserve">Флипчарт магнитно-маркерный </t>
  </si>
  <si>
    <t>https://www.komus.ru/katalog/demonstratsionnoe-oborudovanie/flipcharty-i-aksessuary/flipcharty/flipchart-magnitno-markernyj-70kh100-sm-na-rolikakh-attache/p/247011/?from=block-123-2&amp;qid=7828450680-0-2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</si>
  <si>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</si>
  <si>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500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</si>
  <si>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</si>
  <si>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без особых требований</t>
    </r>
    <r>
      <rPr>
        <sz val="11"/>
        <rFont val="Times New Roman"/>
        <family val="1"/>
        <charset val="204"/>
      </rPr>
      <t xml:space="preserve"> на всю зону</t>
    </r>
  </si>
  <si>
    <t>Вешалка напольная</t>
  </si>
  <si>
    <t>Вешалка напольная, не менее 12 крючков, передвижная</t>
  </si>
  <si>
    <t>https://www.komus.ru/katalog/mebel/mebel-dlya-obrazovatelnykh-uchrezhdenij/mebel-dlya-razdevalok/veshalki-garderobnye-dlya-razdevalok/veshalka-dlya-shkol-napolnaya-1-storonnyaya-klen-chernyj-1200kh275kh1600-mm-18-kryuchkov-/p/1136750/?from=block-123-1&amp;qid=3511602538-0-1</t>
  </si>
  <si>
    <t>Скамья</t>
  </si>
  <si>
    <t>Скамья, ширина, мм: 1500</t>
  </si>
  <si>
    <t>https://www.komus.ru/katalog/mebel/mebel-dlya-obrazovatelnykh-uchrezhdenij/mebel-dlya-stolovykh/stulya-taburety-skamejki-dlya-stolovykh/skamya-buk-seryj-1500kh320kh460-mm-/p/1533162/?from=block-123-1&amp;qid=8462278170-0-1</t>
  </si>
  <si>
    <t>Шкаф для хранения личных вещей</t>
  </si>
  <si>
    <t>https://www.komus.ru/katalog/mebel/metallicheskaya-mebel/shkafy-dlya-odezhdy/shkafy-metallicheskie-dlya-sumok/shkaf-dlya-sumok-shrm14-na-4-otdeleniya/p/34395/?from=block-123-1&amp;qid=1628869134-0-1</t>
  </si>
  <si>
    <t>Мусорная корзина</t>
  </si>
  <si>
    <t>https://www.komus.ru/katalog/khozyajstvennye-tovary/meshki-i-emkosti-dlya-musora/korziny-dlya-bumag/korzina-dlya-musora-luscan-10-l-stal-chernaya-23-5x28-sm-/p/1586476/?from=block-123-2&amp;qid=9661824024-0-2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</si>
  <si>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</si>
  <si>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</si>
  <si>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Ноутбук</t>
  </si>
  <si>
    <t xml:space="preserve">Мышь беспроводная </t>
  </si>
  <si>
    <t>https://www.komus.ru/katalog/tekhnika/kompyutery-i-periferiya/periferijnye-ustrojstva/myshi/myshi-besprovodnye/mysh-besprovodnaya-philips-spk7407b-01-chernaya/p/1706235/?tabId=specifications&amp;from=block-123-1&amp;qid=5098588590-0-1</t>
  </si>
  <si>
    <t>МФУ</t>
  </si>
  <si>
    <t>МФУ лазерное, цветное, с возможность печати страниц формата А4 и А3, цветная печать</t>
  </si>
  <si>
    <t>https://www.dns-shop.ru/product/9410e1f804a73330/mfu-lazernoe-kyocera-ecosys-m8124cidn/</t>
  </si>
  <si>
    <t>Запасной набор картриджей для МФУ</t>
  </si>
  <si>
    <t>Внести необходимую информацию</t>
  </si>
  <si>
    <t>Расходные материалы</t>
  </si>
  <si>
    <t>https://market.yandex.ru/product--nabor-kartridzhei-ds-tk-8115/2000808112972?cpc=P-vFa-PmxaPDYrPuepN25uQrL37Gt0ZDa-LQ9HJSGfAU1IkhlOJU4iF6_WLIswd0006u3ft_BJ3YD96rXyqLRW55cT278LCHMQUWBn4x6-_rQptRNc8vnC8T6iFpjdVwC0XyN8_qiBX9FhLWxR_bGtjknVwkAXJJUjyEHvY8t94%2C&amp;from-show-uid=16748282685808911691506001&amp;sku=2000808112972&amp;do-waremd5=ZqBIG6kLe-ln4uJK78ALUQ&amp;sponsored=1&amp;cpa=1</t>
  </si>
  <si>
    <t>Офисный стул</t>
  </si>
  <si>
    <t>Флеш карта USB</t>
  </si>
  <si>
    <t>Флеш карта USB 3.0, объем 8 GB</t>
  </si>
  <si>
    <t>https://www.ozon.ru/product/flesh-nakopitel-usb-2-0-fumiko-tokyo-8gb-chernaya-708593594/?asb=JNdYnE8mNTRn6EFlFafMvwty8AqxDxLvIRq7zz6keACBWnLXeo6uNdcX21K6FPa3&amp;asb2=5RlMwqJZ_Uj5GHmu93VvA5a8NveKuYNpzs_Mewzxl649an1IdHPogryeqRMUaVmOQI_m1bSgllFerYaLV-UmZsF8Kg00BdSBC13Cm-HT-R3uWNw_IabSg2jEuL3MspO2n2a2nJWjd1-P3upP_q9cabjve1FBjOBxBa4zxPb7fA0&amp;avtc=1&amp;avte=2&amp;avts=1674828541&amp;keywords=%D1%84%D0%BB%D0%B5%D1%88%D0%BA%D0%B0+8+%D0%B3%D0%B1+usb+3.0&amp;sh=5cDQ2SkBIg</t>
  </si>
  <si>
    <t xml:space="preserve">Розетки </t>
  </si>
  <si>
    <t>Аптечка первой помощи</t>
  </si>
  <si>
    <t>Охрана труда</t>
  </si>
  <si>
    <t>шт</t>
  </si>
  <si>
    <t>https://www.komus.ru/katalog/rabochaya-spetsodezhda-i-siz/sredstva-individualnoj-zashhity/aptechki-s-napolneniem/aptechki-fest/aptechka-pervoj-pomoshhi-rabotnikam-fest-prikaz-1331n-malyj-plastikovyj-boks-s-napolneniem-/p/1472653/?from=block-123-1&amp;qid=9451871907-0-1</t>
  </si>
  <si>
    <t>Огнетушитель</t>
  </si>
  <si>
    <t>Огнетушитель углекислотный ОУ-1</t>
  </si>
  <si>
    <t>https://www.komus.ru/katalog/rabochaya-spetsodezhda-i-siz/sredstva-pozharnoj-bezopasnosti/ognetushiteli/ognetushiteli-ruchnye/ognetushitel-uglekislotnyj-yarpozhinvest-ou-1-vse/p/755060/?from=block-123-1&amp;qid=6837495454-0-1</t>
  </si>
  <si>
    <t>Кулер для воды</t>
  </si>
  <si>
    <t>Предназначен для 19л бутылей, горячая и холодная вода, питание 220В</t>
  </si>
  <si>
    <t>Инвентарь</t>
  </si>
  <si>
    <t>https://www.komus.ru/katalog/tekhnika/bytovaya-tekhnika/kulery-purifajery-pompy-i-aksessuary/kulery-dlya-vody/kuler-dlya-vody-ael47-lkc-chernyj-serebristyj/p/1342809/?from=block-123-6&amp;qid=8609156990-0-6</t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</si>
  <si>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 xml:space="preserve">10 </t>
    </r>
    <r>
      <rPr>
        <sz val="11"/>
        <rFont val="Times New Roman"/>
        <family val="1"/>
        <charset val="204"/>
      </rPr>
      <t>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</si>
  <si>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</t>
    </r>
    <r>
      <rPr>
        <sz val="11"/>
        <color rgb="FFFF0000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</si>
  <si>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rFont val="Times New Roman"/>
        <family val="1"/>
        <charset val="204"/>
      </rPr>
      <t>220 Вольт)</t>
    </r>
  </si>
  <si>
    <t>Покрытие пола должно быть стойким к механическому воздействию и обеспечивать легкую уборку полов</t>
  </si>
  <si>
    <t>Стелаж</t>
  </si>
  <si>
    <t>Стеллаж металлический для хранения материалов и инструмента</t>
  </si>
  <si>
    <t>https://stel-teh.ru/catalog/stellazhi/stellazhi_dlya_instrumentov/stellazh_mkf_2100kg/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</si>
  <si>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</si>
  <si>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</si>
  <si>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</si>
  <si>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</si>
  <si>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</si>
  <si>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</si>
  <si>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Электронный таймер, настенный, с функцией обратного отсчета времени. Часы должны быть видны всем конкурсантам </t>
  </si>
  <si>
    <t>Оборудование</t>
  </si>
  <si>
    <t xml:space="preserve">шт ( на 1 раб.место) </t>
  </si>
  <si>
    <t>https://eltablo.ru/sportivnye-chasy</t>
  </si>
  <si>
    <t>Циркулярная пила для продольного пиления</t>
  </si>
  <si>
    <t>Max глубина пропила под углом 90° 
80 мм
Угол наклона
45 град</t>
  </si>
  <si>
    <t>https://www.vseinstrumenti.ru/product/kruglopilnyj-stanok-belmash-ts-250r-s047d-1346129/</t>
  </si>
  <si>
    <t>Дисковая пила для продольного пиления</t>
  </si>
  <si>
    <t>Диаметр 210 мм, Min глубина пропила под углом 90° 70 мм</t>
  </si>
  <si>
    <t>https://www.vseinstrumenti.ru/product/pila-diskovaya-makita-5008mg-43931/</t>
  </si>
  <si>
    <t>Направляющая шина для дисковой пилы</t>
  </si>
  <si>
    <t>Шина направляющая 1500 мм для циркулярных пил</t>
  </si>
  <si>
    <t>https://www.vseinstrumenti.ru/product/shina-napravlyayuschaya-1500-mm-dlya-tsirkulyarnyh-pil-serii-plus-metabo-631213000-205252/#characteristics</t>
  </si>
  <si>
    <t>Пылеудаляющий аппарат</t>
  </si>
  <si>
    <t>Строительный пылесос с возможностью подключения электроинструментов</t>
  </si>
  <si>
    <t>https://leroymerlin.ru/product/pylesos-metabo-asa-32-l-82024848/?utm_referrer=https%3A%2F%2Fwww.google.com%2F#characteristics</t>
  </si>
  <si>
    <t>Торцовочная пила</t>
  </si>
  <si>
    <t>Диаметр пильного диска, мм 305
Посадочный диаметр, мм 30
Глубина пропила 90/45 град 107/92
Ширина пропила 90/45 град 382/286
Горизонтальное перемещение (протяжка) Да
Угол наклона, град. 48/48
Наличие лазера 
Обороты 4400</t>
  </si>
  <si>
    <t>https://makitarussia.ru/product/dls211zu/#item-tabs</t>
  </si>
  <si>
    <t>Фрезер вертикальный</t>
  </si>
  <si>
    <t>Мощность, Вт 2300
Цанга, мм 12
Обороты 9000-22000
Рабочий ход фрезы, мм 70</t>
  </si>
  <si>
    <t>https://makitarussia.ru/product/rp2300fc/#item-tabs</t>
  </si>
  <si>
    <t>Маятниковый лобзик</t>
  </si>
  <si>
    <t>Мощность, Вт 720
Ход полотна, мм 26
Обороты 800-2800
Макс. толщина пропила в дереве, мм 135
Макс. толщина пропила в металле, мм 10
Маятниковый ход Да</t>
  </si>
  <si>
    <t>https://makitarussia.ru/product/makita_4350ct/#item-tabs</t>
  </si>
  <si>
    <t>Аккумуляторная дрель-шуруповёрт</t>
  </si>
  <si>
    <t>Крутящий момент мягкий, Нм 68
Крутящий момент жесткий, Нм 140
Макс. диаметр сверления (дерево) 76
Напряжение аккумулятора, В 40
Обороты 0-600/0-2200
Количество скоростей работы 2
Тип патрона быстрозажимной</t>
  </si>
  <si>
    <t>https://makitarussia.ru/product/udarnaya-drel-shurupovert-xgt-makita-hp001gd201/#item-tabs</t>
  </si>
  <si>
    <t>Точило</t>
  </si>
  <si>
    <t>Электрический станок для зачистки, шлифовки и заточки деталей или инструмента
Зернистость круга 60, 120
Размер заточного круга 205 мм</t>
  </si>
  <si>
    <t>https://www.vseinstrumenti.ru/product/tochilo-makita-gb-801-51057/</t>
  </si>
  <si>
    <t>Контейнер для мусора</t>
  </si>
  <si>
    <t>Пластиковый мусорный контейнер 240 - 360 л</t>
  </si>
  <si>
    <t>https://agropak.net/catalog/konteynery-musornye-baki/konteynery-dlya-tbo/musornyy-konteyner-360l/</t>
  </si>
  <si>
    <t>Эксцентриковая шлифмашина</t>
  </si>
  <si>
    <t>Мощность, Вт 750
Амплитуда колебаний 5.5
Размер подошвы диам. 150
Диаметр круга, мм 150</t>
  </si>
  <si>
    <t>https://makitarussia.ru/product/bo6040/#item-tabs</t>
  </si>
  <si>
    <t>ОБЩАЯ РАБОЧАЯ ПЛОЩАДКА КОНКУРСАНТОВ</t>
  </si>
  <si>
    <t>ОБОРУДОВАНИЕ И ИНСТРУМЕНТЫ (НА 1-О РАБОЧЕЕ МЕСТО)</t>
  </si>
  <si>
    <t>Многофункциональный стол</t>
  </si>
  <si>
    <t xml:space="preserve">Мобильный верстак с возможностью зажимания для стационарных устройств, наличие отверстий для применения струбцин и т.п.,  для зажимания на плоскости, наличие прорези для монтажа торцовочной пилы
</t>
  </si>
  <si>
    <t>https://ketershop.com/catalog/khranenie_instrumenta/verstaki_skladnye/</t>
  </si>
  <si>
    <t>Верстак</t>
  </si>
  <si>
    <t>Столярный верстак с передними (фронтальными) тисками и задними (боковыми) тисками</t>
  </si>
  <si>
    <t>https://rubankov.ru/id/verstak-1500600mm-s-lotkom-pt---york-hv516-bt---york-hv516-3987.html</t>
  </si>
  <si>
    <t>Струбцина рычажная (триггерная)</t>
  </si>
  <si>
    <t>Вид струбцины: F-образная
Тип зажима:рычажный
Ширина зажима 600 мм
Назначение: по дереву</t>
  </si>
  <si>
    <t>https://www.vseinstrumenti.ru/product/f-obraznaya-rychazhnaya-strubtsina-120-h-600-mm-kovanaya-kobalt-249-099-850839/#characteristics</t>
  </si>
  <si>
    <t>Совок для мусора</t>
  </si>
  <si>
    <t>https://www.komus.ru/katalog/khozyajstvennye-tovary/inventar-dlya-ulits-i-sadovykh-rabot/sovki-ulichnye/sovok-dlya-musora-rustrejd-si-00777-metall-okrashennyj-shirina-18-sm-ruchka-20-sm-/p/1553636/?from=block-123-1&amp;qid=5562974931-0-1</t>
  </si>
  <si>
    <t>Щетка малая</t>
  </si>
  <si>
    <t xml:space="preserve">Щетка сметка </t>
  </si>
  <si>
    <t>https://www.komus.ru/katalog/khozyajstvennye-tovary/shhetki-skrebki-i-sgony/shhetki-dlya-pola/shhetka-smetka-28-sm-shhetina-srednej-zhestkosti/p/1079650/?from=block-123-5&amp;qid=3185522814-0-5</t>
  </si>
  <si>
    <t>Щетка большая (швабра)</t>
  </si>
  <si>
    <t>Щетка для пола с длинной рукоятью</t>
  </si>
  <si>
    <t>https://www.komus.ru/search?sort=relevance&amp;listingMode=PLAIN&amp;page=&amp;categoryFullTextSearch=1101&amp;sortingParam=&amp;q=&amp;text=%D1%89%D0%B5%D1%82%D0%BA%D0%B0&amp;qid=6213932989</t>
  </si>
  <si>
    <t xml:space="preserve">Контейнер под мусор </t>
  </si>
  <si>
    <t>Пластиковый мусорный контейнер 45 - 60 л</t>
  </si>
  <si>
    <t>https://market.yandex.ru/product--konteiner-musornyi-peredvizhnoi-60-litrov/1773958463?cpc=tgz3ulFUMpw5MnMcIUWz5y6hQLoZXVHCPIWiADJpKCRU8a1iJpiojgcNplWzXtVMFMHSNLx97r4pjpUEWk2a5f-no6wLiXdsATiuN-1aVoztNiJEy0eUQ388CmQzJt8HbVmrdiRzHYukVxdWK8g_70Hv9sZb-Wyz9hVDl0E1ngg8PVzEMYXHFkMVd0XmxFzKiILgMwWLNoA%2C&amp;from-show-uid=16756179028623879413400001&amp;sku=101836891891&amp;do-waremd5=LcoGN-cfO3qAHa6lOeGvDg&amp;sponsored=1&amp;cpa=1</t>
  </si>
  <si>
    <t>Рулетка строительная с ценой деления 1 мм.</t>
  </si>
  <si>
    <t>Измерительная шкала
сантиметры, цена деления 1 мм</t>
  </si>
  <si>
    <t>Инструмент</t>
  </si>
  <si>
    <t>https://www.vseinstrumenti.ru/product/ruletka-gross-experte-3-m-x-19-mm-dvuhkomponentnyj-korpus-magnit-dvuhstoronnyaya-razmetka-nejlon-32574-1170201/</t>
  </si>
  <si>
    <t xml:space="preserve">Линейка металлическая </t>
  </si>
  <si>
    <t>Металлическая измеритальная линейка, 1000 мм</t>
  </si>
  <si>
    <t>https://www.vseinstrumenti.ru/product/tselnometallicheskaya-linejka-1000-mm-gigant-gmr-1000-1139352/</t>
  </si>
  <si>
    <t xml:space="preserve">Набор щупов </t>
  </si>
  <si>
    <t>Веерный щуп для для измерения зазоров, Min измерения 0,05 мм, Мах измерения 1 мм</t>
  </si>
  <si>
    <t>https://www.vseinstrumenti.ru/product/veernyj-schup-servis-klyuch-0-05-1-0mm-13-listov-v-blistere-70613-1390987/</t>
  </si>
  <si>
    <t>Древесина для выполнения заданий
(См. лист Спецификация материалов)</t>
  </si>
  <si>
    <t xml:space="preserve">Древесина для выполнения задания. Материал заготовок: сосна/ель не ниже 1-2 сорта. Влажность не выше 10-12 %. Заготовки откалиброваны по ширине и толщине. Допустимые отклонения: по длине ± 2 мм; </t>
  </si>
  <si>
    <t xml:space="preserve">комплект ( на 1 конкурсанта) </t>
  </si>
  <si>
    <t xml:space="preserve">Дополнительные комплекты пиломатериала для выполнения задания </t>
  </si>
  <si>
    <t>Дополнительные комплекты материала для выполнения задания необходимы на случай замены испорченных заготовок участником. Каждый участник имеет право просить замену 2-х любых заготовок.</t>
  </si>
  <si>
    <t xml:space="preserve">Тестовый брусок </t>
  </si>
  <si>
    <t>Материал: сосна
Размеры 1000 х 55 х 40</t>
  </si>
  <si>
    <t xml:space="preserve">шт ( на 1 конкурсанта) </t>
  </si>
  <si>
    <t>Материал для выполнения чертежей</t>
  </si>
  <si>
    <t>Фанера ФСФ березовая, 10-12 мм, сорт 1/2, 1500*1500 мм
Размер листа должен позволять разместить рабочий чертеж изделия в масштабе 1:1</t>
  </si>
  <si>
    <t>Пилки для лобзика</t>
  </si>
  <si>
    <t>Набор пилок для лобзика 5 шт.</t>
  </si>
  <si>
    <t>https://www.vseinstrumenti.ru/product/nabor-pilok-dlya-lobzika-5-sht-ryobi-rak05jsbfc-5132002697-760750/</t>
  </si>
  <si>
    <t>Зенкер-бит</t>
  </si>
  <si>
    <t xml:space="preserve">Зенкер по дереву </t>
  </si>
  <si>
    <t>https://www.vseinstrumenti.ru/product/zenker-po-derevu-i-tsvetnym-metallam-8-mm-hvostovik-8-mm-kwb-7042-10-724356/</t>
  </si>
  <si>
    <t xml:space="preserve">Комплект свёрл </t>
  </si>
  <si>
    <t>Набор сверл по дереву
Min диаметр 3 мм
Max диаметр хвостовика 10 мм
Max диаметр сверла 10 мм</t>
  </si>
  <si>
    <t>https://www.vseinstrumenti.ru/product/nabor-sverl-po-derevu-8-sht-3-10-mm-metabo-627202000-61111/#characteristics</t>
  </si>
  <si>
    <t xml:space="preserve">Биты </t>
  </si>
  <si>
    <t>Характеритики бит должны соответствовать шлицам крепежа</t>
  </si>
  <si>
    <t>https://www.vseinstrumenti.ru/product/nabor-bit-15-predmetov-metabo-626703000-688709/#characteristics</t>
  </si>
  <si>
    <t>Фреза для вертикального фрезера</t>
  </si>
  <si>
    <t>Характристика исходя из конкурсного задания</t>
  </si>
  <si>
    <t>https://korvett.ru/id/7031-168--freza-kromochnaya-pryamaya-d16-h12-tl51-hv--8mm-3851.html</t>
  </si>
  <si>
    <t>Фреза кромочная прямая</t>
  </si>
  <si>
    <t>Фреза кромочная прямая 
D16 
H12 
TL51 хв. 8мм</t>
  </si>
  <si>
    <t>Фреза кромочная прямая торцевая</t>
  </si>
  <si>
    <t>Фреза кромочная прямая торцевая в/п D12,7 H13 A+6° TL57 X8</t>
  </si>
  <si>
    <t>https://korvett.ru/id/art-32-2412301--freza-kromochnaya-pryamaya-torcevaya-v-p-d127-h30-a6-tl75-x8-5609.html</t>
  </si>
  <si>
    <t xml:space="preserve">Фреза обгонная
</t>
  </si>
  <si>
    <t>Фреза обгонная (верх. подш.) S=8 D=16x31,7</t>
  </si>
  <si>
    <t>https://arsenalmastera.ru/goods/CMT-912-160-11B-Freza-obgonnaya#show_tab_1</t>
  </si>
  <si>
    <t>Должен соотвествовать характеристикам шлифмашинки</t>
  </si>
  <si>
    <t>https://www.vseinstrumenti.ru/product/material-abrazivnyj-v-krugah-150-mm-15-otverstij-na-bumazhnoj-osnove-r120-100-sht-betacord-100-0120-4593678/</t>
  </si>
  <si>
    <t>Саморез оксидированный потайной
(См. лист Спецификация материалов)</t>
  </si>
  <si>
    <t>Саморезы по дереву, шлиц PH2 или Саморез универсальный с потайной головкой шлиц Pz неполная резьба или Саморез Spax или Torx (Шуруп самонарезающий для дерева универсальный с потайной головкой неполная резьба)</t>
  </si>
  <si>
    <t>https://leroymerlin.ru/product/zamok-vreznoy-suvaldnyy-zenit-zv9-4-2-85203407/</t>
  </si>
  <si>
    <t>Диск пильный</t>
  </si>
  <si>
    <t xml:space="preserve">Пильный диск с разведёнными зубьями 
Диаметр 260 мм
Ширина пропила 2,5 мм
</t>
  </si>
  <si>
    <t>https://www.vseinstrumenti.ru/product/pilnyj-disk-260-mm-60-zubev-trend-csb-cc26060-1824256/</t>
  </si>
  <si>
    <t>Точильный круг</t>
  </si>
  <si>
    <t>Внешний диаметр, мм 205
Зернистость 120</t>
  </si>
  <si>
    <t>https://inigs.ru/cat/tochilnyy-krug-205-x-19-x-15-88-mm-gc120-makita-a-47254-na-gb-801/</t>
  </si>
  <si>
    <t>https://www.komus.ru/katalog/tovary-dlya-doma/tovary-dlya-shkoly/schetnyj-material-i-uchebnaya-literatura/kassa-slogov-i-schetnogo-materiala/kassa-tsifr-veer-stamm-ot-1-do-20-/p/476889/?from=block-123-4&amp;qid=1760814201-0-4</t>
  </si>
  <si>
    <t xml:space="preserve">Бумага для офисной техники </t>
  </si>
  <si>
    <t>Бумага для офисной техники (А4, марка C, 80 г/кв.м, 500 листов)</t>
  </si>
  <si>
    <t>https://www.komus.ru/katalog/bumaga-i-bumazhnye-izdeliya/bumaga-dlya-ofisnoj-tekhniki/formatnaya-bumaga/bumaga-formatnaya-belaya-dlya-ofisnoj-tekhniki/bumaga-dlya-ofisnoj-tekhniki-svetocopy-a4-marka-c-80-g-kv-m-500-listov-/p/13500/?from=block-301-2&amp;qid=8050052893-0-2</t>
  </si>
  <si>
    <t>Бумага для офисной техники (А3, марка C, 80 г/кв.м, 500 листов)</t>
  </si>
  <si>
    <t>https://www.komus.ru/katalog/bumaga-i-bumazhnye-izdeliya/bumaga-dlya-ofisnoj-tekhniki/formatnaya-bumaga/bumaga-formatnaya-belaya-dlya-ofisnoj-tekhniki/bumaga-dlya-ofisnoj-tekhniki-svetocopy-a3-marka-c-80-g-kv-m-500-listov-/p/28993/?from=block-301-3&amp;qid=1805680336-0-3</t>
  </si>
  <si>
    <t>Бумага для флипчартов</t>
  </si>
  <si>
    <t>Бумага для флипчартов 67.5х98 см белая 50 листов в клетку (80 г/кв.м)</t>
  </si>
  <si>
    <t>https://www.komus.ru/katalog/demonstratsionnoe-oborudovanie/flipcharty-i-aksessuary/bloknoty-dlya-flipchartov/bumaga-dlya-flipchartov-attache-67-5kh98-sm-belaya-50-listov-v-kletku-80-g-kv-m-/p/445518/?from=block-123-2&amp;qid=6092497238-0-2</t>
  </si>
  <si>
    <t xml:space="preserve">Губка-стиратель для магнитно-маркерных досок </t>
  </si>
  <si>
    <t>https://www.komus.ru/katalog/demonstratsionnoe-oborudovanie/aksessuary-dlya-dosok/gubki-stirateli/gubka-stiratel-dlya-magnitno-markernykh-dosok-attache-magnitnaya-160x55x45-mm-/p/328745/?from=block-123-3&amp;qid=2025251251-0-3</t>
  </si>
  <si>
    <t>Зажимы для бумаг</t>
  </si>
  <si>
    <t>Зажимы для бумаг 15 мм (12 штук в упаковке)</t>
  </si>
  <si>
    <t>https://www.komus.ru/katalog/kantstovary/kantselyarskie-melochi/zazhimy-dlya-bumag/zazhimy-dlya-bumag-attache-economy-15-mm-chernye-12-shtuk-v-upakovke-/p/933324/?from=block-123-1&amp;qid=3914858265-0-1</t>
  </si>
  <si>
    <t>Карандаш чернографитный  заточенный с ластиком</t>
  </si>
  <si>
    <t>https://www.komus.ru/katalog/ruchki-karandashi-markery/-karandashi/karandashi-chernografitnye/karandash-chernografitnyj-attache-economy-hb-zatochennyj-s-lastikom-zheltyj-korpus-/p/1078921/?from=block-123-7&amp;qid=3634982841-0-7</t>
  </si>
  <si>
    <t>Ластик каучуковый</t>
  </si>
  <si>
    <t>https://www.komus.ru/katalog/ruchki-karandashi-markery/lastiki-tochilki-linejki/lastiki/lastik-milan-8020-kauchukovyj-pryamougolnyj-63x24x9-mm/p/973186/?from=block-123-12&amp;qid=7362530194-0-12</t>
  </si>
  <si>
    <t>Лента клейкая оградительная</t>
  </si>
  <si>
    <t>Лента клейкая оградительная, 2 цветная, 50 мм x 50 м</t>
  </si>
  <si>
    <t>https://www.komus.ru/katalog/rabochaya-spetsodezhda-i-siz/signalnyj-inventar/lenty-dlya-ograzhdeniya-i-razmetki/lenta-klejkaya-ograditelnaya-unibob-zheltaya-chernaya-50-mm-x-50-m/p/517316/?from=block-123-1&amp;qid=2005499246-0-1</t>
  </si>
  <si>
    <t xml:space="preserve">Мешки для мусора </t>
  </si>
  <si>
    <t>Мешки для мусора на 60 л черные, в рулоне 20 шт</t>
  </si>
  <si>
    <t>https://www.komus.ru/katalog/khozyajstvennye-tovary/meshki-i-emkosti-dlya-musora/meshki-dlya-musora/meshki-na-50-75-litrov/meshki-dlya-legkogo-musora-na-50-75-litrov/meshki-dlya-musora-na-60-l-ekodom-chernye-pnd-7-mkm-v-rulone-20-sht-58kh68-sm-/p/767957/?from=block-123-1&amp;qid=7044055534-0-1</t>
  </si>
  <si>
    <t>Пакеты для мусора 120 л.</t>
  </si>
  <si>
    <t>Объем:120 л
Количество в упаковке:10 шт</t>
  </si>
  <si>
    <t>https://www.vseinstrumenti.ru/product/meshki-osoboprochnye-chernye-dlya-stroitelnogo-musora-comfort-10-sht-120-l-stayer-39157-120-1226413/</t>
  </si>
  <si>
    <t>Набор маркеров для белых досок</t>
  </si>
  <si>
    <t>https://www.komus.ru/katalog/ruchki-karandashi-markery/markery-dlya-dosok/markery-dlya-belykh-dosok/nabor-markerov-dlya-belykh-dosok-kores-6-tsvetov-tolshhina-linii-3-mm-kruglyj-nakonechnik/p/691268/?from=block-123-2&amp;qid=7065832308-0-2</t>
  </si>
  <si>
    <t xml:space="preserve">Набор текстовыделителей </t>
  </si>
  <si>
    <t>Набор текстовыделителей (4 цвета)</t>
  </si>
  <si>
    <t>https://www.komus.ru/katalog/ruchki-karandashi-markery/tekstovydeliteli/nabor-tekstovydelitelej-attache-colored-tolshhina-linii-1-5-mm-4-tsveta-/p/629205/?from=block-123-1&amp;qid=1426231318-0-1</t>
  </si>
  <si>
    <t xml:space="preserve">Папка-планшет </t>
  </si>
  <si>
    <t>Папка-планшет с зажимом, формат А4</t>
  </si>
  <si>
    <t>https://www.komus.ru/katalog/papki-i-sistemy-arkhivatsii/papki-planshety/papka-planshet-s-zazhimom-attache-a4-chernaya/p/423816/?from=block-123-1&amp;qid=6883807235-0-1</t>
  </si>
  <si>
    <t xml:space="preserve">Папка-регистратор </t>
  </si>
  <si>
    <t>Папка-регистратор с арочным механизмом</t>
  </si>
  <si>
    <t>https://www.komus.ru/katalog/papki-i-sistemy-arkhivatsii/papki-s-arochnym-mekhanizmom/papki-registratory-s-shirinoj-koreshka-70-125-mm/papka-registrator-attache-selection-ekonomi-90-mm-chernaya/p/1017492/?tabId=specifications&amp;from=block-301-3&amp;qid=0876140501-0-3</t>
  </si>
  <si>
    <t>Ручка шариковая неавтоматическая</t>
  </si>
  <si>
    <t>https://www.komus.ru/katalog/ruchki-karandashi-markery/sharikovye-ruchki/sharikovye-neavtomaticheskie-ruchki/ruchka-sharikovaya-neavtomaticheskaya-beifa-aa-927-sinyaya-tolshhina-linii-0-5-mm-/p/1209126/?from=block-123-1&amp;qid=3470707486-0-1</t>
  </si>
  <si>
    <t>Точилка для карандашей</t>
  </si>
  <si>
    <t>https://www.komus.ru/katalog/ruchki-karandashi-markery/lastiki-tochilki-linejki/tochilki/ruchnye-tochilki/tochilka-dlya-karandashej-attache-economy-metallicheskaya-serebristaya-8-mm/p/958601/?from=block-123-6&amp;qid=3955669491-0-6</t>
  </si>
  <si>
    <t xml:space="preserve">Файл-вкладыш </t>
  </si>
  <si>
    <t>Файл-вкладыш, рамер А4, прозрачный рифленый, толщина 35 мкм, 100 штук в упаковке</t>
  </si>
  <si>
    <t>https://www.komus.ru/katalog/papki-i-sistemy-arkhivatsii/fajly-i-papki-fajlovye/fajly-vkladyshi-plotnye-ot-35mkm/fajl-vkladysh-komus-a4-35-mkm-prozrachnyj-riflenyj-100-shtuk-v-upakovke/p/162439/?from=block-123-3&amp;qid=2292716953-0-3</t>
  </si>
  <si>
    <t>Вода для кулера</t>
  </si>
  <si>
    <t>Вид воды: Артезианская
Объём: 18.9
Упаковка: Индивидуальная упаковка
Категория: Природная питьевая вода</t>
  </si>
  <si>
    <t>https://vodovoz.ru/catalog/pitevaya_voda_19_litrov/72216/</t>
  </si>
  <si>
    <t>Обувь рабочая</t>
  </si>
  <si>
    <t>Обувь рабочая, усиленная подноском, 200Дж</t>
  </si>
  <si>
    <t>СИЗ</t>
  </si>
  <si>
    <t>конкурсант привозит с собой</t>
  </si>
  <si>
    <t>http://www.spets-odezhda.ru/magazin/speczobuv/speczobuv-usilennaya-podnoskom/speczobuv-metallicheskij-podnosok/botinki-120-0184-01.html</t>
  </si>
  <si>
    <t>Костюм рабочий</t>
  </si>
  <si>
    <t>Состав 100% ХБ
Комплектность: Куртка, полукомбинезон</t>
  </si>
  <si>
    <t>https://planeta-sirius.spb.ru/catalog/spetsodezhda/spetsodezhda_letnyaya/kostyum_sirius_troya_kurtka_p_k_100_kh_b/</t>
  </si>
  <si>
    <t xml:space="preserve">Футболка </t>
  </si>
  <si>
    <t>Футболка
Состав 100% ХБ</t>
  </si>
  <si>
    <t>https://www.specodegda.ru/product/futbolka-prestizh-belaya/</t>
  </si>
  <si>
    <t>Наушники противошумные</t>
  </si>
  <si>
    <t>Наушники защищают от воздействия шума, но дают возможность различать речь и сигналы опасности</t>
  </si>
  <si>
    <t>https://www.specodegda.ru/product/naushniki-protivoshumnye-somz-15-titan/</t>
  </si>
  <si>
    <t xml:space="preserve">Защитные очки/ маска с безопасным стеклом </t>
  </si>
  <si>
    <t>Очки для защиты органов зрения от механических повреждений и неионизирующих излучений</t>
  </si>
  <si>
    <t>https://www.specodegda.ru/product/ochki-zashchitnye-otkrytye-univet-seriya-5x1-art-5h1030000-prozrachnye/</t>
  </si>
  <si>
    <t>Наколенники*</t>
  </si>
  <si>
    <t>Наколенники для защиты коленей от травм</t>
  </si>
  <si>
    <t>https://www.specodegda.ru/product/nakolenniki-vkladnyje/</t>
  </si>
  <si>
    <t>Респиратор*</t>
  </si>
  <si>
    <t>Респиратор одноразовый из нетканого синтетического волокна с клапаном</t>
  </si>
  <si>
    <t>https://www.specodegda.ru/product/respirator-m1200vwc/</t>
  </si>
  <si>
    <t>* - не обязательно, рекомендуется</t>
  </si>
  <si>
    <t>«Касса цифр» с градацией 0-3</t>
  </si>
  <si>
    <t>Веер с градацией 0-3 / либо блокнот формата А6 с напечатанными цифрами 0-3</t>
  </si>
  <si>
    <t>Карандаш простой</t>
  </si>
  <si>
    <t>количество на усмотрение участника</t>
  </si>
  <si>
    <t>Ластик</t>
  </si>
  <si>
    <t>Транспортир-угломер</t>
  </si>
  <si>
    <t>Тип:угломер-транспортир
Угольник 45 градусов:да
Цена деления:1 мм</t>
  </si>
  <si>
    <t>Угольник</t>
  </si>
  <si>
    <t>Тип:угольник столярный
Двусторонняя шкала :да
Угольник 45 градусов:да</t>
  </si>
  <si>
    <t>Циркуль</t>
  </si>
  <si>
    <t>Тип конструкции:дуговой
Общая длина:250 мм
Max ширина раскрытия:360 мм</t>
  </si>
  <si>
    <t>Топор плотника*</t>
  </si>
  <si>
    <t>Тип:топор плотницкий
Материал лезвия:инструментальная закаленная сталь</t>
  </si>
  <si>
    <t>Набор стамесок (6-25 мм)</t>
  </si>
  <si>
    <t>Набор стамесок долот 
Ширина режущей части: 6, 12, 18, 25 мм</t>
  </si>
  <si>
    <t>Набор стамесок (32-60 мм)</t>
  </si>
  <si>
    <t>Набор стамесок долот 
Ширина режущей части: 32, 40, 50, 60 мм</t>
  </si>
  <si>
    <t>Рубанки ручные</t>
  </si>
  <si>
    <t>Металлический рубанок для чистового ручного строгания древесины различных пород, а также для строгания торцов заготовок или торцов деталей в собранных изделиях (рамках, коробках и др.).</t>
  </si>
  <si>
    <t>Струбцины</t>
  </si>
  <si>
    <t>Быстрозажимные рычажные струбцины</t>
  </si>
  <si>
    <t>Малки ручные</t>
  </si>
  <si>
    <t xml:space="preserve">Тип: угломер разводной для измерения внутренних и наружных углов от 0 до 180
</t>
  </si>
  <si>
    <t>Киянка</t>
  </si>
  <si>
    <t>Резиновая киянка для проведения финишных работ с хрупкими поверхностями</t>
  </si>
  <si>
    <t>Ножовки ручные</t>
  </si>
  <si>
    <t>Ножовка ручная по дереву</t>
  </si>
  <si>
    <t>Ручное приспособление для заточки инструментов</t>
  </si>
  <si>
    <t>Заточной камень для ножа для заточки режущей кромки</t>
  </si>
  <si>
    <t xml:space="preserve">Рулетки, линейки, складные метры </t>
  </si>
  <si>
    <t>Характеристики на усмотрения участника</t>
  </si>
  <si>
    <t>Удлинитель промышленный</t>
  </si>
  <si>
    <t>Удлинитель-рулетка предназначен для подключения бытовых приборов к электрической сети переменного тока напряжением 220В и частотой 50-60Гц на расстоянии до 10 м от стационарной розетки</t>
  </si>
  <si>
    <t>Набор фрез с обводным роликом и без.</t>
  </si>
  <si>
    <t>Max диаметр фрезы 35 мм
Min диаметр фрезы 6 мм
Диаметр хвостовика 8 мм</t>
  </si>
  <si>
    <t>Шкурка, различной зернистости*</t>
  </si>
  <si>
    <t>Лист шлифовальный зернистость 240G</t>
  </si>
  <si>
    <t>Шурупы / саморезы (исходя из задания)*</t>
  </si>
  <si>
    <t xml:space="preserve">Наконечник: острый
Шлиц: согласно спецификации материалов
</t>
  </si>
  <si>
    <t>Диаметр 165 мм
Посадочный диаметр диска  20 мм
Max глубина пропила под углом 90°  56 мм
Возможность работы с направляющей шиной есть</t>
  </si>
  <si>
    <t xml:space="preserve"> max 2</t>
  </si>
  <si>
    <t>Направляющая шина для пил и лобзиков 
Max длина 1400 мм</t>
  </si>
  <si>
    <t>Точилка для карандашей*</t>
  </si>
  <si>
    <t>Стамеска-долото 6-60 мм*</t>
  </si>
  <si>
    <t>Уровень*</t>
  </si>
  <si>
    <t>Молоток*</t>
  </si>
  <si>
    <t>Карандаши цветные*</t>
  </si>
  <si>
    <t>Скотч бумажный*</t>
  </si>
  <si>
    <t>Вертикальный фрезер*</t>
  </si>
  <si>
    <t>Аккумуляторная дрель-шуруповёрт*</t>
  </si>
  <si>
    <t>Эксцентриковая шлифмашина*</t>
  </si>
  <si>
    <t>Модуль А</t>
  </si>
  <si>
    <t xml:space="preserve"> Модуль Б</t>
  </si>
  <si>
    <t xml:space="preserve"> Модуль В</t>
  </si>
  <si>
    <t>Модуль Г</t>
  </si>
  <si>
    <t>№ п/п</t>
  </si>
  <si>
    <t>Ширина</t>
  </si>
  <si>
    <t>Толщина</t>
  </si>
  <si>
    <t>Длина</t>
  </si>
  <si>
    <t>Кол-во</t>
  </si>
  <si>
    <t>Саморезы для модуля А</t>
  </si>
  <si>
    <t>Пиломатериалы и саморезы</t>
  </si>
  <si>
    <t>Модуль Д</t>
  </si>
  <si>
    <t>Метизы модуля Д</t>
  </si>
  <si>
    <t>Наименование</t>
  </si>
  <si>
    <t>Замок врезной</t>
  </si>
  <si>
    <t>Петля врезная</t>
  </si>
  <si>
    <t>Саморезы для модуля Д должны соответствовать используемым замку и  петлям</t>
  </si>
  <si>
    <t>Саморезы для модуля Б</t>
  </si>
  <si>
    <t>Замок врезной (модуль Д)</t>
  </si>
  <si>
    <t>Петля врезная (модуль Д)</t>
  </si>
  <si>
    <t>Согласно ГОСТ 5089-2011 - по конструктивному исполнению корпуса: врезной</t>
  </si>
  <si>
    <t>https://zamkitut.ru/catalog/zamki/vreznye-zamki/zamki-v-komplekte-s-ruchkoy/</t>
  </si>
  <si>
    <t>Карточная врезная петля для входной или межкомнатной двери</t>
  </si>
  <si>
    <t>https://alfaporta.ru/44012-4BB-SN-door-hinge.html</t>
  </si>
  <si>
    <t>* - применение только по согласованию с ГЭ и экспертным сообществом региона</t>
  </si>
  <si>
    <t>Дисковая пила*</t>
  </si>
  <si>
    <t>Шина для дисковой пилы*</t>
  </si>
  <si>
    <t>Клей*</t>
  </si>
  <si>
    <t>Клей столярный</t>
  </si>
  <si>
    <t>* - применение только для изготовления шаблонов; применять для ремонта конкурсных изделий запрещается.</t>
  </si>
  <si>
    <t>Клей столярный (модуль В)</t>
  </si>
  <si>
    <t>https://rubankov.ru/id/kley-titebond-ii-stolyarnyy-vlagostoykiy-prozrachnyy-8947.html</t>
  </si>
  <si>
    <t>Клей столярный, нетоксичный и безвредный для здоровья, способный выдерживать около 60 кг нагрузки на 1 кв. см. Время высыхания не более 20 минут.</t>
  </si>
  <si>
    <t>Шлифовальный материал (модуль 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</si>
</sst>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4" tint="-0.249977111117893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0000"/>
      </patternFill>
    </fill>
    <fill>
      <patternFill patternType="solid">
        <fgColor theme="0" tint="-0.249977111117893"/>
        <bgColor rgb="FFAEABAB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21" fillId="0" borderId="0" applyBorder="0" applyProtection="0"/>
  </cellStyleXfs>
  <cellXfs count="20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4" fillId="0" borderId="19" xfId="0" applyFont="1" applyBorder="1" applyAlignment="1">
      <alignment horizontal="left" wrapText="1"/>
    </xf>
    <xf numFmtId="0" fontId="15" fillId="0" borderId="19" xfId="2" applyFont="1" applyBorder="1" applyAlignment="1">
      <alignment horizontal="left" wrapText="1"/>
    </xf>
    <xf numFmtId="0" fontId="1" fillId="0" borderId="0" xfId="1"/>
    <xf numFmtId="0" fontId="8" fillId="0" borderId="19" xfId="0" applyFont="1" applyFill="1" applyBorder="1" applyAlignment="1">
      <alignment horizontal="justify" vertical="top" wrapText="1"/>
    </xf>
    <xf numFmtId="0" fontId="11" fillId="0" borderId="19" xfId="0" applyFont="1" applyFill="1" applyBorder="1" applyAlignment="1">
      <alignment horizontal="justify" vertical="top" wrapText="1"/>
    </xf>
    <xf numFmtId="0" fontId="9" fillId="0" borderId="19" xfId="1" applyFont="1" applyBorder="1" applyAlignment="1">
      <alignment horizontal="center" vertical="top"/>
    </xf>
    <xf numFmtId="0" fontId="18" fillId="0" borderId="19" xfId="2" applyFont="1" applyBorder="1" applyAlignment="1">
      <alignment vertical="top" wrapText="1"/>
    </xf>
    <xf numFmtId="0" fontId="2" fillId="0" borderId="19" xfId="1" applyFont="1" applyBorder="1" applyAlignment="1">
      <alignment horizontal="center" vertical="top"/>
    </xf>
    <xf numFmtId="0" fontId="9" fillId="0" borderId="19" xfId="1" applyFont="1" applyBorder="1" applyAlignment="1">
      <alignment horizontal="left" vertical="top"/>
    </xf>
    <xf numFmtId="0" fontId="9" fillId="0" borderId="19" xfId="1" applyFont="1" applyBorder="1" applyAlignment="1">
      <alignment horizontal="left" vertical="top" wrapText="1"/>
    </xf>
    <xf numFmtId="0" fontId="18" fillId="0" borderId="19" xfId="2" applyFont="1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/>
    </xf>
    <xf numFmtId="0" fontId="18" fillId="0" borderId="1" xfId="2" applyFont="1" applyBorder="1" applyAlignment="1">
      <alignment horizontal="center" vertical="top" wrapText="1"/>
    </xf>
    <xf numFmtId="0" fontId="9" fillId="0" borderId="19" xfId="0" applyFont="1" applyFill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9" fillId="0" borderId="1" xfId="1" applyFont="1" applyBorder="1" applyAlignment="1">
      <alignment vertical="top" wrapText="1"/>
    </xf>
    <xf numFmtId="0" fontId="10" fillId="0" borderId="1" xfId="2" applyBorder="1" applyAlignment="1">
      <alignment vertical="top" wrapText="1"/>
    </xf>
    <xf numFmtId="0" fontId="9" fillId="5" borderId="19" xfId="1" applyFont="1" applyFill="1" applyBorder="1" applyAlignment="1">
      <alignment horizontal="center" vertical="top"/>
    </xf>
    <xf numFmtId="0" fontId="2" fillId="5" borderId="19" xfId="1" applyFont="1" applyFill="1" applyBorder="1" applyAlignment="1">
      <alignment horizontal="center" vertical="top" wrapText="1"/>
    </xf>
    <xf numFmtId="0" fontId="18" fillId="5" borderId="19" xfId="2" applyFont="1" applyFill="1" applyBorder="1" applyAlignment="1">
      <alignment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5" borderId="19" xfId="1" applyFont="1" applyFill="1" applyBorder="1" applyAlignment="1">
      <alignment vertical="top" wrapText="1"/>
    </xf>
    <xf numFmtId="0" fontId="2" fillId="5" borderId="19" xfId="1" applyFont="1" applyFill="1" applyBorder="1" applyAlignment="1">
      <alignment horizontal="left" vertical="top" wrapText="1"/>
    </xf>
    <xf numFmtId="0" fontId="10" fillId="0" borderId="19" xfId="2" applyBorder="1" applyAlignment="1">
      <alignment horizontal="justify" vertical="top" wrapText="1"/>
    </xf>
    <xf numFmtId="0" fontId="2" fillId="6" borderId="19" xfId="0" applyFont="1" applyFill="1" applyBorder="1" applyAlignment="1">
      <alignment horizontal="left" vertical="top"/>
    </xf>
    <xf numFmtId="0" fontId="2" fillId="9" borderId="19" xfId="0" applyFont="1" applyFill="1" applyBorder="1" applyAlignment="1">
      <alignment horizontal="left" vertical="top" wrapText="1"/>
    </xf>
    <xf numFmtId="0" fontId="2" fillId="6" borderId="19" xfId="0" applyFont="1" applyFill="1" applyBorder="1" applyAlignment="1">
      <alignment vertical="top" wrapText="1"/>
    </xf>
    <xf numFmtId="0" fontId="1" fillId="5" borderId="19" xfId="1" applyFont="1" applyFill="1" applyBorder="1" applyAlignment="1">
      <alignment horizontal="center" vertical="top"/>
    </xf>
    <xf numFmtId="0" fontId="2" fillId="5" borderId="19" xfId="1" applyFont="1" applyFill="1" applyBorder="1" applyAlignment="1">
      <alignment horizontal="justify" vertical="top" wrapText="1"/>
    </xf>
    <xf numFmtId="0" fontId="2" fillId="10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19" xfId="1" applyFont="1" applyBorder="1" applyAlignment="1">
      <alignment wrapText="1"/>
    </xf>
    <xf numFmtId="0" fontId="2" fillId="5" borderId="25" xfId="1" applyFont="1" applyFill="1" applyBorder="1" applyAlignment="1">
      <alignment horizontal="left" vertical="top" wrapText="1"/>
    </xf>
    <xf numFmtId="0" fontId="2" fillId="5" borderId="25" xfId="1" applyFont="1" applyFill="1" applyBorder="1" applyAlignment="1">
      <alignment vertical="top" wrapText="1"/>
    </xf>
    <xf numFmtId="0" fontId="2" fillId="5" borderId="25" xfId="1" applyFont="1" applyFill="1" applyBorder="1" applyAlignment="1">
      <alignment horizontal="center" vertical="top" wrapText="1"/>
    </xf>
    <xf numFmtId="0" fontId="10" fillId="0" borderId="25" xfId="2" applyBorder="1" applyAlignment="1">
      <alignment horizontal="justify"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22" xfId="1" applyFont="1" applyBorder="1" applyAlignment="1">
      <alignment vertical="top" wrapText="1"/>
    </xf>
    <xf numFmtId="0" fontId="2" fillId="0" borderId="22" xfId="1" applyFont="1" applyBorder="1" applyAlignment="1">
      <alignment horizontal="center" vertical="top" wrapText="1"/>
    </xf>
    <xf numFmtId="0" fontId="2" fillId="5" borderId="22" xfId="1" applyFont="1" applyFill="1" applyBorder="1" applyAlignment="1">
      <alignment horizontal="center" vertical="top" wrapText="1"/>
    </xf>
    <xf numFmtId="0" fontId="10" fillId="0" borderId="22" xfId="2" applyBorder="1" applyAlignment="1">
      <alignment horizontal="justify" vertical="top" wrapText="1"/>
    </xf>
    <xf numFmtId="0" fontId="2" fillId="0" borderId="1" xfId="1" applyFont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9" xfId="0" applyFont="1" applyFill="1" applyBorder="1" applyAlignment="1">
      <alignment vertical="top" wrapText="1"/>
    </xf>
    <xf numFmtId="0" fontId="2" fillId="0" borderId="5" xfId="1" applyFont="1" applyBorder="1" applyAlignment="1">
      <alignment wrapText="1"/>
    </xf>
    <xf numFmtId="0" fontId="9" fillId="6" borderId="19" xfId="0" applyFont="1" applyFill="1" applyBorder="1" applyAlignment="1">
      <alignment horizontal="left" vertical="top" wrapText="1"/>
    </xf>
    <xf numFmtId="0" fontId="2" fillId="0" borderId="5" xfId="1" applyFont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/>
    </xf>
    <xf numFmtId="0" fontId="2" fillId="0" borderId="18" xfId="1" applyFont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top" wrapText="1"/>
    </xf>
    <xf numFmtId="0" fontId="9" fillId="6" borderId="22" xfId="0" applyFont="1" applyFill="1" applyBorder="1" applyAlignment="1">
      <alignment horizontal="left" vertical="top" wrapText="1"/>
    </xf>
    <xf numFmtId="0" fontId="10" fillId="0" borderId="15" xfId="2" applyBorder="1" applyAlignment="1">
      <alignment vertical="top" wrapText="1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horizontal="center" vertical="top" wrapText="1"/>
    </xf>
    <xf numFmtId="0" fontId="20" fillId="0" borderId="19" xfId="1" applyFont="1" applyFill="1" applyBorder="1" applyAlignment="1">
      <alignment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28" xfId="3" applyNumberFormat="1" applyFont="1" applyFill="1" applyBorder="1" applyAlignment="1" applyProtection="1">
      <alignment horizontal="left" vertical="top" wrapText="1"/>
    </xf>
    <xf numFmtId="0" fontId="20" fillId="5" borderId="19" xfId="1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2" fillId="5" borderId="19" xfId="2" applyFont="1" applyFill="1" applyBorder="1" applyAlignment="1">
      <alignment vertical="top" wrapText="1"/>
    </xf>
    <xf numFmtId="0" fontId="2" fillId="5" borderId="19" xfId="3" applyNumberFormat="1" applyFont="1" applyFill="1" applyBorder="1" applyAlignment="1" applyProtection="1">
      <alignment vertical="top" wrapText="1"/>
    </xf>
    <xf numFmtId="0" fontId="2" fillId="0" borderId="19" xfId="3" applyNumberFormat="1" applyFont="1" applyFill="1" applyBorder="1" applyAlignment="1" applyProtection="1">
      <alignment vertical="top" wrapText="1"/>
    </xf>
    <xf numFmtId="0" fontId="10" fillId="0" borderId="19" xfId="2" applyFill="1" applyBorder="1" applyAlignment="1">
      <alignment vertical="top" wrapText="1"/>
    </xf>
    <xf numFmtId="0" fontId="10" fillId="5" borderId="19" xfId="2" applyFill="1" applyBorder="1" applyAlignment="1">
      <alignment vertical="top" wrapText="1"/>
    </xf>
    <xf numFmtId="0" fontId="18" fillId="0" borderId="19" xfId="2" applyFont="1" applyBorder="1" applyAlignment="1">
      <alignment horizontal="center" wrapText="1"/>
    </xf>
    <xf numFmtId="0" fontId="8" fillId="5" borderId="19" xfId="0" applyFont="1" applyFill="1" applyBorder="1" applyAlignment="1">
      <alignment horizontal="justify" vertical="top" wrapText="1"/>
    </xf>
    <xf numFmtId="0" fontId="2" fillId="5" borderId="19" xfId="0" applyFont="1" applyFill="1" applyBorder="1" applyAlignment="1">
      <alignment horizontal="justify" vertical="top" wrapText="1"/>
    </xf>
    <xf numFmtId="0" fontId="9" fillId="5" borderId="19" xfId="1" applyFont="1" applyFill="1" applyBorder="1" applyAlignment="1">
      <alignment horizontal="left" vertical="top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top"/>
    </xf>
    <xf numFmtId="0" fontId="10" fillId="0" borderId="19" xfId="2" applyBorder="1" applyAlignment="1">
      <alignment wrapText="1"/>
    </xf>
    <xf numFmtId="0" fontId="17" fillId="0" borderId="19" xfId="1" applyFont="1" applyBorder="1" applyAlignment="1">
      <alignment wrapText="1"/>
    </xf>
    <xf numFmtId="0" fontId="17" fillId="0" borderId="19" xfId="1" applyFont="1" applyBorder="1" applyAlignment="1">
      <alignment horizontal="center" vertical="center" wrapText="1"/>
    </xf>
    <xf numFmtId="0" fontId="1" fillId="0" borderId="19" xfId="1" applyBorder="1"/>
    <xf numFmtId="0" fontId="9" fillId="9" borderId="19" xfId="0" applyFont="1" applyFill="1" applyBorder="1" applyAlignment="1">
      <alignment horizontal="left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" fillId="0" borderId="19" xfId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6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/>
    </xf>
    <xf numFmtId="0" fontId="9" fillId="0" borderId="0" xfId="0" applyFont="1" applyBorder="1"/>
    <xf numFmtId="0" fontId="9" fillId="0" borderId="27" xfId="0" applyFont="1" applyBorder="1" applyAlignment="1">
      <alignment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5" borderId="11" xfId="1" applyFont="1" applyFill="1" applyBorder="1" applyAlignment="1">
      <alignment horizontal="left" vertical="top" wrapText="1"/>
    </xf>
    <xf numFmtId="0" fontId="2" fillId="5" borderId="0" xfId="1" applyFont="1" applyFill="1"/>
    <xf numFmtId="0" fontId="2" fillId="5" borderId="10" xfId="1" applyFont="1" applyFill="1" applyBorder="1"/>
    <xf numFmtId="0" fontId="3" fillId="0" borderId="0" xfId="1" applyFont="1"/>
    <xf numFmtId="0" fontId="3" fillId="0" borderId="10" xfId="1" applyFont="1" applyBorder="1"/>
    <xf numFmtId="0" fontId="2" fillId="0" borderId="0" xfId="1" applyFont="1" applyAlignment="1">
      <alignment horizontal="right"/>
    </xf>
    <xf numFmtId="0" fontId="4" fillId="11" borderId="19" xfId="1" applyFont="1" applyFill="1" applyBorder="1" applyAlignment="1">
      <alignment horizontal="center" vertical="center"/>
    </xf>
    <xf numFmtId="0" fontId="2" fillId="12" borderId="19" xfId="1" applyFont="1" applyFill="1" applyBorder="1"/>
    <xf numFmtId="0" fontId="3" fillId="0" borderId="8" xfId="1" applyFont="1" applyBorder="1"/>
    <xf numFmtId="0" fontId="3" fillId="0" borderId="7" xfId="1" applyFont="1" applyBorder="1"/>
    <xf numFmtId="0" fontId="4" fillId="11" borderId="4" xfId="1" applyFont="1" applyFill="1" applyBorder="1" applyAlignment="1">
      <alignment horizontal="center" vertical="center"/>
    </xf>
    <xf numFmtId="0" fontId="2" fillId="12" borderId="3" xfId="1" applyFont="1" applyFill="1" applyBorder="1"/>
    <xf numFmtId="0" fontId="19" fillId="12" borderId="19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top" wrapText="1"/>
    </xf>
    <xf numFmtId="0" fontId="16" fillId="0" borderId="3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6" fillId="0" borderId="36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6" fillId="5" borderId="19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2" fillId="0" borderId="27" xfId="1" applyFont="1" applyFill="1" applyBorder="1" applyAlignment="1">
      <alignment vertical="top" wrapText="1"/>
    </xf>
  </cellXfs>
  <cellStyles count="4">
    <cellStyle name="Excel Built-in Normal" xfId="3"/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mus.ru/katalog/tekhnika/kompyutery-i-periferiya/silovoe-oborudovanie/setevye-filtry/setevoj-filtr-power-cube-spg-na-6-rozetok-5-metrov/p/956283/?from=block-123-1&amp;qid=9902011583-0-1" TargetMode="External"/><Relationship Id="rId13" Type="http://schemas.openxmlformats.org/officeDocument/2006/relationships/hyperlink" Target="https://www.felix.ru/catalogue/pismennye-stoly/stol-rabochiy-na-metallicheskikh-oporakh-belogo-tsveta-kvadratnogo-secheniya_1/" TargetMode="External"/><Relationship Id="rId18" Type="http://schemas.openxmlformats.org/officeDocument/2006/relationships/hyperlink" Target="https://www.komus.ru/katalog/tekhnika/bytovaya-tekhnika/kulery-purifajery-pompy-i-aksessuary/kulery-dlya-vody/kuler-dlya-vody-ael47-lkc-chernyj-serebristyj/p/1342809/?from=block-123-6&amp;qid=8609156990-0-6" TargetMode="External"/><Relationship Id="rId3" Type="http://schemas.openxmlformats.org/officeDocument/2006/relationships/hyperlink" Target="https://www.komus.ru/katalog/khozyajstvennye-tovary/meshki-i-emkosti-dlya-musora/vedra-dlya-bytovogo-musora/kontejner-dlya-musora-s-kryshkoj-vertushkoj-luscan-swing-50-l-plastik-seryj-40kh35kh73-sm-/p/1678911/?from=block-123-1&amp;qid=7838069254-0-1" TargetMode="External"/><Relationship Id="rId7" Type="http://schemas.openxmlformats.org/officeDocument/2006/relationships/hyperlink" Target="https://www.dns-shop.ru/product/74e154c1e6b93330/proektor-acer-h5382bd-belyj/" TargetMode="External"/><Relationship Id="rId12" Type="http://schemas.openxmlformats.org/officeDocument/2006/relationships/hyperlink" Target="https://www.dns-shop.ru/product/9410e1f804a73330/mfu-lazernoe-kyocera-ecosys-m8124cidn/" TargetMode="External"/><Relationship Id="rId17" Type="http://schemas.openxmlformats.org/officeDocument/2006/relationships/hyperlink" Target="https://www.komus.ru/katalog/rabochaya-spetsodezhda-i-siz/sredstva-pozharnoj-bezopasnosti/ognetushiteli/ognetushiteli-ruchnye/ognetushitel-uglekislotnyj-yarpozhinvest-ou-1-vse/p/755060/?from=block-123-1&amp;qid=6837495454-0-1" TargetMode="External"/><Relationship Id="rId2" Type="http://schemas.openxmlformats.org/officeDocument/2006/relationships/hyperlink" Target="https://meb-biz.ru/catalog/product/chair_from_cloth_grey_tc_2/" TargetMode="External"/><Relationship Id="rId16" Type="http://schemas.openxmlformats.org/officeDocument/2006/relationships/hyperlink" Target="https://www.komus.ru/katalog/khozyajstvennye-tovary/meshki-i-emkosti-dlya-musora/korziny-dlya-bumag/korzina-dlya-musora-luscan-10-l-stal-chernaya-23-5x28-sm-/p/1586476/?from=block-123-2&amp;qid=9661824024-0-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remi-m.ru/konferenc-zona/vito/stoly-v-office/peregovorov-vt-120-bn/" TargetMode="External"/><Relationship Id="rId6" Type="http://schemas.openxmlformats.org/officeDocument/2006/relationships/hyperlink" Target="https://www.felix.ru/catalogue/pismennye-stoly/stol-rabochiy-na-metallicheskikh-oporakh-belogo-tsveta-kvadratnogo-secheniya_1/" TargetMode="External"/><Relationship Id="rId11" Type="http://schemas.openxmlformats.org/officeDocument/2006/relationships/hyperlink" Target="https://www.komus.ru/katalog/mebel/metallicheskaya-mebel/shkafy-dlya-odezhdy/shkafy-metallicheskie-dlya-sumok/shkaf-dlya-sumok-shrm14-na-4-otdeleniya/p/34395/?from=block-123-1&amp;qid=1628869134-0-1" TargetMode="External"/><Relationship Id="rId5" Type="http://schemas.openxmlformats.org/officeDocument/2006/relationships/hyperlink" Target="https://www.komus.ru/katalog/demonstratsionnoe-oborudovanie/flipcharty-i-aksessuary/flipcharty/flipchart-magnitno-markernyj-70kh100-sm-na-rolikakh-attache/p/247011/?from=block-123-2&amp;qid=7828450680-0-2" TargetMode="External"/><Relationship Id="rId15" Type="http://schemas.openxmlformats.org/officeDocument/2006/relationships/hyperlink" Target="https://www.komus.ru/katalog/tekhnika/kompyutery-i-periferiya/periferijnye-ustrojstva/myshi/myshi-besprovodnye/mysh-besprovodnaya-philips-spk7407b-01-chernaya/p/1706235/?tabId=specifications&amp;from=block-123-1&amp;qid=5098588590-0-1" TargetMode="External"/><Relationship Id="rId10" Type="http://schemas.openxmlformats.org/officeDocument/2006/relationships/hyperlink" Target="https://www.komus.ru/katalog/khozyajstvennye-tovary/meshki-i-emkosti-dlya-musora/korziny-dlya-bumag/korzina-dlya-musora-luscan-10-l-stal-chernaya-23-5x28-sm-/p/1586476/?from=block-123-2&amp;qid=9661824024-0-2" TargetMode="External"/><Relationship Id="rId19" Type="http://schemas.openxmlformats.org/officeDocument/2006/relationships/hyperlink" Target="https://stel-teh.ru/catalog/stellazhi/stellazhi_dlya_instrumentov/stellazh_mkf_2100kg/" TargetMode="External"/><Relationship Id="rId4" Type="http://schemas.openxmlformats.org/officeDocument/2006/relationships/hyperlink" Target="https://www.komus.ru/katalog/podarki-i-suveniry/dekor-interera/chasy/interernye-chasy/chasy-nastennye-troyka-78770783-30-5kh30-5kh5-sm-/p/654678/?from=block-123-2&amp;qid=0020545908-0-2" TargetMode="External"/><Relationship Id="rId9" Type="http://schemas.openxmlformats.org/officeDocument/2006/relationships/hyperlink" Target="https://www.komus.ru/katalog/mebel/mebel-dlya-obrazovatelnykh-uchrezhdenij/mebel-dlya-stolovykh/stulya-taburety-skamejki-dlya-stolovykh/skamya-buk-seryj-1500kh320kh460-mm-/p/1533162/?from=block-123-1&amp;qid=8462278170-0-1" TargetMode="External"/><Relationship Id="rId14" Type="http://schemas.openxmlformats.org/officeDocument/2006/relationships/hyperlink" Target="https://meb-biz.ru/catalog/product/chair_from_cloth_grey_tc_2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akitarussia.ru/product/bo6040/" TargetMode="External"/><Relationship Id="rId13" Type="http://schemas.openxmlformats.org/officeDocument/2006/relationships/hyperlink" Target="https://www.vseinstrumenti.ru/product/tselnometallicheskaya-linejka-1000-mm-gigant-gmr-1000-1139352/" TargetMode="External"/><Relationship Id="rId18" Type="http://schemas.openxmlformats.org/officeDocument/2006/relationships/hyperlink" Target="https://www.komus.ru/katalog/khozyajstvennye-tovary/shhetki-skrebki-i-sgony/shhetki-dlya-pola/shhetka-smetka-28-sm-shhetina-srednej-zhestkosti/p/1079650/?from=block-123-5&amp;qid=3185522814-0-5" TargetMode="External"/><Relationship Id="rId3" Type="http://schemas.openxmlformats.org/officeDocument/2006/relationships/hyperlink" Target="https://leroymerlin.ru/product/pylesos-metabo-asa-32-l-82024848/?utm_referrer=https%3A%2F%2Fwww.google.com%2F" TargetMode="External"/><Relationship Id="rId21" Type="http://schemas.openxmlformats.org/officeDocument/2006/relationships/hyperlink" Target="https://www.komus.ru/katalog/rabochaya-spetsodezhda-i-siz/sredstva-pozharnoj-bezopasnosti/ognetushiteli/ognetushiteli-ruchnye/ognetushitel-uglekislotnyj-yarpozhinvest-ou-1-vse/p/755060/?from=block-123-1&amp;qid=6837495454-0-1" TargetMode="External"/><Relationship Id="rId7" Type="http://schemas.openxmlformats.org/officeDocument/2006/relationships/hyperlink" Target="https://makitarussia.ru/product/udarnaya-drel-shurupovert-xgt-makita-hp001gd201/" TargetMode="External"/><Relationship Id="rId12" Type="http://schemas.openxmlformats.org/officeDocument/2006/relationships/hyperlink" Target="https://www.vseinstrumenti.ru/product/ruletka-gross-experte-3-m-x-19-mm-dvuhkomponentnyj-korpus-magnit-dvuhstoronnyaya-razmetka-nejlon-32574-1170201/" TargetMode="External"/><Relationship Id="rId17" Type="http://schemas.openxmlformats.org/officeDocument/2006/relationships/hyperlink" Target="https://www.vseinstrumenti.ru/product/f-obraznaya-rychazhnaya-strubtsina-120-h-600-mm-kovanaya-kobalt-249-099-850839/" TargetMode="External"/><Relationship Id="rId2" Type="http://schemas.openxmlformats.org/officeDocument/2006/relationships/hyperlink" Target="https://www.vseinstrumenti.ru/product/pila-diskovaya-makita-5008mg-43931/" TargetMode="External"/><Relationship Id="rId16" Type="http://schemas.openxmlformats.org/officeDocument/2006/relationships/hyperlink" Target="https://rubankov.ru/id/verstak-1500600mm-s-lotkom-pt---york-hv516-bt---york-hv516-3987.html" TargetMode="External"/><Relationship Id="rId20" Type="http://schemas.openxmlformats.org/officeDocument/2006/relationships/hyperlink" Target="https://www.komus.ru/katalog/khozyajstvennye-tovary/inventar-dlya-ulits-i-sadovykh-rabot/sovki-ulichnye/sovok-dlya-musora-rustrejd-si-00777-metall-okrashennyj-shirina-18-sm-ruchka-20-sm-/p/1553636/?from=block-123-1&amp;qid=5562974931-0-1" TargetMode="External"/><Relationship Id="rId1" Type="http://schemas.openxmlformats.org/officeDocument/2006/relationships/hyperlink" Target="https://eltablo.ru/sportivnye-chasy" TargetMode="External"/><Relationship Id="rId6" Type="http://schemas.openxmlformats.org/officeDocument/2006/relationships/hyperlink" Target="https://makitarussia.ru/product/makita_4350ct/" TargetMode="External"/><Relationship Id="rId11" Type="http://schemas.openxmlformats.org/officeDocument/2006/relationships/hyperlink" Target="https://www.vseinstrumenti.ru/product/kruglopilnyj-stanok-belmash-ts-250r-s047d-1346129/" TargetMode="External"/><Relationship Id="rId5" Type="http://schemas.openxmlformats.org/officeDocument/2006/relationships/hyperlink" Target="https://makitarussia.ru/product/dls211zu/" TargetMode="External"/><Relationship Id="rId15" Type="http://schemas.openxmlformats.org/officeDocument/2006/relationships/hyperlink" Target="https://ketershop.com/catalog/khranenie_instrumenta/verstaki_skladnye/" TargetMode="External"/><Relationship Id="rId10" Type="http://schemas.openxmlformats.org/officeDocument/2006/relationships/hyperlink" Target="https://agropak.net/catalog/konteynery-musornye-baki/konteynery-dlya-tbo/musornyy-konteyner-360l/" TargetMode="External"/><Relationship Id="rId19" Type="http://schemas.openxmlformats.org/officeDocument/2006/relationships/hyperlink" Target="https://www.komus.ru/search?sort=relevance&amp;listingMode=PLAIN&amp;page=&amp;categoryFullTextSearch=1101&amp;sortingParam=&amp;q=&amp;text=%D1%89%D0%B5%D1%82%D0%BA%D0%B0&amp;qid=6213932989" TargetMode="External"/><Relationship Id="rId4" Type="http://schemas.openxmlformats.org/officeDocument/2006/relationships/hyperlink" Target="https://www.vseinstrumenti.ru/product/shina-napravlyayuschaya-1500-mm-dlya-tsirkulyarnyh-pil-serii-plus-metabo-631213000-205252/" TargetMode="External"/><Relationship Id="rId9" Type="http://schemas.openxmlformats.org/officeDocument/2006/relationships/hyperlink" Target="https://www.vseinstrumenti.ru/product/tochilo-makita-gb-801-51057/" TargetMode="External"/><Relationship Id="rId14" Type="http://schemas.openxmlformats.org/officeDocument/2006/relationships/hyperlink" Target="https://www.vseinstrumenti.ru/product/veernyj-schup-servis-klyuch-0-05-1-0mm-13-listov-v-blistere-70613-1390987/" TargetMode="External"/><Relationship Id="rId22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korvett.ru/id/7031-168--freza-kromochnaya-pryamaya-d16-h12-tl51-hv--8mm-3851.html" TargetMode="External"/><Relationship Id="rId13" Type="http://schemas.openxmlformats.org/officeDocument/2006/relationships/hyperlink" Target="https://www.komus.ru/katalog/ruchki-karandashi-markery/markery-dlya-dosok/markery-dlya-belykh-dosok/nabor-markerov-dlya-belykh-dosok-kores-6-tsvetov-tolshhina-linii-3-mm-kruglyj-nakonechnik/p/691268/?from=block-123-2&amp;qid=7065832308-0-2" TargetMode="External"/><Relationship Id="rId18" Type="http://schemas.openxmlformats.org/officeDocument/2006/relationships/hyperlink" Target="https://www.komus.ru/katalog/ruchki-karandashi-markery/lastiki-tochilki-linejki/tochilki/ruchnye-tochilki/tochilka-dlya-karandashej-attache-economy-metallicheskaya-serebristaya-8-mm/p/958601/?from=block-123-6&amp;qid=3955669491-0-6" TargetMode="External"/><Relationship Id="rId26" Type="http://schemas.openxmlformats.org/officeDocument/2006/relationships/hyperlink" Target="https://www.specodegda.ru/product/ochki-zashchitnye-otkrytye-univet-seriya-5x1-art-5h1030000-prozrachnye/" TargetMode="External"/><Relationship Id="rId3" Type="http://schemas.openxmlformats.org/officeDocument/2006/relationships/hyperlink" Target="https://www.vseinstrumenti.ru/product/nabor-sverl-po-derevu-8-sht-3-10-mm-metabo-627202000-61111/" TargetMode="External"/><Relationship Id="rId21" Type="http://schemas.openxmlformats.org/officeDocument/2006/relationships/hyperlink" Target="https://www.komus.ru/katalog/tovary-dlya-doma/tovary-dlya-shkoly/schetnyj-material-i-uchebnaya-literatura/kassa-slogov-i-schetnogo-materiala/kassa-tsifr-veer-stamm-ot-1-do-20-/p/476889/?from=block-123-4&amp;qid=1760814201-0-4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korvett.ru/id/7031-168--freza-kromochnaya-pryamaya-d16-h12-tl51-hv--8mm-3851.html" TargetMode="External"/><Relationship Id="rId12" Type="http://schemas.openxmlformats.org/officeDocument/2006/relationships/hyperlink" Target="https://www.komus.ru/katalog/demonstratsionnoe-oborudovanie/flipcharty-i-aksessuary/bloknoty-dlya-flipchartov/bumaga-dlya-flipchartov-attache-67-5kh98-sm-belaya-50-listov-v-kletku-80-g-kv-m-/p/445518/?from=block-123-2&amp;qid=6092497238-0-2" TargetMode="External"/><Relationship Id="rId17" Type="http://schemas.openxmlformats.org/officeDocument/2006/relationships/hyperlink" Target="https://www.komus.ru/katalog/ruchki-karandashi-markery/tekstovydeliteli/nabor-tekstovydelitelej-attache-colored-tolshhina-linii-1-5-mm-4-tsveta-/p/629205/?from=block-123-1&amp;qid=1426231318-0-1" TargetMode="External"/><Relationship Id="rId25" Type="http://schemas.openxmlformats.org/officeDocument/2006/relationships/hyperlink" Target="https://www.specodegda.ru/product/futbolka-prestizh-belaya/" TargetMode="External"/><Relationship Id="rId33" Type="http://schemas.openxmlformats.org/officeDocument/2006/relationships/hyperlink" Target="https://korvett.ru/id/7031-168--freza-kromochnaya-pryamaya-d16-h12-tl51-hv--8mm-3851.html" TargetMode="External"/><Relationship Id="rId2" Type="http://schemas.openxmlformats.org/officeDocument/2006/relationships/hyperlink" Target="https://www.vseinstrumenti.ru/product/zenker-po-derevu-i-tsvetnym-metallam-8-mm-hvostovik-8-mm-kwb-7042-10-724356/" TargetMode="External"/><Relationship Id="rId16" Type="http://schemas.openxmlformats.org/officeDocument/2006/relationships/hyperlink" Target="https://www.komus.ru/katalog/papki-i-sistemy-arkhivatsii/papki-planshety/papka-planshet-s-zazhimom-attache-a4-chernaya/p/423816/?from=block-123-1&amp;qid=6883807235-0-1" TargetMode="External"/><Relationship Id="rId20" Type="http://schemas.openxmlformats.org/officeDocument/2006/relationships/hyperlink" Target="https://www.komus.ru/katalog/kantstovary/kantselyarskie-melochi/zazhimy-dlya-bumag/zazhimy-dlya-bumag-attache-economy-15-mm-chernye-12-shtuk-v-upakovke-/p/933324/?from=block-123-1&amp;qid=3914858265-0-1" TargetMode="External"/><Relationship Id="rId29" Type="http://schemas.openxmlformats.org/officeDocument/2006/relationships/hyperlink" Target="https://www.specodegda.ru/product/respirator-m1200vwc/" TargetMode="External"/><Relationship Id="rId1" Type="http://schemas.openxmlformats.org/officeDocument/2006/relationships/hyperlink" Target="https://www.vseinstrumenti.ru/product/nabor-pilok-dlya-lobzika-5-sht-ryobi-rak05jsbfc-5132002697-760750/" TargetMode="External"/><Relationship Id="rId6" Type="http://schemas.openxmlformats.org/officeDocument/2006/relationships/hyperlink" Target="https://arsenalmastera.ru/goods/CMT-912-160-11B-Freza-obgonnaya" TargetMode="External"/><Relationship Id="rId11" Type="http://schemas.openxmlformats.org/officeDocument/2006/relationships/hyperlink" Target="https://www.komus.ru/katalog/ruchki-karandashi-markery/sharikovye-ruchki/sharikovye-neavtomaticheskie-ruchki/ruchka-sharikovaya-neavtomaticheskaya-beifa-aa-927-sinyaya-tolshhina-linii-0-5-mm-/p/1209126/?from=block-123-1&amp;qid=3470707486-0-1" TargetMode="External"/><Relationship Id="rId24" Type="http://schemas.openxmlformats.org/officeDocument/2006/relationships/hyperlink" Target="https://planeta-sirius.spb.ru/catalog/spetsodezhda/spetsodezhda_letnyaya/kostyum_sirius_troya_kurtka_p_k_100_kh_b/" TargetMode="External"/><Relationship Id="rId32" Type="http://schemas.openxmlformats.org/officeDocument/2006/relationships/hyperlink" Target="https://korvett.ru/id/7031-168--freza-kromochnaya-pryamaya-d16-h12-tl51-hv--8mm-3851.html" TargetMode="External"/><Relationship Id="rId5" Type="http://schemas.openxmlformats.org/officeDocument/2006/relationships/hyperlink" Target="https://korvett.ru/id/art-32-2412301--freza-kromochnaya-pryamaya-torcevaya-v-p-d127-h30-a6-tl75-x8-5609.html" TargetMode="External"/><Relationship Id="rId15" Type="http://schemas.openxmlformats.org/officeDocument/2006/relationships/hyperlink" Target="https://www.komus.ru/katalog/papki-i-sistemy-arkhivatsii/fajly-i-papki-fajlovye/fajly-vkladyshi-plotnye-ot-35mkm/fajl-vkladysh-komus-a4-35-mkm-prozrachnyj-riflenyj-100-shtuk-v-upakovke/p/162439/?from=block-123-3&amp;qid=2292716953-0-3" TargetMode="External"/><Relationship Id="rId23" Type="http://schemas.openxmlformats.org/officeDocument/2006/relationships/hyperlink" Target="http://www.spets-odezhda.ru/magazin/speczobuv/speczobuv-usilennaya-podnoskom/speczobuv-metallicheskij-podnosok/botinki-120-0184-01.html" TargetMode="External"/><Relationship Id="rId28" Type="http://schemas.openxmlformats.org/officeDocument/2006/relationships/hyperlink" Target="https://www.specodegda.ru/product/nakolenniki-vkladnyje/" TargetMode="External"/><Relationship Id="rId10" Type="http://schemas.openxmlformats.org/officeDocument/2006/relationships/hyperlink" Target="https://www.komus.ru/katalog/ruchki-karandashi-markery/-karandashi/karandashi-chernografitnye/karandash-chernografitnyj-attache-economy-hb-zatochennyj-s-lastikom-zheltyj-korpus-/p/1078921/?from=block-123-7&amp;qid=3634982841-0-7" TargetMode="External"/><Relationship Id="rId19" Type="http://schemas.openxmlformats.org/officeDocument/2006/relationships/hyperlink" Target="https://www.komus.ru/katalog/ruchki-karandashi-markery/lastiki-tochilki-linejki/lastiki/lastik-milan-8020-kauchukovyj-pryamougolnyj-63x24x9-mm/p/973186/?from=block-123-12&amp;qid=7362530194-0-12" TargetMode="External"/><Relationship Id="rId31" Type="http://schemas.openxmlformats.org/officeDocument/2006/relationships/hyperlink" Target="https://korvett.ru/id/art-32-2412301--freza-kromochnaya-pryamaya-torcevaya-v-p-d127-h30-a6-tl75-x8-5609.html" TargetMode="External"/><Relationship Id="rId4" Type="http://schemas.openxmlformats.org/officeDocument/2006/relationships/hyperlink" Target="https://www.vseinstrumenti.ru/product/nabor-bit-15-predmetov-metabo-626703000-688709/" TargetMode="External"/><Relationship Id="rId9" Type="http://schemas.openxmlformats.org/officeDocument/2006/relationships/hyperlink" Target="https://www.komus.ru/katalog/rabochaya-spetsodezhda-i-siz/signalnyj-inventar/lenty-dlya-ograzhdeniya-i-razmetki/lenta-klejkaya-ograditelnaya-unibob-zheltaya-chernaya-50-mm-x-50-m/p/517316/?from=block-123-1&amp;qid=2005499246-0-1" TargetMode="External"/><Relationship Id="rId14" Type="http://schemas.openxmlformats.org/officeDocument/2006/relationships/hyperlink" Target="https://www.komus.ru/katalog/demonstratsionnoe-oborudovanie/aksessuary-dlya-dosok/gubki-stirateli/gubka-stiratel-dlya-magnitno-markernykh-dosok-attache-magnitnaya-160x55x45-mm-/p/328745/?from=block-123-3&amp;qid=2025251251-0-3" TargetMode="External"/><Relationship Id="rId22" Type="http://schemas.openxmlformats.org/officeDocument/2006/relationships/hyperlink" Target="https://vodovoz.ru/catalog/pitevaya_voda_19_litrov/72216/" TargetMode="External"/><Relationship Id="rId27" Type="http://schemas.openxmlformats.org/officeDocument/2006/relationships/hyperlink" Target="https://www.specodegda.ru/product/naushniki-protivoshumnye-somz-15-titan/" TargetMode="External"/><Relationship Id="rId30" Type="http://schemas.openxmlformats.org/officeDocument/2006/relationships/hyperlink" Target="https://www.vseinstrumenti.ru/product/meshki-osoboprochnye-chernye-dlya-stroitelnogo-musora-comfort-10-sht-120-l-stayer-39157-120-1226413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4" workbookViewId="0">
      <selection activeCell="B26" sqref="B26"/>
    </sheetView>
  </sheetViews>
  <sheetFormatPr defaultRowHeight="18" x14ac:dyDescent="0.35"/>
  <cols>
    <col min="1" max="1" width="52.109375" style="15" customWidth="1"/>
    <col min="2" max="2" width="90.5546875" style="16" customWidth="1"/>
  </cols>
  <sheetData>
    <row r="2" spans="1:2" x14ac:dyDescent="0.35">
      <c r="B2" s="15"/>
    </row>
    <row r="3" spans="1:2" x14ac:dyDescent="0.35">
      <c r="A3" s="17" t="s">
        <v>22</v>
      </c>
      <c r="B3" s="31" t="s">
        <v>54</v>
      </c>
    </row>
    <row r="4" spans="1:2" x14ac:dyDescent="0.35">
      <c r="A4" s="17" t="s">
        <v>36</v>
      </c>
      <c r="B4" s="31" t="s">
        <v>55</v>
      </c>
    </row>
    <row r="5" spans="1:2" x14ac:dyDescent="0.35">
      <c r="A5" s="17" t="s">
        <v>50</v>
      </c>
      <c r="B5" s="31"/>
    </row>
    <row r="6" spans="1:2" ht="36" x14ac:dyDescent="0.35">
      <c r="A6" s="17" t="s">
        <v>28</v>
      </c>
      <c r="B6" s="31"/>
    </row>
    <row r="7" spans="1:2" x14ac:dyDescent="0.35">
      <c r="A7" s="17" t="s">
        <v>37</v>
      </c>
      <c r="B7" s="31"/>
    </row>
    <row r="8" spans="1:2" x14ac:dyDescent="0.35">
      <c r="A8" s="17" t="s">
        <v>23</v>
      </c>
      <c r="B8" s="31"/>
    </row>
    <row r="9" spans="1:2" x14ac:dyDescent="0.35">
      <c r="A9" s="17" t="s">
        <v>24</v>
      </c>
      <c r="B9" s="31"/>
    </row>
    <row r="10" spans="1:2" x14ac:dyDescent="0.35">
      <c r="A10" s="17" t="s">
        <v>27</v>
      </c>
      <c r="B10" s="32"/>
    </row>
    <row r="11" spans="1:2" x14ac:dyDescent="0.35">
      <c r="A11" s="17" t="s">
        <v>41</v>
      </c>
      <c r="B11" s="31"/>
    </row>
    <row r="12" spans="1:2" ht="18" customHeight="1" x14ac:dyDescent="0.35">
      <c r="A12" s="17" t="s">
        <v>44</v>
      </c>
      <c r="B12" s="31"/>
    </row>
    <row r="13" spans="1:2" x14ac:dyDescent="0.35">
      <c r="A13" s="17" t="s">
        <v>38</v>
      </c>
      <c r="B13" s="32"/>
    </row>
    <row r="14" spans="1:2" x14ac:dyDescent="0.35">
      <c r="A14" s="17" t="s">
        <v>42</v>
      </c>
      <c r="B14" s="31"/>
    </row>
    <row r="15" spans="1:2" x14ac:dyDescent="0.35">
      <c r="A15" s="17" t="s">
        <v>25</v>
      </c>
      <c r="B15" s="31">
        <v>5</v>
      </c>
    </row>
    <row r="16" spans="1:2" x14ac:dyDescent="0.35">
      <c r="A16" s="17" t="s">
        <v>26</v>
      </c>
      <c r="B16" s="31">
        <v>5</v>
      </c>
    </row>
    <row r="17" spans="1:2" ht="52.5" customHeight="1" x14ac:dyDescent="0.35">
      <c r="A17" s="17" t="s">
        <v>53</v>
      </c>
      <c r="B17" s="31">
        <v>8</v>
      </c>
    </row>
    <row r="20" spans="1:2" x14ac:dyDescent="0.35">
      <c r="A20" s="15" t="s">
        <v>46</v>
      </c>
    </row>
    <row r="21" spans="1:2" x14ac:dyDescent="0.35">
      <c r="A21" s="15" t="s">
        <v>47</v>
      </c>
    </row>
    <row r="22" spans="1:2" x14ac:dyDescent="0.35">
      <c r="A22" s="15" t="s">
        <v>48</v>
      </c>
    </row>
    <row r="23" spans="1:2" x14ac:dyDescent="0.35">
      <c r="A23" s="15" t="s">
        <v>51</v>
      </c>
    </row>
    <row r="24" spans="1:2" x14ac:dyDescent="0.35">
      <c r="A24" s="15" t="s">
        <v>52</v>
      </c>
    </row>
    <row r="25" spans="1:2" x14ac:dyDescent="0.35">
      <c r="A25" s="15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zoomScale="80" zoomScaleNormal="80" workbookViewId="0">
      <selection activeCell="F97" sqref="F97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33.1093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46.44140625" style="12" customWidth="1"/>
    <col min="9" max="11" width="8.6640625" style="1" customWidth="1"/>
    <col min="12" max="16384" width="14.44140625" style="1"/>
  </cols>
  <sheetData>
    <row r="1" spans="1:10" x14ac:dyDescent="0.3">
      <c r="A1" s="148" t="s">
        <v>10</v>
      </c>
      <c r="B1" s="149"/>
      <c r="C1" s="149"/>
      <c r="D1" s="149"/>
      <c r="E1" s="149"/>
      <c r="F1" s="149"/>
      <c r="G1" s="149"/>
      <c r="H1" s="149"/>
      <c r="I1" s="13"/>
      <c r="J1" s="13"/>
    </row>
    <row r="2" spans="1:10" s="11" customFormat="1" ht="21" x14ac:dyDescent="0.4">
      <c r="A2" s="151" t="s">
        <v>34</v>
      </c>
      <c r="B2" s="151"/>
      <c r="C2" s="151"/>
      <c r="D2" s="151"/>
      <c r="E2" s="151"/>
      <c r="F2" s="151"/>
      <c r="G2" s="151"/>
      <c r="H2" s="151"/>
      <c r="I2" s="13"/>
      <c r="J2" s="13"/>
    </row>
    <row r="3" spans="1:10" s="11" customFormat="1" ht="21" x14ac:dyDescent="0.3">
      <c r="A3" s="152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2"/>
      <c r="I3" s="14"/>
      <c r="J3" s="14"/>
    </row>
    <row r="4" spans="1:10" s="11" customFormat="1" ht="21" x14ac:dyDescent="0.4">
      <c r="A4" s="151" t="s">
        <v>35</v>
      </c>
      <c r="B4" s="151"/>
      <c r="C4" s="151"/>
      <c r="D4" s="151"/>
      <c r="E4" s="151"/>
      <c r="F4" s="151"/>
      <c r="G4" s="151"/>
      <c r="H4" s="151"/>
      <c r="I4" s="13"/>
      <c r="J4" s="13"/>
    </row>
    <row r="5" spans="1:10" ht="20.399999999999999" x14ac:dyDescent="0.3">
      <c r="A5" s="150" t="str">
        <f>'Информация о Чемпионате'!B3</f>
        <v>Плотницкое дело</v>
      </c>
      <c r="B5" s="150"/>
      <c r="C5" s="150"/>
      <c r="D5" s="150"/>
      <c r="E5" s="150"/>
      <c r="F5" s="150"/>
      <c r="G5" s="150"/>
      <c r="H5" s="150"/>
      <c r="I5" s="13"/>
      <c r="J5" s="13"/>
    </row>
    <row r="6" spans="1:10" x14ac:dyDescent="0.3">
      <c r="A6" s="146" t="s">
        <v>12</v>
      </c>
      <c r="B6" s="149"/>
      <c r="C6" s="149"/>
      <c r="D6" s="149"/>
      <c r="E6" s="149"/>
      <c r="F6" s="149"/>
      <c r="G6" s="149"/>
      <c r="H6" s="149"/>
      <c r="I6" s="13"/>
      <c r="J6" s="13"/>
    </row>
    <row r="7" spans="1:10" ht="15.6" x14ac:dyDescent="0.3">
      <c r="A7" s="146" t="s">
        <v>32</v>
      </c>
      <c r="B7" s="14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10" ht="15.6" x14ac:dyDescent="0.3">
      <c r="A8" s="146" t="s">
        <v>33</v>
      </c>
      <c r="B8" s="146"/>
      <c r="C8" s="146"/>
      <c r="D8" s="147">
        <f>'Информация о Чемпионате'!B6</f>
        <v>0</v>
      </c>
      <c r="E8" s="147"/>
      <c r="F8" s="147"/>
      <c r="G8" s="147"/>
      <c r="H8" s="147"/>
    </row>
    <row r="9" spans="1:10" ht="15.6" x14ac:dyDescent="0.3">
      <c r="A9" s="146" t="s">
        <v>29</v>
      </c>
      <c r="B9" s="146"/>
      <c r="C9" s="146">
        <f>'Информация о Чемпионате'!B7</f>
        <v>0</v>
      </c>
      <c r="D9" s="146"/>
      <c r="E9" s="146"/>
      <c r="F9" s="146"/>
      <c r="G9" s="146"/>
      <c r="H9" s="146"/>
    </row>
    <row r="10" spans="1:10" ht="15.6" x14ac:dyDescent="0.3">
      <c r="A10" s="146" t="s">
        <v>31</v>
      </c>
      <c r="B10" s="146"/>
      <c r="C10" s="146">
        <f>'Информация о Чемпионате'!B9</f>
        <v>0</v>
      </c>
      <c r="D10" s="146"/>
      <c r="E10" s="146">
        <f>'Информация о Чемпионате'!B10</f>
        <v>0</v>
      </c>
      <c r="F10" s="146"/>
      <c r="G10" s="146">
        <f>'Информация о Чемпионате'!B11</f>
        <v>0</v>
      </c>
      <c r="H10" s="146"/>
    </row>
    <row r="11" spans="1:10" ht="15.6" x14ac:dyDescent="0.3">
      <c r="A11" s="146" t="s">
        <v>39</v>
      </c>
      <c r="B11" s="146"/>
      <c r="C11" s="146">
        <f>'Информация о Чемпионате'!B12</f>
        <v>0</v>
      </c>
      <c r="D11" s="146"/>
      <c r="E11" s="146">
        <f>'Информация о Чемпионате'!B13</f>
        <v>0</v>
      </c>
      <c r="F11" s="146"/>
      <c r="G11" s="146">
        <f>'Информация о Чемпионате'!B14</f>
        <v>0</v>
      </c>
      <c r="H11" s="146"/>
    </row>
    <row r="12" spans="1:10" ht="15.6" x14ac:dyDescent="0.3">
      <c r="A12" s="146" t="s">
        <v>45</v>
      </c>
      <c r="B12" s="146"/>
      <c r="C12" s="146">
        <f>'Информация о Чемпионате'!B17</f>
        <v>8</v>
      </c>
      <c r="D12" s="146"/>
      <c r="E12" s="146"/>
      <c r="F12" s="146"/>
      <c r="G12" s="146"/>
      <c r="H12" s="146"/>
    </row>
    <row r="13" spans="1:10" ht="15.6" x14ac:dyDescent="0.3">
      <c r="A13" s="146" t="s">
        <v>20</v>
      </c>
      <c r="B13" s="146"/>
      <c r="C13" s="146">
        <f>'Информация о Чемпионате'!B15</f>
        <v>5</v>
      </c>
      <c r="D13" s="146"/>
      <c r="E13" s="146"/>
      <c r="F13" s="146"/>
      <c r="G13" s="146"/>
      <c r="H13" s="146"/>
    </row>
    <row r="14" spans="1:10" ht="15.6" x14ac:dyDescent="0.3">
      <c r="A14" s="146" t="s">
        <v>21</v>
      </c>
      <c r="B14" s="146"/>
      <c r="C14" s="146">
        <f>'Информация о Чемпионате'!B16</f>
        <v>5</v>
      </c>
      <c r="D14" s="146"/>
      <c r="E14" s="146"/>
      <c r="F14" s="146"/>
      <c r="G14" s="146"/>
      <c r="H14" s="146"/>
    </row>
    <row r="15" spans="1:10" ht="15.6" x14ac:dyDescent="0.3">
      <c r="A15" s="146" t="s">
        <v>30</v>
      </c>
      <c r="B15" s="146"/>
      <c r="C15" s="146">
        <f>'Информация о Чемпионате'!B8</f>
        <v>0</v>
      </c>
      <c r="D15" s="146"/>
      <c r="E15" s="146"/>
      <c r="F15" s="146"/>
      <c r="G15" s="146"/>
      <c r="H15" s="146"/>
    </row>
    <row r="16" spans="1:10" ht="21.6" thickBot="1" x14ac:dyDescent="0.35">
      <c r="A16" s="153" t="s">
        <v>17</v>
      </c>
      <c r="B16" s="154"/>
      <c r="C16" s="154"/>
      <c r="D16" s="154"/>
      <c r="E16" s="154"/>
      <c r="F16" s="154"/>
      <c r="G16" s="154"/>
      <c r="H16" s="155"/>
    </row>
    <row r="17" spans="1:8" x14ac:dyDescent="0.3">
      <c r="A17" s="156" t="s">
        <v>9</v>
      </c>
      <c r="B17" s="157"/>
      <c r="C17" s="157"/>
      <c r="D17" s="157"/>
      <c r="E17" s="157"/>
      <c r="F17" s="157"/>
      <c r="G17" s="157"/>
      <c r="H17" s="158"/>
    </row>
    <row r="18" spans="1:8" x14ac:dyDescent="0.3">
      <c r="A18" s="159" t="s">
        <v>56</v>
      </c>
      <c r="B18" s="160"/>
      <c r="C18" s="160"/>
      <c r="D18" s="160"/>
      <c r="E18" s="160"/>
      <c r="F18" s="160"/>
      <c r="G18" s="160"/>
      <c r="H18" s="161"/>
    </row>
    <row r="19" spans="1:8" x14ac:dyDescent="0.3">
      <c r="A19" s="159" t="s">
        <v>57</v>
      </c>
      <c r="B19" s="160"/>
      <c r="C19" s="160"/>
      <c r="D19" s="160"/>
      <c r="E19" s="160"/>
      <c r="F19" s="160"/>
      <c r="G19" s="160"/>
      <c r="H19" s="161"/>
    </row>
    <row r="20" spans="1:8" x14ac:dyDescent="0.3">
      <c r="A20" s="159" t="s">
        <v>8</v>
      </c>
      <c r="B20" s="160"/>
      <c r="C20" s="160"/>
      <c r="D20" s="160"/>
      <c r="E20" s="160"/>
      <c r="F20" s="160"/>
      <c r="G20" s="160"/>
      <c r="H20" s="161"/>
    </row>
    <row r="21" spans="1:8" x14ac:dyDescent="0.3">
      <c r="A21" s="159" t="s">
        <v>58</v>
      </c>
      <c r="B21" s="160"/>
      <c r="C21" s="160"/>
      <c r="D21" s="160"/>
      <c r="E21" s="160"/>
      <c r="F21" s="160"/>
      <c r="G21" s="160"/>
      <c r="H21" s="161"/>
    </row>
    <row r="22" spans="1:8" x14ac:dyDescent="0.3">
      <c r="A22" s="159" t="s">
        <v>59</v>
      </c>
      <c r="B22" s="160"/>
      <c r="C22" s="160"/>
      <c r="D22" s="160"/>
      <c r="E22" s="160"/>
      <c r="F22" s="160"/>
      <c r="G22" s="160"/>
      <c r="H22" s="161"/>
    </row>
    <row r="23" spans="1:8" x14ac:dyDescent="0.3">
      <c r="A23" s="159" t="s">
        <v>60</v>
      </c>
      <c r="B23" s="160"/>
      <c r="C23" s="160"/>
      <c r="D23" s="160"/>
      <c r="E23" s="160"/>
      <c r="F23" s="160"/>
      <c r="G23" s="160"/>
      <c r="H23" s="161"/>
    </row>
    <row r="24" spans="1:8" x14ac:dyDescent="0.3">
      <c r="A24" s="159" t="s">
        <v>61</v>
      </c>
      <c r="B24" s="160"/>
      <c r="C24" s="160"/>
      <c r="D24" s="160"/>
      <c r="E24" s="160"/>
      <c r="F24" s="160"/>
      <c r="G24" s="160"/>
      <c r="H24" s="161"/>
    </row>
    <row r="25" spans="1:8" ht="15" thickBot="1" x14ac:dyDescent="0.35">
      <c r="A25" s="162" t="s">
        <v>62</v>
      </c>
      <c r="B25" s="163"/>
      <c r="C25" s="163"/>
      <c r="D25" s="163"/>
      <c r="E25" s="163"/>
      <c r="F25" s="163"/>
      <c r="G25" s="163"/>
      <c r="H25" s="164"/>
    </row>
    <row r="26" spans="1:8" ht="27.6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9.95" customHeight="1" x14ac:dyDescent="0.3">
      <c r="A27" s="24">
        <v>1</v>
      </c>
      <c r="B27" s="34" t="s">
        <v>63</v>
      </c>
      <c r="C27" s="35" t="s">
        <v>64</v>
      </c>
      <c r="D27" s="36" t="s">
        <v>65</v>
      </c>
      <c r="E27" s="36">
        <v>1</v>
      </c>
      <c r="F27" s="36" t="s">
        <v>66</v>
      </c>
      <c r="G27" s="36">
        <v>3</v>
      </c>
      <c r="H27" s="37" t="s">
        <v>67</v>
      </c>
    </row>
    <row r="28" spans="1:8" ht="19.95" customHeight="1" x14ac:dyDescent="0.3">
      <c r="A28" s="24">
        <v>2</v>
      </c>
      <c r="B28" s="34" t="s">
        <v>68</v>
      </c>
      <c r="C28" s="35" t="s">
        <v>69</v>
      </c>
      <c r="D28" s="36" t="s">
        <v>65</v>
      </c>
      <c r="E28" s="36">
        <v>1</v>
      </c>
      <c r="F28" s="36" t="s">
        <v>66</v>
      </c>
      <c r="G28" s="36">
        <v>15</v>
      </c>
      <c r="H28" s="37" t="s">
        <v>70</v>
      </c>
    </row>
    <row r="29" spans="1:8" ht="19.95" customHeight="1" x14ac:dyDescent="0.3">
      <c r="A29" s="24">
        <v>3</v>
      </c>
      <c r="B29" s="34" t="s">
        <v>71</v>
      </c>
      <c r="C29" s="35" t="s">
        <v>72</v>
      </c>
      <c r="D29" s="36" t="s">
        <v>65</v>
      </c>
      <c r="E29" s="36">
        <v>1</v>
      </c>
      <c r="F29" s="36" t="s">
        <v>66</v>
      </c>
      <c r="G29" s="36">
        <v>1</v>
      </c>
      <c r="H29" s="37" t="s">
        <v>73</v>
      </c>
    </row>
    <row r="30" spans="1:8" ht="19.95" customHeight="1" x14ac:dyDescent="0.3">
      <c r="A30" s="24">
        <v>4</v>
      </c>
      <c r="B30" s="34" t="s">
        <v>74</v>
      </c>
      <c r="C30" s="35" t="s">
        <v>75</v>
      </c>
      <c r="D30" s="36" t="s">
        <v>76</v>
      </c>
      <c r="E30" s="36">
        <v>1</v>
      </c>
      <c r="F30" s="36" t="s">
        <v>66</v>
      </c>
      <c r="G30" s="36">
        <v>1</v>
      </c>
      <c r="H30" s="37" t="s">
        <v>77</v>
      </c>
    </row>
    <row r="31" spans="1:8" ht="19.95" customHeight="1" x14ac:dyDescent="0.3">
      <c r="A31" s="24">
        <v>5</v>
      </c>
      <c r="B31" s="34" t="s">
        <v>78</v>
      </c>
      <c r="C31" s="35" t="s">
        <v>79</v>
      </c>
      <c r="D31" s="36" t="s">
        <v>76</v>
      </c>
      <c r="E31" s="36">
        <v>1</v>
      </c>
      <c r="F31" s="36" t="s">
        <v>66</v>
      </c>
      <c r="G31" s="36">
        <v>1</v>
      </c>
      <c r="H31" s="37" t="s">
        <v>80</v>
      </c>
    </row>
    <row r="32" spans="1:8" ht="19.95" customHeight="1" x14ac:dyDescent="0.3">
      <c r="A32" s="24">
        <v>6</v>
      </c>
      <c r="B32" s="34" t="s">
        <v>81</v>
      </c>
      <c r="C32" s="35" t="s">
        <v>82</v>
      </c>
      <c r="D32" s="36" t="s">
        <v>76</v>
      </c>
      <c r="E32" s="36">
        <v>1</v>
      </c>
      <c r="F32" s="36" t="s">
        <v>66</v>
      </c>
      <c r="G32" s="36">
        <v>1</v>
      </c>
      <c r="H32" s="37" t="s">
        <v>83</v>
      </c>
    </row>
    <row r="33" spans="1:8" ht="19.95" customHeight="1" x14ac:dyDescent="0.3">
      <c r="A33" s="24">
        <v>7</v>
      </c>
      <c r="B33" s="34" t="s">
        <v>84</v>
      </c>
      <c r="C33" s="35" t="s">
        <v>85</v>
      </c>
      <c r="D33" s="36" t="s">
        <v>76</v>
      </c>
      <c r="E33" s="36">
        <v>1</v>
      </c>
      <c r="F33" s="36" t="s">
        <v>66</v>
      </c>
      <c r="G33" s="36">
        <v>1</v>
      </c>
      <c r="H33" s="37" t="s">
        <v>86</v>
      </c>
    </row>
    <row r="34" spans="1:8" ht="19.95" customHeight="1" x14ac:dyDescent="0.3">
      <c r="A34" s="24">
        <v>8</v>
      </c>
      <c r="B34" s="34" t="s">
        <v>87</v>
      </c>
      <c r="C34" s="35" t="s">
        <v>88</v>
      </c>
      <c r="D34" s="36" t="s">
        <v>65</v>
      </c>
      <c r="E34" s="36">
        <v>1</v>
      </c>
      <c r="F34" s="36" t="s">
        <v>66</v>
      </c>
      <c r="G34" s="36">
        <v>1</v>
      </c>
      <c r="H34" s="37" t="s">
        <v>89</v>
      </c>
    </row>
    <row r="35" spans="1:8" s="30" customFormat="1" ht="19.95" customHeight="1" x14ac:dyDescent="0.3">
      <c r="A35" s="24">
        <v>9</v>
      </c>
      <c r="B35" s="34" t="s">
        <v>90</v>
      </c>
      <c r="C35" s="35" t="s">
        <v>91</v>
      </c>
      <c r="D35" s="36" t="s">
        <v>65</v>
      </c>
      <c r="E35" s="36">
        <v>1</v>
      </c>
      <c r="F35" s="36" t="s">
        <v>66</v>
      </c>
      <c r="G35" s="36">
        <v>1</v>
      </c>
      <c r="H35" s="37" t="s">
        <v>92</v>
      </c>
    </row>
    <row r="36" spans="1:8" s="30" customFormat="1" ht="19.95" customHeight="1" x14ac:dyDescent="0.3">
      <c r="A36" s="24">
        <v>10</v>
      </c>
      <c r="B36" s="34" t="s">
        <v>93</v>
      </c>
      <c r="C36" s="35" t="s">
        <v>94</v>
      </c>
      <c r="D36" s="36" t="s">
        <v>95</v>
      </c>
      <c r="E36" s="36">
        <v>1</v>
      </c>
      <c r="F36" s="36" t="s">
        <v>66</v>
      </c>
      <c r="G36" s="38">
        <v>6</v>
      </c>
      <c r="H36" s="59"/>
    </row>
    <row r="37" spans="1:8" s="30" customFormat="1" ht="19.95" customHeight="1" x14ac:dyDescent="0.3">
      <c r="A37" s="24">
        <v>11</v>
      </c>
      <c r="B37" s="34" t="s">
        <v>96</v>
      </c>
      <c r="C37" s="35" t="s">
        <v>96</v>
      </c>
      <c r="D37" s="36" t="s">
        <v>65</v>
      </c>
      <c r="E37" s="36">
        <v>1</v>
      </c>
      <c r="F37" s="36" t="s">
        <v>66</v>
      </c>
      <c r="G37" s="38">
        <v>1</v>
      </c>
      <c r="H37" s="37" t="s">
        <v>97</v>
      </c>
    </row>
    <row r="38" spans="1:8" ht="21.6" thickBot="1" x14ac:dyDescent="0.35">
      <c r="A38" s="165" t="s">
        <v>18</v>
      </c>
      <c r="B38" s="166"/>
      <c r="C38" s="166"/>
      <c r="D38" s="166"/>
      <c r="E38" s="166"/>
      <c r="F38" s="166"/>
      <c r="G38" s="166"/>
      <c r="H38" s="166"/>
    </row>
    <row r="39" spans="1:8" x14ac:dyDescent="0.3">
      <c r="A39" s="156" t="s">
        <v>9</v>
      </c>
      <c r="B39" s="157"/>
      <c r="C39" s="157"/>
      <c r="D39" s="157"/>
      <c r="E39" s="157"/>
      <c r="F39" s="157"/>
      <c r="G39" s="157"/>
      <c r="H39" s="158"/>
    </row>
    <row r="40" spans="1:8" ht="14.4" customHeight="1" x14ac:dyDescent="0.3">
      <c r="A40" s="159" t="s">
        <v>98</v>
      </c>
      <c r="B40" s="160"/>
      <c r="C40" s="160"/>
      <c r="D40" s="160"/>
      <c r="E40" s="160"/>
      <c r="F40" s="160"/>
      <c r="G40" s="160"/>
      <c r="H40" s="161"/>
    </row>
    <row r="41" spans="1:8" ht="14.4" customHeight="1" x14ac:dyDescent="0.3">
      <c r="A41" s="159" t="s">
        <v>99</v>
      </c>
      <c r="B41" s="160"/>
      <c r="C41" s="160"/>
      <c r="D41" s="160"/>
      <c r="E41" s="160"/>
      <c r="F41" s="160"/>
      <c r="G41" s="160"/>
      <c r="H41" s="161"/>
    </row>
    <row r="42" spans="1:8" ht="14.4" customHeight="1" x14ac:dyDescent="0.3">
      <c r="A42" s="159" t="s">
        <v>8</v>
      </c>
      <c r="B42" s="160"/>
      <c r="C42" s="160"/>
      <c r="D42" s="160"/>
      <c r="E42" s="160"/>
      <c r="F42" s="160"/>
      <c r="G42" s="160"/>
      <c r="H42" s="161"/>
    </row>
    <row r="43" spans="1:8" ht="14.4" customHeight="1" x14ac:dyDescent="0.3">
      <c r="A43" s="159" t="s">
        <v>100</v>
      </c>
      <c r="B43" s="160"/>
      <c r="C43" s="160"/>
      <c r="D43" s="160"/>
      <c r="E43" s="160"/>
      <c r="F43" s="160"/>
      <c r="G43" s="160"/>
      <c r="H43" s="161"/>
    </row>
    <row r="44" spans="1:8" ht="14.4" customHeight="1" x14ac:dyDescent="0.3">
      <c r="A44" s="159" t="s">
        <v>59</v>
      </c>
      <c r="B44" s="160"/>
      <c r="C44" s="160"/>
      <c r="D44" s="160"/>
      <c r="E44" s="160"/>
      <c r="F44" s="160"/>
      <c r="G44" s="160"/>
      <c r="H44" s="161"/>
    </row>
    <row r="45" spans="1:8" ht="14.4" customHeight="1" x14ac:dyDescent="0.3">
      <c r="A45" s="159" t="s">
        <v>101</v>
      </c>
      <c r="B45" s="160"/>
      <c r="C45" s="160"/>
      <c r="D45" s="160"/>
      <c r="E45" s="160"/>
      <c r="F45" s="160"/>
      <c r="G45" s="160"/>
      <c r="H45" s="161"/>
    </row>
    <row r="46" spans="1:8" ht="14.4" customHeight="1" x14ac:dyDescent="0.3">
      <c r="A46" s="159" t="s">
        <v>61</v>
      </c>
      <c r="B46" s="160"/>
      <c r="C46" s="160"/>
      <c r="D46" s="160"/>
      <c r="E46" s="160"/>
      <c r="F46" s="160"/>
      <c r="G46" s="160"/>
      <c r="H46" s="161"/>
    </row>
    <row r="47" spans="1:8" ht="15" customHeight="1" x14ac:dyDescent="0.3">
      <c r="A47" s="159" t="s">
        <v>62</v>
      </c>
      <c r="B47" s="149"/>
      <c r="C47" s="149"/>
      <c r="D47" s="149"/>
      <c r="E47" s="149"/>
      <c r="F47" s="149"/>
      <c r="G47" s="149"/>
      <c r="H47" s="161"/>
    </row>
    <row r="48" spans="1:8" ht="27.6" x14ac:dyDescent="0.3">
      <c r="A48" s="3" t="s">
        <v>6</v>
      </c>
      <c r="B48" s="42" t="s">
        <v>5</v>
      </c>
      <c r="C48" s="44" t="s">
        <v>4</v>
      </c>
      <c r="D48" s="43" t="s">
        <v>3</v>
      </c>
      <c r="E48" s="8" t="s">
        <v>2</v>
      </c>
      <c r="F48" s="8" t="s">
        <v>1</v>
      </c>
      <c r="G48" s="8" t="s">
        <v>0</v>
      </c>
      <c r="H48" s="3" t="s">
        <v>11</v>
      </c>
    </row>
    <row r="49" spans="1:8" ht="19.95" customHeight="1" x14ac:dyDescent="0.3">
      <c r="A49" s="25">
        <v>1</v>
      </c>
      <c r="B49" s="39" t="s">
        <v>102</v>
      </c>
      <c r="C49" s="40" t="s">
        <v>103</v>
      </c>
      <c r="D49" s="36" t="s">
        <v>65</v>
      </c>
      <c r="E49" s="36">
        <v>1</v>
      </c>
      <c r="F49" s="36" t="s">
        <v>66</v>
      </c>
      <c r="G49" s="36">
        <v>1</v>
      </c>
      <c r="H49" s="37" t="s">
        <v>104</v>
      </c>
    </row>
    <row r="50" spans="1:8" ht="19.95" customHeight="1" x14ac:dyDescent="0.3">
      <c r="A50" s="25">
        <v>2</v>
      </c>
      <c r="B50" s="39" t="s">
        <v>105</v>
      </c>
      <c r="C50" s="40" t="s">
        <v>106</v>
      </c>
      <c r="D50" s="36" t="s">
        <v>65</v>
      </c>
      <c r="E50" s="36">
        <v>1</v>
      </c>
      <c r="F50" s="36" t="s">
        <v>66</v>
      </c>
      <c r="G50" s="36">
        <v>2</v>
      </c>
      <c r="H50" s="37" t="s">
        <v>107</v>
      </c>
    </row>
    <row r="51" spans="1:8" ht="19.95" customHeight="1" x14ac:dyDescent="0.3">
      <c r="A51" s="25">
        <v>3</v>
      </c>
      <c r="B51" s="39" t="s">
        <v>93</v>
      </c>
      <c r="C51" s="40" t="s">
        <v>94</v>
      </c>
      <c r="D51" s="57" t="s">
        <v>95</v>
      </c>
      <c r="E51" s="36">
        <v>1</v>
      </c>
      <c r="F51" s="36" t="s">
        <v>66</v>
      </c>
      <c r="G51" s="36">
        <v>4</v>
      </c>
      <c r="H51" s="62"/>
    </row>
    <row r="52" spans="1:8" ht="19.95" customHeight="1" x14ac:dyDescent="0.3">
      <c r="A52" s="25">
        <v>4</v>
      </c>
      <c r="B52" s="39" t="s">
        <v>108</v>
      </c>
      <c r="C52" s="40" t="s">
        <v>88</v>
      </c>
      <c r="D52" s="36" t="s">
        <v>65</v>
      </c>
      <c r="E52" s="36">
        <v>1</v>
      </c>
      <c r="F52" s="36" t="s">
        <v>66</v>
      </c>
      <c r="G52" s="36">
        <v>2</v>
      </c>
      <c r="H52" s="37" t="s">
        <v>109</v>
      </c>
    </row>
    <row r="53" spans="1:8" s="30" customFormat="1" ht="19.95" customHeight="1" x14ac:dyDescent="0.3">
      <c r="A53" s="25">
        <v>5</v>
      </c>
      <c r="B53" s="39" t="s">
        <v>110</v>
      </c>
      <c r="C53" s="40" t="s">
        <v>88</v>
      </c>
      <c r="D53" s="36" t="s">
        <v>65</v>
      </c>
      <c r="E53" s="36">
        <v>1</v>
      </c>
      <c r="F53" s="36" t="s">
        <v>66</v>
      </c>
      <c r="G53" s="36">
        <v>1</v>
      </c>
      <c r="H53" s="37" t="s">
        <v>111</v>
      </c>
    </row>
    <row r="54" spans="1:8" ht="21.6" thickBot="1" x14ac:dyDescent="0.35">
      <c r="A54" s="165" t="s">
        <v>19</v>
      </c>
      <c r="B54" s="166"/>
      <c r="C54" s="166"/>
      <c r="D54" s="166"/>
      <c r="E54" s="166"/>
      <c r="F54" s="166"/>
      <c r="G54" s="166"/>
      <c r="H54" s="166"/>
    </row>
    <row r="55" spans="1:8" x14ac:dyDescent="0.3">
      <c r="A55" s="156" t="s">
        <v>9</v>
      </c>
      <c r="B55" s="157"/>
      <c r="C55" s="157"/>
      <c r="D55" s="157"/>
      <c r="E55" s="157"/>
      <c r="F55" s="157"/>
      <c r="G55" s="157"/>
      <c r="H55" s="158"/>
    </row>
    <row r="56" spans="1:8" ht="14.4" customHeight="1" x14ac:dyDescent="0.3">
      <c r="A56" s="159" t="s">
        <v>112</v>
      </c>
      <c r="B56" s="160"/>
      <c r="C56" s="160"/>
      <c r="D56" s="160"/>
      <c r="E56" s="160"/>
      <c r="F56" s="160"/>
      <c r="G56" s="160"/>
      <c r="H56" s="161"/>
    </row>
    <row r="57" spans="1:8" ht="14.4" customHeight="1" x14ac:dyDescent="0.3">
      <c r="A57" s="159" t="s">
        <v>99</v>
      </c>
      <c r="B57" s="160"/>
      <c r="C57" s="160"/>
      <c r="D57" s="160"/>
      <c r="E57" s="160"/>
      <c r="F57" s="160"/>
      <c r="G57" s="160"/>
      <c r="H57" s="161"/>
    </row>
    <row r="58" spans="1:8" ht="14.4" customHeight="1" x14ac:dyDescent="0.3">
      <c r="A58" s="159" t="s">
        <v>8</v>
      </c>
      <c r="B58" s="160"/>
      <c r="C58" s="160"/>
      <c r="D58" s="160"/>
      <c r="E58" s="160"/>
      <c r="F58" s="160"/>
      <c r="G58" s="160"/>
      <c r="H58" s="161"/>
    </row>
    <row r="59" spans="1:8" ht="14.4" customHeight="1" x14ac:dyDescent="0.3">
      <c r="A59" s="159" t="s">
        <v>113</v>
      </c>
      <c r="B59" s="160"/>
      <c r="C59" s="160"/>
      <c r="D59" s="160"/>
      <c r="E59" s="160"/>
      <c r="F59" s="160"/>
      <c r="G59" s="160"/>
      <c r="H59" s="161"/>
    </row>
    <row r="60" spans="1:8" ht="14.4" customHeight="1" x14ac:dyDescent="0.3">
      <c r="A60" s="159" t="s">
        <v>59</v>
      </c>
      <c r="B60" s="160"/>
      <c r="C60" s="160"/>
      <c r="D60" s="160"/>
      <c r="E60" s="160"/>
      <c r="F60" s="160"/>
      <c r="G60" s="160"/>
      <c r="H60" s="161"/>
    </row>
    <row r="61" spans="1:8" ht="14.4" customHeight="1" x14ac:dyDescent="0.3">
      <c r="A61" s="159" t="s">
        <v>101</v>
      </c>
      <c r="B61" s="160"/>
      <c r="C61" s="160"/>
      <c r="D61" s="160"/>
      <c r="E61" s="160"/>
      <c r="F61" s="160"/>
      <c r="G61" s="160"/>
      <c r="H61" s="161"/>
    </row>
    <row r="62" spans="1:8" ht="14.4" customHeight="1" x14ac:dyDescent="0.3">
      <c r="A62" s="159" t="s">
        <v>61</v>
      </c>
      <c r="B62" s="160"/>
      <c r="C62" s="160"/>
      <c r="D62" s="160"/>
      <c r="E62" s="160"/>
      <c r="F62" s="160"/>
      <c r="G62" s="160"/>
      <c r="H62" s="161"/>
    </row>
    <row r="63" spans="1:8" ht="15" customHeight="1" thickBot="1" x14ac:dyDescent="0.35">
      <c r="A63" s="162" t="s">
        <v>62</v>
      </c>
      <c r="B63" s="163"/>
      <c r="C63" s="163"/>
      <c r="D63" s="149"/>
      <c r="E63" s="149"/>
      <c r="F63" s="149"/>
      <c r="G63" s="163"/>
      <c r="H63" s="164"/>
    </row>
    <row r="64" spans="1:8" ht="27.6" x14ac:dyDescent="0.3">
      <c r="A64" s="4" t="s">
        <v>6</v>
      </c>
      <c r="B64" s="3" t="s">
        <v>5</v>
      </c>
      <c r="C64" s="60" t="s">
        <v>4</v>
      </c>
      <c r="D64" s="44" t="s">
        <v>3</v>
      </c>
      <c r="E64" s="44" t="s">
        <v>2</v>
      </c>
      <c r="F64" s="44" t="s">
        <v>1</v>
      </c>
      <c r="G64" s="61" t="s">
        <v>0</v>
      </c>
      <c r="H64" s="3" t="s">
        <v>11</v>
      </c>
    </row>
    <row r="65" spans="1:8" ht="19.95" customHeight="1" x14ac:dyDescent="0.3">
      <c r="A65" s="26">
        <v>1</v>
      </c>
      <c r="B65" s="45" t="s">
        <v>114</v>
      </c>
      <c r="C65" s="22" t="s">
        <v>75</v>
      </c>
      <c r="D65" s="46" t="s">
        <v>76</v>
      </c>
      <c r="E65" s="46">
        <v>1</v>
      </c>
      <c r="F65" s="46" t="s">
        <v>66</v>
      </c>
      <c r="G65" s="21">
        <v>2</v>
      </c>
      <c r="H65" s="47" t="s">
        <v>77</v>
      </c>
    </row>
    <row r="66" spans="1:8" ht="19.95" customHeight="1" x14ac:dyDescent="0.3">
      <c r="A66" s="26">
        <v>2</v>
      </c>
      <c r="B66" s="45" t="s">
        <v>115</v>
      </c>
      <c r="C66" s="45" t="s">
        <v>115</v>
      </c>
      <c r="D66" s="46" t="s">
        <v>76</v>
      </c>
      <c r="E66" s="46">
        <v>1</v>
      </c>
      <c r="F66" s="46" t="s">
        <v>66</v>
      </c>
      <c r="G66" s="21">
        <v>2</v>
      </c>
      <c r="H66" s="47" t="s">
        <v>116</v>
      </c>
    </row>
    <row r="67" spans="1:8" ht="19.95" customHeight="1" x14ac:dyDescent="0.3">
      <c r="A67" s="26">
        <v>3</v>
      </c>
      <c r="B67" s="45" t="s">
        <v>117</v>
      </c>
      <c r="C67" s="22" t="s">
        <v>118</v>
      </c>
      <c r="D67" s="46" t="s">
        <v>76</v>
      </c>
      <c r="E67" s="46">
        <v>1</v>
      </c>
      <c r="F67" s="46" t="s">
        <v>66</v>
      </c>
      <c r="G67" s="21">
        <v>1</v>
      </c>
      <c r="H67" s="47" t="s">
        <v>119</v>
      </c>
    </row>
    <row r="68" spans="1:8" ht="19.95" customHeight="1" x14ac:dyDescent="0.3">
      <c r="A68" s="26">
        <v>4</v>
      </c>
      <c r="B68" s="22" t="s">
        <v>120</v>
      </c>
      <c r="C68" s="22" t="s">
        <v>121</v>
      </c>
      <c r="D68" s="21" t="s">
        <v>122</v>
      </c>
      <c r="E68" s="21">
        <v>1</v>
      </c>
      <c r="F68" s="46" t="s">
        <v>66</v>
      </c>
      <c r="G68" s="21">
        <f>E68</f>
        <v>1</v>
      </c>
      <c r="H68" s="47" t="s">
        <v>123</v>
      </c>
    </row>
    <row r="69" spans="1:8" ht="19.95" customHeight="1" x14ac:dyDescent="0.3">
      <c r="A69" s="26">
        <v>5</v>
      </c>
      <c r="B69" s="22" t="s">
        <v>72</v>
      </c>
      <c r="C69" s="48" t="s">
        <v>72</v>
      </c>
      <c r="D69" s="36" t="s">
        <v>65</v>
      </c>
      <c r="E69" s="36">
        <v>1</v>
      </c>
      <c r="F69" s="36" t="s">
        <v>66</v>
      </c>
      <c r="G69" s="36">
        <v>3</v>
      </c>
      <c r="H69" s="49" t="s">
        <v>73</v>
      </c>
    </row>
    <row r="70" spans="1:8" ht="19.95" customHeight="1" x14ac:dyDescent="0.3">
      <c r="A70" s="26">
        <v>6</v>
      </c>
      <c r="B70" s="48" t="s">
        <v>124</v>
      </c>
      <c r="C70" s="48" t="s">
        <v>69</v>
      </c>
      <c r="D70" s="36" t="s">
        <v>65</v>
      </c>
      <c r="E70" s="36">
        <v>1</v>
      </c>
      <c r="F70" s="36" t="s">
        <v>66</v>
      </c>
      <c r="G70" s="36">
        <v>9</v>
      </c>
      <c r="H70" s="49" t="s">
        <v>70</v>
      </c>
    </row>
    <row r="71" spans="1:8" ht="19.95" customHeight="1" x14ac:dyDescent="0.3">
      <c r="A71" s="26">
        <v>7</v>
      </c>
      <c r="B71" s="40" t="s">
        <v>102</v>
      </c>
      <c r="C71" s="40" t="s">
        <v>103</v>
      </c>
      <c r="D71" s="36" t="s">
        <v>65</v>
      </c>
      <c r="E71" s="36">
        <v>1</v>
      </c>
      <c r="F71" s="36" t="s">
        <v>66</v>
      </c>
      <c r="G71" s="36">
        <v>1</v>
      </c>
      <c r="H71" s="49" t="s">
        <v>104</v>
      </c>
    </row>
    <row r="72" spans="1:8" ht="19.95" customHeight="1" x14ac:dyDescent="0.3">
      <c r="A72" s="26">
        <v>8</v>
      </c>
      <c r="B72" s="48" t="s">
        <v>125</v>
      </c>
      <c r="C72" s="48" t="s">
        <v>126</v>
      </c>
      <c r="D72" s="50" t="s">
        <v>76</v>
      </c>
      <c r="E72" s="36">
        <v>1</v>
      </c>
      <c r="F72" s="36" t="s">
        <v>66</v>
      </c>
      <c r="G72" s="21">
        <v>1</v>
      </c>
      <c r="H72" s="47" t="s">
        <v>127</v>
      </c>
    </row>
    <row r="73" spans="1:8" ht="19.95" customHeight="1" x14ac:dyDescent="0.3">
      <c r="A73" s="26">
        <v>9</v>
      </c>
      <c r="B73" s="40" t="s">
        <v>110</v>
      </c>
      <c r="C73" s="40" t="s">
        <v>88</v>
      </c>
      <c r="D73" s="36" t="s">
        <v>65</v>
      </c>
      <c r="E73" s="36">
        <v>1</v>
      </c>
      <c r="F73" s="36" t="s">
        <v>66</v>
      </c>
      <c r="G73" s="36">
        <v>1</v>
      </c>
      <c r="H73" s="49" t="s">
        <v>111</v>
      </c>
    </row>
    <row r="74" spans="1:8" ht="19.95" customHeight="1" x14ac:dyDescent="0.3">
      <c r="A74" s="26">
        <v>10</v>
      </c>
      <c r="B74" s="51" t="s">
        <v>128</v>
      </c>
      <c r="C74" s="40" t="s">
        <v>94</v>
      </c>
      <c r="D74" s="57" t="s">
        <v>95</v>
      </c>
      <c r="E74" s="36">
        <v>1</v>
      </c>
      <c r="F74" s="36" t="s">
        <v>66</v>
      </c>
      <c r="G74" s="36">
        <v>4</v>
      </c>
      <c r="H74" s="58"/>
    </row>
    <row r="75" spans="1:8" ht="21" x14ac:dyDescent="0.3">
      <c r="A75" s="165" t="s">
        <v>7</v>
      </c>
      <c r="B75" s="166"/>
      <c r="C75" s="166"/>
      <c r="D75" s="166"/>
      <c r="E75" s="166"/>
      <c r="F75" s="166"/>
      <c r="G75" s="166"/>
      <c r="H75" s="166"/>
    </row>
    <row r="76" spans="1:8" ht="27.6" x14ac:dyDescent="0.3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11</v>
      </c>
    </row>
    <row r="77" spans="1:8" ht="19.95" customHeight="1" x14ac:dyDescent="0.3">
      <c r="A77" s="27">
        <v>1</v>
      </c>
      <c r="B77" s="52" t="s">
        <v>129</v>
      </c>
      <c r="C77" s="53" t="s">
        <v>121</v>
      </c>
      <c r="D77" s="24" t="s">
        <v>130</v>
      </c>
      <c r="E77" s="46">
        <v>1</v>
      </c>
      <c r="F77" s="46" t="s">
        <v>131</v>
      </c>
      <c r="G77" s="21">
        <v>2</v>
      </c>
      <c r="H77" s="47" t="s">
        <v>132</v>
      </c>
    </row>
    <row r="78" spans="1:8" ht="19.95" customHeight="1" x14ac:dyDescent="0.3">
      <c r="A78" s="24">
        <v>2</v>
      </c>
      <c r="B78" s="54" t="s">
        <v>133</v>
      </c>
      <c r="C78" s="53" t="s">
        <v>134</v>
      </c>
      <c r="D78" s="24" t="s">
        <v>130</v>
      </c>
      <c r="E78" s="21">
        <v>1</v>
      </c>
      <c r="F78" s="21" t="s">
        <v>131</v>
      </c>
      <c r="G78" s="21">
        <v>2</v>
      </c>
      <c r="H78" s="47" t="s">
        <v>135</v>
      </c>
    </row>
    <row r="79" spans="1:8" ht="19.95" customHeight="1" x14ac:dyDescent="0.3">
      <c r="A79" s="24">
        <v>3</v>
      </c>
      <c r="B79" s="52" t="s">
        <v>136</v>
      </c>
      <c r="C79" s="52" t="s">
        <v>137</v>
      </c>
      <c r="D79" s="27" t="s">
        <v>138</v>
      </c>
      <c r="E79" s="36">
        <v>1</v>
      </c>
      <c r="F79" s="36" t="s">
        <v>66</v>
      </c>
      <c r="G79" s="36">
        <v>2</v>
      </c>
      <c r="H79" s="49" t="s">
        <v>139</v>
      </c>
    </row>
    <row r="80" spans="1:8" ht="21.6" thickBot="1" x14ac:dyDescent="0.35">
      <c r="A80" s="165" t="s">
        <v>43</v>
      </c>
      <c r="B80" s="166"/>
      <c r="C80" s="166"/>
      <c r="D80" s="166"/>
      <c r="E80" s="166"/>
      <c r="F80" s="166"/>
      <c r="G80" s="166"/>
      <c r="H80" s="166"/>
    </row>
    <row r="81" spans="1:8" x14ac:dyDescent="0.3">
      <c r="A81" s="156" t="s">
        <v>9</v>
      </c>
      <c r="B81" s="157"/>
      <c r="C81" s="157"/>
      <c r="D81" s="157"/>
      <c r="E81" s="157"/>
      <c r="F81" s="157"/>
      <c r="G81" s="157"/>
      <c r="H81" s="158"/>
    </row>
    <row r="82" spans="1:8" ht="14.4" customHeight="1" x14ac:dyDescent="0.3">
      <c r="A82" s="167" t="s">
        <v>140</v>
      </c>
      <c r="B82" s="168"/>
      <c r="C82" s="168"/>
      <c r="D82" s="168"/>
      <c r="E82" s="168"/>
      <c r="F82" s="168"/>
      <c r="G82" s="168"/>
      <c r="H82" s="169"/>
    </row>
    <row r="83" spans="1:8" ht="14.4" customHeight="1" x14ac:dyDescent="0.3">
      <c r="A83" s="159" t="s">
        <v>141</v>
      </c>
      <c r="B83" s="160"/>
      <c r="C83" s="160"/>
      <c r="D83" s="160"/>
      <c r="E83" s="160"/>
      <c r="F83" s="160"/>
      <c r="G83" s="160"/>
      <c r="H83" s="161"/>
    </row>
    <row r="84" spans="1:8" ht="14.4" customHeight="1" x14ac:dyDescent="0.3">
      <c r="A84" s="159" t="s">
        <v>8</v>
      </c>
      <c r="B84" s="160"/>
      <c r="C84" s="160"/>
      <c r="D84" s="160"/>
      <c r="E84" s="160"/>
      <c r="F84" s="160"/>
      <c r="G84" s="160"/>
      <c r="H84" s="161"/>
    </row>
    <row r="85" spans="1:8" ht="14.4" customHeight="1" x14ac:dyDescent="0.3">
      <c r="A85" s="159" t="s">
        <v>142</v>
      </c>
      <c r="B85" s="160"/>
      <c r="C85" s="160"/>
      <c r="D85" s="160"/>
      <c r="E85" s="160"/>
      <c r="F85" s="160"/>
      <c r="G85" s="160"/>
      <c r="H85" s="161"/>
    </row>
    <row r="86" spans="1:8" ht="14.4" customHeight="1" x14ac:dyDescent="0.3">
      <c r="A86" s="159" t="s">
        <v>59</v>
      </c>
      <c r="B86" s="160"/>
      <c r="C86" s="160"/>
      <c r="D86" s="160"/>
      <c r="E86" s="160"/>
      <c r="F86" s="160"/>
      <c r="G86" s="160"/>
      <c r="H86" s="161"/>
    </row>
    <row r="87" spans="1:8" ht="14.4" customHeight="1" x14ac:dyDescent="0.3">
      <c r="A87" s="159" t="s">
        <v>143</v>
      </c>
      <c r="B87" s="160"/>
      <c r="C87" s="160"/>
      <c r="D87" s="160"/>
      <c r="E87" s="160"/>
      <c r="F87" s="160"/>
      <c r="G87" s="160"/>
      <c r="H87" s="161"/>
    </row>
    <row r="88" spans="1:8" ht="14.4" customHeight="1" x14ac:dyDescent="0.3">
      <c r="A88" s="159" t="s">
        <v>61</v>
      </c>
      <c r="B88" s="160"/>
      <c r="C88" s="160"/>
      <c r="D88" s="160"/>
      <c r="E88" s="160"/>
      <c r="F88" s="160"/>
      <c r="G88" s="160"/>
      <c r="H88" s="161"/>
    </row>
    <row r="89" spans="1:8" ht="15" customHeight="1" thickBot="1" x14ac:dyDescent="0.35">
      <c r="A89" s="162" t="s">
        <v>62</v>
      </c>
      <c r="B89" s="163"/>
      <c r="C89" s="163"/>
      <c r="D89" s="163"/>
      <c r="E89" s="163"/>
      <c r="F89" s="163"/>
      <c r="G89" s="163"/>
      <c r="H89" s="164"/>
    </row>
    <row r="90" spans="1:8" ht="27.6" x14ac:dyDescent="0.3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11</v>
      </c>
    </row>
    <row r="91" spans="1:8" ht="19.95" customHeight="1" x14ac:dyDescent="0.3">
      <c r="A91" s="24">
        <v>1</v>
      </c>
      <c r="B91" s="55" t="s">
        <v>144</v>
      </c>
      <c r="C91" s="55" t="s">
        <v>145</v>
      </c>
      <c r="D91" s="23" t="s">
        <v>65</v>
      </c>
      <c r="E91" s="23">
        <v>1</v>
      </c>
      <c r="F91" s="23" t="s">
        <v>131</v>
      </c>
      <c r="G91" s="23">
        <v>3</v>
      </c>
      <c r="H91" s="56" t="s">
        <v>146</v>
      </c>
    </row>
  </sheetData>
  <mergeCells count="69">
    <mergeCell ref="A88:H88"/>
    <mergeCell ref="A89:H89"/>
    <mergeCell ref="A82:H82"/>
    <mergeCell ref="A83:H83"/>
    <mergeCell ref="A84:H84"/>
    <mergeCell ref="A85:H85"/>
    <mergeCell ref="A86:H86"/>
    <mergeCell ref="A87:H87"/>
    <mergeCell ref="A62:H62"/>
    <mergeCell ref="A63:H63"/>
    <mergeCell ref="A75:H75"/>
    <mergeCell ref="A80:H80"/>
    <mergeCell ref="A81:H81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H27" r:id="rId1"/>
    <hyperlink ref="H28" r:id="rId2"/>
    <hyperlink ref="H34" r:id="rId3"/>
    <hyperlink ref="H35" r:id="rId4"/>
    <hyperlink ref="H37" r:id="rId5"/>
    <hyperlink ref="H29" r:id="rId6"/>
    <hyperlink ref="H30" display="https://market.yandex.ru/product--noutbuk-asus-laptop-15-x509/973482211?glfilter=6035003%3A17308961_101445642728&amp;glfilter=6069383%3A17690626_101335831606&amp;glfilter=14871214%3A14896336_101335831606&amp;glfilter=24892510%3A24892690_101445642728&amp;glfilter=34812830"/>
    <hyperlink ref="H31" r:id="rId7"/>
    <hyperlink ref="H33" r:id="rId8"/>
    <hyperlink ref="H49" display="https://www.komus.ru/katalog/mebel/mebel-dlya-obrazovatelnykh-uchrezhdenij/mebel-dlya-razdevalok/veshalki-garderobnye-dlya-razdevalok/veshalka-dlya-shkol-napolnaya-1-storonnyaya-klen-chernyj-1200kh275kh1600-mm-18-kryuchkov-/p/1136750/?from=block-123-1&amp;qid"/>
    <hyperlink ref="H50" r:id="rId9"/>
    <hyperlink ref="H53" r:id="rId10"/>
    <hyperlink ref="H52" r:id="rId11"/>
    <hyperlink ref="H65" display="https://market.yandex.ru/product--noutbuk-asus-laptop-15-x509/973482211?glfilter=6035003%3A17308961_101445642728&amp;glfilter=6069383%3A17690626_101335831606&amp;glfilter=14871214%3A14896336_101335831606&amp;glfilter=24892510%3A24892690_101445642728&amp;glfilter=34812830"/>
    <hyperlink ref="H67" r:id="rId12"/>
    <hyperlink ref="H68" display="https://market.yandex.ru/product--nabor-kartridzhei-ds-tk-8115/2000808112972?cpc=P-vFa-PmxaPDYrPuepN25uQrL37Gt0ZDa-LQ9HJSGfAU1IkhlOJU4iF6_WLIswd0006u3ft_BJ3YD96rXyqLRW55cT278LCHMQUWBn4x6-_rQptRNc8vnC8T6iFpjdVwC0XyN8_qiBX9FhLWxR_bGtjknVwkAXJJUjyEHvY8t94%2C"/>
    <hyperlink ref="H69" r:id="rId13"/>
    <hyperlink ref="H70" r:id="rId14"/>
    <hyperlink ref="H72" display="https://www.ozon.ru/product/flesh-nakopitel-usb-2-0-fumiko-tokyo-8gb-chernaya-708593594/?asb=JNdYnE8mNTRn6EFlFafMvwty8AqxDxLvIRq7zz6keACBWnLXeo6uNdcX21K6FPa3&amp;asb2=5RlMwqJZ_Uj5GHmu93VvA5a8NveKuYNpzs_Mewzxl649an1IdHPogryeqRMUaVmOQI_m1bSgllFerYaLV-UmZsF8Kg00"/>
    <hyperlink ref="H66" r:id="rId15"/>
    <hyperlink ref="H71" display="https://www.komus.ru/katalog/mebel/mebel-dlya-obrazovatelnykh-uchrezhdenij/mebel-dlya-razdevalok/veshalki-garderobnye-dlya-razdevalok/veshalka-dlya-shkol-napolnaya-1-storonnyaya-klen-chernyj-1200kh275kh1600-mm-18-kryuchkov-/p/1136750/?from=block-123-1&amp;qid"/>
    <hyperlink ref="H73" r:id="rId16"/>
    <hyperlink ref="H77" display="https://www.komus.ru/katalog/rabochaya-spetsodezhda-i-siz/sredstva-individualnoj-zashhity/aptechki-s-napolneniem/aptechki-fest/aptechka-pervoj-pomoshhi-rabotnikam-fest-prikaz-1331n-malyj-plastikovyj-boks-s-napolneniem-/p/1472653/?from=block-123-1&amp;qid=9451"/>
    <hyperlink ref="H78" r:id="rId17"/>
    <hyperlink ref="H79" r:id="rId18"/>
    <hyperlink ref="H91" r:id="rId19"/>
  </hyperlinks>
  <pageMargins left="0.7" right="0.7" top="0.75" bottom="0.75" header="0" footer="0"/>
  <pageSetup paperSize="9"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4" zoomScaleNormal="150" workbookViewId="0">
      <selection activeCell="J12" sqref="J12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36.33203125" style="12" customWidth="1"/>
    <col min="9" max="11" width="8.6640625" style="1" customWidth="1"/>
    <col min="12" max="16384" width="14.44140625" style="1"/>
  </cols>
  <sheetData>
    <row r="1" spans="1:8" x14ac:dyDescent="0.3">
      <c r="A1" s="172" t="s">
        <v>10</v>
      </c>
      <c r="B1" s="160"/>
      <c r="C1" s="160"/>
      <c r="D1" s="160"/>
      <c r="E1" s="160"/>
      <c r="F1" s="160"/>
      <c r="G1" s="160"/>
      <c r="H1" s="160"/>
    </row>
    <row r="2" spans="1:8" s="11" customFormat="1" ht="21" x14ac:dyDescent="0.4">
      <c r="A2" s="151" t="s">
        <v>34</v>
      </c>
      <c r="B2" s="151"/>
      <c r="C2" s="151"/>
      <c r="D2" s="151"/>
      <c r="E2" s="151"/>
      <c r="F2" s="151"/>
      <c r="G2" s="151"/>
      <c r="H2" s="151"/>
    </row>
    <row r="3" spans="1:8" s="11" customFormat="1" ht="21" x14ac:dyDescent="0.3">
      <c r="A3" s="152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2"/>
    </row>
    <row r="4" spans="1:8" s="11" customFormat="1" ht="21" x14ac:dyDescent="0.4">
      <c r="A4" s="151" t="s">
        <v>35</v>
      </c>
      <c r="B4" s="151"/>
      <c r="C4" s="151"/>
      <c r="D4" s="151"/>
      <c r="E4" s="151"/>
      <c r="F4" s="151"/>
      <c r="G4" s="151"/>
      <c r="H4" s="151"/>
    </row>
    <row r="5" spans="1:8" ht="20.399999999999999" x14ac:dyDescent="0.3">
      <c r="A5" s="150" t="str">
        <f>'Информация о Чемпионате'!B3</f>
        <v>Плотницкое дело</v>
      </c>
      <c r="B5" s="150"/>
      <c r="C5" s="150"/>
      <c r="D5" s="150"/>
      <c r="E5" s="150"/>
      <c r="F5" s="150"/>
      <c r="G5" s="150"/>
      <c r="H5" s="150"/>
    </row>
    <row r="6" spans="1:8" x14ac:dyDescent="0.3">
      <c r="A6" s="146" t="s">
        <v>12</v>
      </c>
      <c r="B6" s="149"/>
      <c r="C6" s="149"/>
      <c r="D6" s="149"/>
      <c r="E6" s="149"/>
      <c r="F6" s="149"/>
      <c r="G6" s="149"/>
      <c r="H6" s="149"/>
    </row>
    <row r="7" spans="1:8" ht="15.6" x14ac:dyDescent="0.3">
      <c r="A7" s="146" t="s">
        <v>32</v>
      </c>
      <c r="B7" s="14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8" ht="15.6" x14ac:dyDescent="0.3">
      <c r="A8" s="146" t="s">
        <v>33</v>
      </c>
      <c r="B8" s="146"/>
      <c r="C8" s="146"/>
      <c r="D8" s="147">
        <f>'Информация о Чемпионате'!B6</f>
        <v>0</v>
      </c>
      <c r="E8" s="147"/>
      <c r="F8" s="147"/>
      <c r="G8" s="147"/>
      <c r="H8" s="147"/>
    </row>
    <row r="9" spans="1:8" ht="15.6" x14ac:dyDescent="0.3">
      <c r="A9" s="146" t="s">
        <v>29</v>
      </c>
      <c r="B9" s="146"/>
      <c r="C9" s="146">
        <f>'Информация о Чемпионате'!B7</f>
        <v>0</v>
      </c>
      <c r="D9" s="146"/>
      <c r="E9" s="146"/>
      <c r="F9" s="146"/>
      <c r="G9" s="146"/>
      <c r="H9" s="146"/>
    </row>
    <row r="10" spans="1:8" ht="15.6" x14ac:dyDescent="0.3">
      <c r="A10" s="146" t="s">
        <v>31</v>
      </c>
      <c r="B10" s="146"/>
      <c r="C10" s="146">
        <f>'Информация о Чемпионате'!B9</f>
        <v>0</v>
      </c>
      <c r="D10" s="146"/>
      <c r="E10" s="146">
        <f>'Информация о Чемпионате'!B10</f>
        <v>0</v>
      </c>
      <c r="F10" s="146"/>
      <c r="G10" s="146">
        <f>'Информация о Чемпионате'!B11</f>
        <v>0</v>
      </c>
      <c r="H10" s="146"/>
    </row>
    <row r="11" spans="1:8" ht="15.6" x14ac:dyDescent="0.3">
      <c r="A11" s="146" t="s">
        <v>39</v>
      </c>
      <c r="B11" s="146"/>
      <c r="C11" s="146">
        <f>'Информация о Чемпионате'!B12</f>
        <v>0</v>
      </c>
      <c r="D11" s="146"/>
      <c r="E11" s="146">
        <f>'Информация о Чемпионате'!B13</f>
        <v>0</v>
      </c>
      <c r="F11" s="146"/>
      <c r="G11" s="146">
        <f>'Информация о Чемпионате'!B14</f>
        <v>0</v>
      </c>
      <c r="H11" s="146"/>
    </row>
    <row r="12" spans="1:8" ht="15.6" x14ac:dyDescent="0.3">
      <c r="A12" s="146" t="s">
        <v>45</v>
      </c>
      <c r="B12" s="146"/>
      <c r="C12" s="146">
        <f>'Информация о Чемпионате'!B17</f>
        <v>8</v>
      </c>
      <c r="D12" s="146"/>
      <c r="E12" s="146"/>
      <c r="F12" s="146"/>
      <c r="G12" s="146"/>
      <c r="H12" s="146"/>
    </row>
    <row r="13" spans="1:8" ht="15.6" x14ac:dyDescent="0.3">
      <c r="A13" s="146" t="s">
        <v>20</v>
      </c>
      <c r="B13" s="146"/>
      <c r="C13" s="146">
        <f>'Информация о Чемпионате'!B15</f>
        <v>5</v>
      </c>
      <c r="D13" s="146"/>
      <c r="E13" s="146"/>
      <c r="F13" s="146"/>
      <c r="G13" s="146"/>
      <c r="H13" s="146"/>
    </row>
    <row r="14" spans="1:8" ht="15.6" x14ac:dyDescent="0.3">
      <c r="A14" s="146" t="s">
        <v>21</v>
      </c>
      <c r="B14" s="146"/>
      <c r="C14" s="146">
        <f>'Информация о Чемпионате'!B16</f>
        <v>5</v>
      </c>
      <c r="D14" s="146"/>
      <c r="E14" s="146"/>
      <c r="F14" s="146"/>
      <c r="G14" s="146"/>
      <c r="H14" s="146"/>
    </row>
    <row r="15" spans="1:8" ht="15.6" x14ac:dyDescent="0.3">
      <c r="A15" s="146" t="s">
        <v>30</v>
      </c>
      <c r="B15" s="146"/>
      <c r="C15" s="146">
        <f>'Информация о Чемпионате'!B8</f>
        <v>0</v>
      </c>
      <c r="D15" s="146"/>
      <c r="E15" s="146"/>
      <c r="F15" s="146"/>
      <c r="G15" s="146"/>
      <c r="H15" s="146"/>
    </row>
    <row r="16" spans="1:8" ht="21.6" thickBot="1" x14ac:dyDescent="0.35">
      <c r="A16" s="177" t="s">
        <v>40</v>
      </c>
      <c r="B16" s="178"/>
      <c r="C16" s="178"/>
      <c r="D16" s="178"/>
      <c r="E16" s="178"/>
      <c r="F16" s="178"/>
      <c r="G16" s="178"/>
      <c r="H16" s="178"/>
    </row>
    <row r="17" spans="1:8" x14ac:dyDescent="0.3">
      <c r="A17" s="156" t="s">
        <v>9</v>
      </c>
      <c r="B17" s="157"/>
      <c r="C17" s="157"/>
      <c r="D17" s="157"/>
      <c r="E17" s="157"/>
      <c r="F17" s="157"/>
      <c r="G17" s="157"/>
      <c r="H17" s="158"/>
    </row>
    <row r="18" spans="1:8" x14ac:dyDescent="0.3">
      <c r="A18" s="159" t="s">
        <v>147</v>
      </c>
      <c r="B18" s="170"/>
      <c r="C18" s="170"/>
      <c r="D18" s="170"/>
      <c r="E18" s="170"/>
      <c r="F18" s="170"/>
      <c r="G18" s="170"/>
      <c r="H18" s="171"/>
    </row>
    <row r="19" spans="1:8" x14ac:dyDescent="0.3">
      <c r="A19" s="159" t="s">
        <v>148</v>
      </c>
      <c r="B19" s="170"/>
      <c r="C19" s="170"/>
      <c r="D19" s="170"/>
      <c r="E19" s="170"/>
      <c r="F19" s="170"/>
      <c r="G19" s="170"/>
      <c r="H19" s="171"/>
    </row>
    <row r="20" spans="1:8" x14ac:dyDescent="0.3">
      <c r="A20" s="159" t="s">
        <v>8</v>
      </c>
      <c r="B20" s="170"/>
      <c r="C20" s="170"/>
      <c r="D20" s="170"/>
      <c r="E20" s="170"/>
      <c r="F20" s="170"/>
      <c r="G20" s="170"/>
      <c r="H20" s="171"/>
    </row>
    <row r="21" spans="1:8" x14ac:dyDescent="0.3">
      <c r="A21" s="159" t="s">
        <v>149</v>
      </c>
      <c r="B21" s="170"/>
      <c r="C21" s="170"/>
      <c r="D21" s="170"/>
      <c r="E21" s="170"/>
      <c r="F21" s="170"/>
      <c r="G21" s="170"/>
      <c r="H21" s="171"/>
    </row>
    <row r="22" spans="1:8" x14ac:dyDescent="0.3">
      <c r="A22" s="159" t="s">
        <v>150</v>
      </c>
      <c r="B22" s="170"/>
      <c r="C22" s="170"/>
      <c r="D22" s="170"/>
      <c r="E22" s="170"/>
      <c r="F22" s="170"/>
      <c r="G22" s="170"/>
      <c r="H22" s="171"/>
    </row>
    <row r="23" spans="1:8" x14ac:dyDescent="0.3">
      <c r="A23" s="159" t="s">
        <v>143</v>
      </c>
      <c r="B23" s="160"/>
      <c r="C23" s="160"/>
      <c r="D23" s="160"/>
      <c r="E23" s="160"/>
      <c r="F23" s="160"/>
      <c r="G23" s="160"/>
      <c r="H23" s="161"/>
    </row>
    <row r="24" spans="1:8" x14ac:dyDescent="0.3">
      <c r="A24" s="159" t="s">
        <v>151</v>
      </c>
      <c r="B24" s="170"/>
      <c r="C24" s="170"/>
      <c r="D24" s="170"/>
      <c r="E24" s="170"/>
      <c r="F24" s="170"/>
      <c r="G24" s="170"/>
      <c r="H24" s="171"/>
    </row>
    <row r="25" spans="1:8" ht="15" thickBot="1" x14ac:dyDescent="0.35">
      <c r="A25" s="162" t="s">
        <v>152</v>
      </c>
      <c r="B25" s="175"/>
      <c r="C25" s="175"/>
      <c r="D25" s="175"/>
      <c r="E25" s="175"/>
      <c r="F25" s="175"/>
      <c r="G25" s="175"/>
      <c r="H25" s="176"/>
    </row>
    <row r="26" spans="1:8" ht="41.4" x14ac:dyDescent="0.3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s="30" customFormat="1" x14ac:dyDescent="0.3">
      <c r="A27" s="179" t="s">
        <v>190</v>
      </c>
      <c r="B27" s="179"/>
      <c r="C27" s="179"/>
      <c r="D27" s="179"/>
      <c r="E27" s="179"/>
      <c r="F27" s="179"/>
      <c r="G27" s="179"/>
      <c r="H27" s="179"/>
    </row>
    <row r="28" spans="1:8" ht="19.95" customHeight="1" x14ac:dyDescent="0.3">
      <c r="A28" s="25">
        <v>1</v>
      </c>
      <c r="B28" s="74" t="s">
        <v>90</v>
      </c>
      <c r="C28" s="75" t="s">
        <v>153</v>
      </c>
      <c r="D28" s="76" t="s">
        <v>154</v>
      </c>
      <c r="E28" s="76">
        <v>1</v>
      </c>
      <c r="F28" s="76" t="s">
        <v>155</v>
      </c>
      <c r="G28" s="76">
        <v>1</v>
      </c>
      <c r="H28" s="77" t="s">
        <v>156</v>
      </c>
    </row>
    <row r="29" spans="1:8" ht="19.95" customHeight="1" x14ac:dyDescent="0.3">
      <c r="A29" s="25">
        <v>2</v>
      </c>
      <c r="B29" s="63" t="s">
        <v>157</v>
      </c>
      <c r="C29" s="62" t="s">
        <v>158</v>
      </c>
      <c r="D29" s="58" t="s">
        <v>154</v>
      </c>
      <c r="E29" s="58">
        <v>1</v>
      </c>
      <c r="F29" s="58" t="s">
        <v>155</v>
      </c>
      <c r="G29" s="58">
        <v>2</v>
      </c>
      <c r="H29" s="64" t="s">
        <v>159</v>
      </c>
    </row>
    <row r="30" spans="1:8" ht="19.95" customHeight="1" x14ac:dyDescent="0.3">
      <c r="A30" s="25">
        <v>3</v>
      </c>
      <c r="B30" s="65" t="s">
        <v>160</v>
      </c>
      <c r="C30" s="62" t="s">
        <v>161</v>
      </c>
      <c r="D30" s="58" t="s">
        <v>154</v>
      </c>
      <c r="E30" s="58">
        <v>1</v>
      </c>
      <c r="F30" s="58" t="s">
        <v>155</v>
      </c>
      <c r="G30" s="58">
        <v>2</v>
      </c>
      <c r="H30" s="64" t="s">
        <v>162</v>
      </c>
    </row>
    <row r="31" spans="1:8" ht="19.95" customHeight="1" x14ac:dyDescent="0.3">
      <c r="A31" s="25">
        <v>4</v>
      </c>
      <c r="B31" s="66" t="s">
        <v>163</v>
      </c>
      <c r="C31" s="62" t="s">
        <v>164</v>
      </c>
      <c r="D31" s="58" t="s">
        <v>154</v>
      </c>
      <c r="E31" s="58">
        <v>1</v>
      </c>
      <c r="F31" s="58" t="s">
        <v>155</v>
      </c>
      <c r="G31" s="58">
        <v>2</v>
      </c>
      <c r="H31" s="64" t="s">
        <v>165</v>
      </c>
    </row>
    <row r="32" spans="1:8" ht="19.95" customHeight="1" x14ac:dyDescent="0.3">
      <c r="A32" s="25">
        <v>5</v>
      </c>
      <c r="B32" s="67" t="s">
        <v>166</v>
      </c>
      <c r="C32" s="62" t="s">
        <v>167</v>
      </c>
      <c r="D32" s="58" t="s">
        <v>154</v>
      </c>
      <c r="E32" s="58">
        <v>1</v>
      </c>
      <c r="F32" s="58" t="s">
        <v>155</v>
      </c>
      <c r="G32" s="58">
        <v>10</v>
      </c>
      <c r="H32" s="64" t="s">
        <v>168</v>
      </c>
    </row>
    <row r="33" spans="1:8" ht="19.95" customHeight="1" x14ac:dyDescent="0.3">
      <c r="A33" s="25">
        <v>6</v>
      </c>
      <c r="B33" s="67" t="s">
        <v>169</v>
      </c>
      <c r="C33" s="63" t="s">
        <v>170</v>
      </c>
      <c r="D33" s="58" t="s">
        <v>154</v>
      </c>
      <c r="E33" s="68">
        <v>1</v>
      </c>
      <c r="F33" s="58" t="s">
        <v>155</v>
      </c>
      <c r="G33" s="58">
        <v>3</v>
      </c>
      <c r="H33" s="64" t="s">
        <v>171</v>
      </c>
    </row>
    <row r="34" spans="1:8" ht="19.95" customHeight="1" x14ac:dyDescent="0.3">
      <c r="A34" s="25">
        <v>7</v>
      </c>
      <c r="B34" s="67" t="s">
        <v>172</v>
      </c>
      <c r="C34" s="62" t="s">
        <v>173</v>
      </c>
      <c r="D34" s="58" t="s">
        <v>154</v>
      </c>
      <c r="E34" s="58">
        <v>1</v>
      </c>
      <c r="F34" s="58" t="s">
        <v>155</v>
      </c>
      <c r="G34" s="58">
        <v>5</v>
      </c>
      <c r="H34" s="69" t="s">
        <v>174</v>
      </c>
    </row>
    <row r="35" spans="1:8" ht="19.95" customHeight="1" x14ac:dyDescent="0.3">
      <c r="A35" s="25">
        <v>8</v>
      </c>
      <c r="B35" s="70" t="s">
        <v>175</v>
      </c>
      <c r="C35" s="62" t="s">
        <v>176</v>
      </c>
      <c r="D35" s="58" t="s">
        <v>154</v>
      </c>
      <c r="E35" s="58">
        <v>1</v>
      </c>
      <c r="F35" s="58" t="s">
        <v>155</v>
      </c>
      <c r="G35" s="58">
        <v>2</v>
      </c>
      <c r="H35" s="64" t="s">
        <v>177</v>
      </c>
    </row>
    <row r="36" spans="1:8" ht="19.95" customHeight="1" x14ac:dyDescent="0.3">
      <c r="A36" s="25">
        <v>9</v>
      </c>
      <c r="B36" s="63" t="s">
        <v>178</v>
      </c>
      <c r="C36" s="62" t="s">
        <v>179</v>
      </c>
      <c r="D36" s="58" t="s">
        <v>154</v>
      </c>
      <c r="E36" s="58">
        <v>1</v>
      </c>
      <c r="F36" s="58" t="s">
        <v>155</v>
      </c>
      <c r="G36" s="58">
        <v>5</v>
      </c>
      <c r="H36" s="64" t="s">
        <v>180</v>
      </c>
    </row>
    <row r="37" spans="1:8" ht="19.95" customHeight="1" x14ac:dyDescent="0.3">
      <c r="A37" s="25">
        <v>10</v>
      </c>
      <c r="B37" s="63" t="s">
        <v>181</v>
      </c>
      <c r="C37" s="62" t="s">
        <v>182</v>
      </c>
      <c r="D37" s="58" t="s">
        <v>154</v>
      </c>
      <c r="E37" s="58">
        <v>1</v>
      </c>
      <c r="F37" s="58" t="s">
        <v>155</v>
      </c>
      <c r="G37" s="58">
        <v>1</v>
      </c>
      <c r="H37" s="64" t="s">
        <v>183</v>
      </c>
    </row>
    <row r="38" spans="1:8" ht="19.95" customHeight="1" x14ac:dyDescent="0.3">
      <c r="A38" s="25">
        <v>11</v>
      </c>
      <c r="B38" s="63" t="s">
        <v>184</v>
      </c>
      <c r="C38" s="62" t="s">
        <v>185</v>
      </c>
      <c r="D38" s="58" t="s">
        <v>154</v>
      </c>
      <c r="E38" s="58">
        <v>1</v>
      </c>
      <c r="F38" s="58" t="s">
        <v>155</v>
      </c>
      <c r="G38" s="58">
        <v>1</v>
      </c>
      <c r="H38" s="64" t="s">
        <v>186</v>
      </c>
    </row>
    <row r="39" spans="1:8" ht="19.95" customHeight="1" x14ac:dyDescent="0.3">
      <c r="A39" s="29">
        <v>12</v>
      </c>
      <c r="B39" s="78" t="s">
        <v>187</v>
      </c>
      <c r="C39" s="79" t="s">
        <v>188</v>
      </c>
      <c r="D39" s="80" t="s">
        <v>154</v>
      </c>
      <c r="E39" s="80">
        <v>1</v>
      </c>
      <c r="F39" s="80" t="s">
        <v>155</v>
      </c>
      <c r="G39" s="81">
        <v>5</v>
      </c>
      <c r="H39" s="82" t="s">
        <v>189</v>
      </c>
    </row>
    <row r="40" spans="1:8" s="30" customFormat="1" ht="19.95" customHeight="1" x14ac:dyDescent="0.3">
      <c r="A40" s="179" t="s">
        <v>191</v>
      </c>
      <c r="B40" s="179"/>
      <c r="C40" s="179"/>
      <c r="D40" s="179"/>
      <c r="E40" s="179"/>
      <c r="F40" s="179"/>
      <c r="G40" s="179"/>
      <c r="H40" s="179"/>
    </row>
    <row r="41" spans="1:8" s="30" customFormat="1" ht="19.95" customHeight="1" x14ac:dyDescent="0.3">
      <c r="A41" s="72">
        <v>1</v>
      </c>
      <c r="B41" s="4" t="s">
        <v>192</v>
      </c>
      <c r="C41" s="83" t="s">
        <v>193</v>
      </c>
      <c r="D41" s="6" t="s">
        <v>154</v>
      </c>
      <c r="E41" s="6">
        <v>1</v>
      </c>
      <c r="F41" s="6" t="s">
        <v>155</v>
      </c>
      <c r="G41" s="84">
        <v>5</v>
      </c>
      <c r="H41" s="56" t="s">
        <v>194</v>
      </c>
    </row>
    <row r="42" spans="1:8" s="30" customFormat="1" ht="19.95" customHeight="1" x14ac:dyDescent="0.3">
      <c r="A42" s="72">
        <v>2</v>
      </c>
      <c r="B42" s="4" t="s">
        <v>195</v>
      </c>
      <c r="C42" s="83" t="s">
        <v>196</v>
      </c>
      <c r="D42" s="6" t="s">
        <v>154</v>
      </c>
      <c r="E42" s="6">
        <v>1</v>
      </c>
      <c r="F42" s="6" t="s">
        <v>155</v>
      </c>
      <c r="G42" s="84">
        <v>5</v>
      </c>
      <c r="H42" s="56" t="s">
        <v>197</v>
      </c>
    </row>
    <row r="43" spans="1:8" s="30" customFormat="1" ht="19.95" customHeight="1" x14ac:dyDescent="0.3">
      <c r="A43" s="72">
        <v>3</v>
      </c>
      <c r="B43" s="4" t="s">
        <v>198</v>
      </c>
      <c r="C43" s="85" t="s">
        <v>199</v>
      </c>
      <c r="D43" s="6" t="s">
        <v>154</v>
      </c>
      <c r="E43" s="6">
        <v>2</v>
      </c>
      <c r="F43" s="6" t="s">
        <v>155</v>
      </c>
      <c r="G43" s="84">
        <v>10</v>
      </c>
      <c r="H43" s="56" t="s">
        <v>200</v>
      </c>
    </row>
    <row r="44" spans="1:8" s="30" customFormat="1" ht="19.95" customHeight="1" x14ac:dyDescent="0.3">
      <c r="A44" s="72">
        <v>4</v>
      </c>
      <c r="B44" s="86" t="s">
        <v>201</v>
      </c>
      <c r="C44" s="87" t="s">
        <v>88</v>
      </c>
      <c r="D44" s="6" t="s">
        <v>154</v>
      </c>
      <c r="E44" s="6">
        <v>1</v>
      </c>
      <c r="F44" s="6" t="s">
        <v>155</v>
      </c>
      <c r="G44" s="84">
        <v>5</v>
      </c>
      <c r="H44" s="56" t="s">
        <v>202</v>
      </c>
    </row>
    <row r="45" spans="1:8" s="30" customFormat="1" ht="19.95" customHeight="1" x14ac:dyDescent="0.3">
      <c r="A45" s="72">
        <v>5</v>
      </c>
      <c r="B45" s="86" t="s">
        <v>203</v>
      </c>
      <c r="C45" s="87" t="s">
        <v>204</v>
      </c>
      <c r="D45" s="6" t="s">
        <v>154</v>
      </c>
      <c r="E45" s="6">
        <v>1</v>
      </c>
      <c r="F45" s="6" t="s">
        <v>155</v>
      </c>
      <c r="G45" s="84">
        <v>5</v>
      </c>
      <c r="H45" s="56" t="s">
        <v>205</v>
      </c>
    </row>
    <row r="46" spans="1:8" s="30" customFormat="1" ht="19.95" customHeight="1" x14ac:dyDescent="0.3">
      <c r="A46" s="72">
        <v>6</v>
      </c>
      <c r="B46" s="86" t="s">
        <v>206</v>
      </c>
      <c r="C46" s="87" t="s">
        <v>207</v>
      </c>
      <c r="D46" s="6" t="s">
        <v>154</v>
      </c>
      <c r="E46" s="6">
        <v>1</v>
      </c>
      <c r="F46" s="6" t="s">
        <v>155</v>
      </c>
      <c r="G46" s="84">
        <v>5</v>
      </c>
      <c r="H46" s="56" t="s">
        <v>208</v>
      </c>
    </row>
    <row r="47" spans="1:8" s="30" customFormat="1" ht="19.95" customHeight="1" x14ac:dyDescent="0.3">
      <c r="A47" s="72">
        <v>7</v>
      </c>
      <c r="B47" s="86" t="s">
        <v>209</v>
      </c>
      <c r="C47" s="87" t="s">
        <v>210</v>
      </c>
      <c r="D47" s="6" t="s">
        <v>154</v>
      </c>
      <c r="E47" s="6">
        <v>1</v>
      </c>
      <c r="F47" s="6" t="s">
        <v>155</v>
      </c>
      <c r="G47" s="84">
        <v>5</v>
      </c>
      <c r="H47" s="56" t="s">
        <v>211</v>
      </c>
    </row>
    <row r="48" spans="1:8" s="30" customFormat="1" ht="19.95" customHeight="1" x14ac:dyDescent="0.3">
      <c r="A48" s="72">
        <v>8</v>
      </c>
      <c r="B48" s="88" t="s">
        <v>212</v>
      </c>
      <c r="C48" s="89" t="s">
        <v>213</v>
      </c>
      <c r="D48" s="2" t="s">
        <v>214</v>
      </c>
      <c r="E48" s="3">
        <v>1</v>
      </c>
      <c r="F48" s="3" t="s">
        <v>66</v>
      </c>
      <c r="G48" s="90">
        <v>2</v>
      </c>
      <c r="H48" s="56" t="s">
        <v>215</v>
      </c>
    </row>
    <row r="49" spans="1:8" s="30" customFormat="1" ht="19.95" customHeight="1" x14ac:dyDescent="0.3">
      <c r="A49" s="72">
        <v>9</v>
      </c>
      <c r="B49" s="88" t="s">
        <v>216</v>
      </c>
      <c r="C49" s="91" t="s">
        <v>217</v>
      </c>
      <c r="D49" s="92" t="s">
        <v>214</v>
      </c>
      <c r="E49" s="3">
        <v>1</v>
      </c>
      <c r="F49" s="3" t="s">
        <v>66</v>
      </c>
      <c r="G49" s="2">
        <v>2</v>
      </c>
      <c r="H49" s="56" t="s">
        <v>218</v>
      </c>
    </row>
    <row r="50" spans="1:8" s="30" customFormat="1" ht="19.95" customHeight="1" x14ac:dyDescent="0.3">
      <c r="A50" s="80">
        <v>10</v>
      </c>
      <c r="B50" s="94" t="s">
        <v>219</v>
      </c>
      <c r="C50" s="91" t="s">
        <v>220</v>
      </c>
      <c r="D50" s="92" t="s">
        <v>214</v>
      </c>
      <c r="E50" s="61">
        <v>1</v>
      </c>
      <c r="F50" s="8" t="s">
        <v>66</v>
      </c>
      <c r="G50" s="8">
        <v>2</v>
      </c>
      <c r="H50" s="95" t="s">
        <v>221</v>
      </c>
    </row>
    <row r="51" spans="1:8" ht="21" x14ac:dyDescent="0.3">
      <c r="A51" s="173" t="s">
        <v>7</v>
      </c>
      <c r="B51" s="174"/>
      <c r="C51" s="174"/>
      <c r="D51" s="174"/>
      <c r="E51" s="174"/>
      <c r="F51" s="174"/>
      <c r="G51" s="174"/>
      <c r="H51" s="174"/>
    </row>
    <row r="52" spans="1:8" ht="41.4" x14ac:dyDescent="0.3">
      <c r="A52" s="6" t="s">
        <v>6</v>
      </c>
      <c r="B52" s="6" t="s">
        <v>5</v>
      </c>
      <c r="C52" s="6" t="s">
        <v>4</v>
      </c>
      <c r="D52" s="6" t="s">
        <v>3</v>
      </c>
      <c r="E52" s="6" t="s">
        <v>2</v>
      </c>
      <c r="F52" s="6" t="s">
        <v>1</v>
      </c>
      <c r="G52" s="6" t="s">
        <v>0</v>
      </c>
      <c r="H52" s="6" t="s">
        <v>11</v>
      </c>
    </row>
    <row r="53" spans="1:8" ht="19.95" customHeight="1" x14ac:dyDescent="0.3">
      <c r="A53" s="27">
        <v>1</v>
      </c>
      <c r="B53" s="52" t="s">
        <v>129</v>
      </c>
      <c r="C53" s="22" t="s">
        <v>121</v>
      </c>
      <c r="D53" s="28" t="s">
        <v>130</v>
      </c>
      <c r="E53" s="93">
        <v>1</v>
      </c>
      <c r="F53" s="93" t="s">
        <v>131</v>
      </c>
      <c r="G53" s="23">
        <v>1</v>
      </c>
      <c r="H53" s="47" t="s">
        <v>132</v>
      </c>
    </row>
    <row r="54" spans="1:8" ht="19.95" customHeight="1" x14ac:dyDescent="0.3">
      <c r="A54" s="24">
        <v>2</v>
      </c>
      <c r="B54" s="54" t="s">
        <v>133</v>
      </c>
      <c r="C54" s="22" t="s">
        <v>134</v>
      </c>
      <c r="D54" s="28" t="s">
        <v>130</v>
      </c>
      <c r="E54" s="23">
        <v>1</v>
      </c>
      <c r="F54" s="23" t="s">
        <v>131</v>
      </c>
      <c r="G54" s="23">
        <v>1</v>
      </c>
      <c r="H54" s="47" t="s">
        <v>135</v>
      </c>
    </row>
  </sheetData>
  <mergeCells count="41">
    <mergeCell ref="A51:H51"/>
    <mergeCell ref="A19:H19"/>
    <mergeCell ref="A24:H24"/>
    <mergeCell ref="A25:H25"/>
    <mergeCell ref="A16:H16"/>
    <mergeCell ref="A23:H23"/>
    <mergeCell ref="A18:H18"/>
    <mergeCell ref="A22:H22"/>
    <mergeCell ref="A27:H27"/>
    <mergeCell ref="A40:H4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H28" r:id="rId1"/>
    <hyperlink ref="H30" r:id="rId2"/>
    <hyperlink ref="H32" r:id="rId3" location="characteristics"/>
    <hyperlink ref="H31" r:id="rId4" location="characteristics"/>
    <hyperlink ref="H33" r:id="rId5" location="item-tabs"/>
    <hyperlink ref="H35" r:id="rId6" location="item-tabs"/>
    <hyperlink ref="H36" r:id="rId7" location="item-tabs"/>
    <hyperlink ref="H39" r:id="rId8" location="item-tabs"/>
    <hyperlink ref="H37" r:id="rId9"/>
    <hyperlink ref="H38" r:id="rId10"/>
    <hyperlink ref="H29" r:id="rId11"/>
    <hyperlink ref="H48" r:id="rId12"/>
    <hyperlink ref="H49" r:id="rId13"/>
    <hyperlink ref="H50" r:id="rId14"/>
    <hyperlink ref="H41" r:id="rId15"/>
    <hyperlink ref="H42" r:id="rId16"/>
    <hyperlink ref="H43" r:id="rId17" location="characteristics"/>
    <hyperlink ref="H47" display="https://market.yandex.ru/product--konteiner-musornyi-peredvizhnoi-60-litrov/1773958463?cpc=tgz3ulFUMpw5MnMcIUWz5y6hQLoZXVHCPIWiADJpKCRU8a1iJpiojgcNplWzXtVMFMHSNLx97r4pjpUEWk2a5f-no6wLiXdsATiuN-1aVoztNiJEy0eUQ388CmQzJt8HbVmrdiRzHYukVxdWK8g_70Hv9sZb-Wyz9hVD"/>
    <hyperlink ref="H45" r:id="rId18"/>
    <hyperlink ref="H46" r:id="rId19"/>
    <hyperlink ref="H44" r:id="rId20"/>
    <hyperlink ref="H53" display="https://www.komus.ru/katalog/rabochaya-spetsodezhda-i-siz/sredstva-individualnoj-zashhity/aptechki-s-napolneniem/aptechki-fest/aptechka-pervoj-pomoshhi-rabotnikam-fest-prikaz-1331n-malyj-plastikovyj-boks-s-napolneniem-/p/1472653/?from=block-123-1&amp;qid=9451"/>
    <hyperlink ref="H54" r:id="rId21"/>
  </hyperlinks>
  <pageMargins left="0.7" right="0.7" top="0.75" bottom="0.75" header="0" footer="0"/>
  <pageSetup paperSize="9"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23" zoomScale="90" zoomScaleNormal="90" workbookViewId="0">
      <selection activeCell="J29" sqref="J29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23.441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172" t="s">
        <v>10</v>
      </c>
      <c r="B1" s="160"/>
      <c r="C1" s="160"/>
      <c r="D1" s="160"/>
      <c r="E1" s="160"/>
      <c r="F1" s="160"/>
      <c r="G1" s="160"/>
      <c r="H1" s="160"/>
    </row>
    <row r="2" spans="1:8" s="11" customFormat="1" ht="21" x14ac:dyDescent="0.4">
      <c r="A2" s="151" t="s">
        <v>34</v>
      </c>
      <c r="B2" s="151"/>
      <c r="C2" s="151"/>
      <c r="D2" s="151"/>
      <c r="E2" s="151"/>
      <c r="F2" s="151"/>
      <c r="G2" s="151"/>
      <c r="H2" s="151"/>
    </row>
    <row r="3" spans="1:8" s="11" customFormat="1" ht="21" x14ac:dyDescent="0.3">
      <c r="A3" s="152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2"/>
    </row>
    <row r="4" spans="1:8" s="11" customFormat="1" ht="21" x14ac:dyDescent="0.4">
      <c r="A4" s="151" t="s">
        <v>35</v>
      </c>
      <c r="B4" s="151"/>
      <c r="C4" s="151"/>
      <c r="D4" s="151"/>
      <c r="E4" s="151"/>
      <c r="F4" s="151"/>
      <c r="G4" s="151"/>
      <c r="H4" s="151"/>
    </row>
    <row r="5" spans="1:8" ht="20.399999999999999" x14ac:dyDescent="0.3">
      <c r="A5" s="150" t="str">
        <f>'Информация о Чемпионате'!B3</f>
        <v>Плотницкое дело</v>
      </c>
      <c r="B5" s="150"/>
      <c r="C5" s="150"/>
      <c r="D5" s="150"/>
      <c r="E5" s="150"/>
      <c r="F5" s="150"/>
      <c r="G5" s="150"/>
      <c r="H5" s="150"/>
    </row>
    <row r="6" spans="1:8" x14ac:dyDescent="0.3">
      <c r="A6" s="146" t="s">
        <v>12</v>
      </c>
      <c r="B6" s="149"/>
      <c r="C6" s="149"/>
      <c r="D6" s="149"/>
      <c r="E6" s="149"/>
      <c r="F6" s="149"/>
      <c r="G6" s="149"/>
      <c r="H6" s="149"/>
    </row>
    <row r="7" spans="1:8" ht="15.6" x14ac:dyDescent="0.3">
      <c r="A7" s="146" t="s">
        <v>32</v>
      </c>
      <c r="B7" s="146"/>
      <c r="C7" s="147">
        <f>'Информация о Чемпионате'!B5</f>
        <v>0</v>
      </c>
      <c r="D7" s="147"/>
      <c r="E7" s="147"/>
      <c r="F7" s="147"/>
      <c r="G7" s="147"/>
      <c r="H7" s="147"/>
    </row>
    <row r="8" spans="1:8" ht="15.6" x14ac:dyDescent="0.3">
      <c r="A8" s="146" t="s">
        <v>33</v>
      </c>
      <c r="B8" s="146"/>
      <c r="C8" s="146"/>
      <c r="D8" s="147">
        <f>'Информация о Чемпионате'!B6</f>
        <v>0</v>
      </c>
      <c r="E8" s="147"/>
      <c r="F8" s="147"/>
      <c r="G8" s="147"/>
      <c r="H8" s="147"/>
    </row>
    <row r="9" spans="1:8" ht="15.6" x14ac:dyDescent="0.3">
      <c r="A9" s="146" t="s">
        <v>29</v>
      </c>
      <c r="B9" s="146"/>
      <c r="C9" s="146">
        <f>'Информация о Чемпионате'!B7</f>
        <v>0</v>
      </c>
      <c r="D9" s="146"/>
      <c r="E9" s="146"/>
      <c r="F9" s="146"/>
      <c r="G9" s="146"/>
      <c r="H9" s="146"/>
    </row>
    <row r="10" spans="1:8" ht="15.6" x14ac:dyDescent="0.3">
      <c r="A10" s="146" t="s">
        <v>31</v>
      </c>
      <c r="B10" s="146"/>
      <c r="C10" s="146">
        <f>'Информация о Чемпионате'!B9</f>
        <v>0</v>
      </c>
      <c r="D10" s="146"/>
      <c r="E10" s="146">
        <f>'Информация о Чемпионате'!B10</f>
        <v>0</v>
      </c>
      <c r="F10" s="146"/>
      <c r="G10" s="146">
        <f>'Информация о Чемпионате'!B11</f>
        <v>0</v>
      </c>
      <c r="H10" s="146"/>
    </row>
    <row r="11" spans="1:8" ht="15.75" customHeight="1" x14ac:dyDescent="0.3">
      <c r="A11" s="146" t="s">
        <v>39</v>
      </c>
      <c r="B11" s="146"/>
      <c r="C11" s="146">
        <f>'Информация о Чемпионате'!B12</f>
        <v>0</v>
      </c>
      <c r="D11" s="146"/>
      <c r="E11" s="146">
        <f>'Информация о Чемпионате'!B13</f>
        <v>0</v>
      </c>
      <c r="F11" s="146"/>
      <c r="G11" s="146">
        <f>'Информация о Чемпионате'!B14</f>
        <v>0</v>
      </c>
      <c r="H11" s="146"/>
    </row>
    <row r="12" spans="1:8" ht="15.75" customHeight="1" x14ac:dyDescent="0.3">
      <c r="A12" s="146" t="s">
        <v>45</v>
      </c>
      <c r="B12" s="146"/>
      <c r="C12" s="146">
        <f>'Информация о Чемпионате'!B17</f>
        <v>8</v>
      </c>
      <c r="D12" s="146"/>
      <c r="E12" s="146"/>
      <c r="F12" s="146"/>
      <c r="G12" s="146"/>
      <c r="H12" s="146"/>
    </row>
    <row r="13" spans="1:8" ht="15.6" x14ac:dyDescent="0.3">
      <c r="A13" s="146" t="s">
        <v>20</v>
      </c>
      <c r="B13" s="146"/>
      <c r="C13" s="146">
        <f>'Информация о Чемпионате'!B15</f>
        <v>5</v>
      </c>
      <c r="D13" s="146"/>
      <c r="E13" s="146"/>
      <c r="F13" s="146"/>
      <c r="G13" s="146"/>
      <c r="H13" s="146"/>
    </row>
    <row r="14" spans="1:8" ht="15.6" x14ac:dyDescent="0.3">
      <c r="A14" s="146" t="s">
        <v>21</v>
      </c>
      <c r="B14" s="146"/>
      <c r="C14" s="146">
        <f>'Информация о Чемпионате'!B16</f>
        <v>5</v>
      </c>
      <c r="D14" s="146"/>
      <c r="E14" s="146"/>
      <c r="F14" s="146"/>
      <c r="G14" s="146"/>
      <c r="H14" s="146"/>
    </row>
    <row r="15" spans="1:8" ht="15.6" x14ac:dyDescent="0.3">
      <c r="A15" s="146" t="s">
        <v>30</v>
      </c>
      <c r="B15" s="146"/>
      <c r="C15" s="146">
        <f>'Информация о Чемпионате'!B8</f>
        <v>0</v>
      </c>
      <c r="D15" s="146"/>
      <c r="E15" s="146"/>
      <c r="F15" s="146"/>
      <c r="G15" s="146"/>
      <c r="H15" s="146"/>
    </row>
    <row r="16" spans="1:8" ht="21" x14ac:dyDescent="0.3">
      <c r="A16" s="165" t="s">
        <v>13</v>
      </c>
      <c r="B16" s="166"/>
      <c r="C16" s="166"/>
      <c r="D16" s="166"/>
      <c r="E16" s="166"/>
      <c r="F16" s="166"/>
      <c r="G16" s="166"/>
      <c r="H16" s="166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8.2" customHeight="1" thickBot="1" x14ac:dyDescent="0.35">
      <c r="A18" s="25">
        <v>1</v>
      </c>
      <c r="B18" s="51" t="s">
        <v>222</v>
      </c>
      <c r="C18" s="96" t="s">
        <v>223</v>
      </c>
      <c r="D18" s="97" t="s">
        <v>122</v>
      </c>
      <c r="E18" s="97">
        <v>1</v>
      </c>
      <c r="F18" s="97" t="s">
        <v>224</v>
      </c>
      <c r="G18" s="97">
        <v>5</v>
      </c>
      <c r="H18" s="98"/>
    </row>
    <row r="19" spans="1:8" ht="27" customHeight="1" thickBot="1" x14ac:dyDescent="0.35">
      <c r="A19" s="25">
        <v>2</v>
      </c>
      <c r="B19" s="99" t="s">
        <v>225</v>
      </c>
      <c r="C19" s="100" t="s">
        <v>226</v>
      </c>
      <c r="D19" s="97" t="s">
        <v>122</v>
      </c>
      <c r="E19" s="97">
        <v>1</v>
      </c>
      <c r="F19" s="97" t="s">
        <v>224</v>
      </c>
      <c r="G19" s="97">
        <v>2</v>
      </c>
      <c r="H19" s="98"/>
    </row>
    <row r="20" spans="1:8" ht="19.95" customHeight="1" x14ac:dyDescent="0.3">
      <c r="A20" s="25">
        <v>3</v>
      </c>
      <c r="B20" s="51" t="s">
        <v>227</v>
      </c>
      <c r="C20" s="96" t="s">
        <v>228</v>
      </c>
      <c r="D20" s="97" t="s">
        <v>122</v>
      </c>
      <c r="E20" s="97">
        <v>1</v>
      </c>
      <c r="F20" s="97" t="s">
        <v>229</v>
      </c>
      <c r="G20" s="97">
        <v>5</v>
      </c>
      <c r="H20" s="98"/>
    </row>
    <row r="21" spans="1:8" ht="19.95" customHeight="1" x14ac:dyDescent="0.3">
      <c r="A21" s="25">
        <v>4</v>
      </c>
      <c r="B21" s="63" t="s">
        <v>230</v>
      </c>
      <c r="C21" s="62" t="s">
        <v>231</v>
      </c>
      <c r="D21" s="58" t="s">
        <v>122</v>
      </c>
      <c r="E21" s="58">
        <v>1</v>
      </c>
      <c r="F21" s="58" t="s">
        <v>229</v>
      </c>
      <c r="G21" s="97">
        <v>5</v>
      </c>
      <c r="H21" s="101"/>
    </row>
    <row r="22" spans="1:8" ht="19.95" customHeight="1" x14ac:dyDescent="0.3">
      <c r="A22" s="25">
        <v>5</v>
      </c>
      <c r="B22" s="102" t="s">
        <v>232</v>
      </c>
      <c r="C22" s="62" t="s">
        <v>233</v>
      </c>
      <c r="D22" s="58" t="s">
        <v>122</v>
      </c>
      <c r="E22" s="58">
        <v>1</v>
      </c>
      <c r="F22" s="58" t="s">
        <v>229</v>
      </c>
      <c r="G22" s="97">
        <v>5</v>
      </c>
      <c r="H22" s="103" t="s">
        <v>234</v>
      </c>
    </row>
    <row r="23" spans="1:8" ht="19.95" customHeight="1" x14ac:dyDescent="0.3">
      <c r="A23" s="25">
        <v>6</v>
      </c>
      <c r="B23" s="102" t="s">
        <v>235</v>
      </c>
      <c r="C23" s="62" t="s">
        <v>236</v>
      </c>
      <c r="D23" s="58" t="s">
        <v>122</v>
      </c>
      <c r="E23" s="58">
        <v>1</v>
      </c>
      <c r="F23" s="58" t="s">
        <v>229</v>
      </c>
      <c r="G23" s="97">
        <v>5</v>
      </c>
      <c r="H23" s="103" t="s">
        <v>237</v>
      </c>
    </row>
    <row r="24" spans="1:8" ht="19.95" customHeight="1" x14ac:dyDescent="0.3">
      <c r="A24" s="25">
        <v>7</v>
      </c>
      <c r="B24" s="102" t="s">
        <v>238</v>
      </c>
      <c r="C24" s="62" t="s">
        <v>239</v>
      </c>
      <c r="D24" s="58" t="s">
        <v>122</v>
      </c>
      <c r="E24" s="58">
        <v>1</v>
      </c>
      <c r="F24" s="58" t="s">
        <v>229</v>
      </c>
      <c r="G24" s="97">
        <v>5</v>
      </c>
      <c r="H24" s="103" t="s">
        <v>240</v>
      </c>
    </row>
    <row r="25" spans="1:8" ht="19.95" customHeight="1" x14ac:dyDescent="0.3">
      <c r="A25" s="25">
        <v>8</v>
      </c>
      <c r="B25" s="102" t="s">
        <v>241</v>
      </c>
      <c r="C25" s="62" t="s">
        <v>242</v>
      </c>
      <c r="D25" s="58" t="s">
        <v>122</v>
      </c>
      <c r="E25" s="58">
        <v>1</v>
      </c>
      <c r="F25" s="58" t="s">
        <v>229</v>
      </c>
      <c r="G25" s="97">
        <v>5</v>
      </c>
      <c r="H25" s="103" t="s">
        <v>243</v>
      </c>
    </row>
    <row r="26" spans="1:8" ht="19.95" customHeight="1" x14ac:dyDescent="0.3">
      <c r="A26" s="25">
        <v>9</v>
      </c>
      <c r="B26" s="104" t="s">
        <v>244</v>
      </c>
      <c r="C26" s="62" t="s">
        <v>245</v>
      </c>
      <c r="D26" s="58" t="s">
        <v>122</v>
      </c>
      <c r="E26" s="58">
        <v>1</v>
      </c>
      <c r="F26" s="58" t="s">
        <v>229</v>
      </c>
      <c r="G26" s="58">
        <v>3</v>
      </c>
      <c r="H26" s="103" t="s">
        <v>246</v>
      </c>
    </row>
    <row r="27" spans="1:8" ht="19.95" customHeight="1" x14ac:dyDescent="0.3">
      <c r="A27" s="25">
        <v>10</v>
      </c>
      <c r="B27" s="104" t="s">
        <v>247</v>
      </c>
      <c r="C27" s="62" t="s">
        <v>248</v>
      </c>
      <c r="D27" s="58" t="s">
        <v>122</v>
      </c>
      <c r="E27" s="58">
        <v>1</v>
      </c>
      <c r="F27" s="58" t="s">
        <v>229</v>
      </c>
      <c r="G27" s="58">
        <v>3</v>
      </c>
      <c r="H27" s="103" t="s">
        <v>246</v>
      </c>
    </row>
    <row r="28" spans="1:8" ht="19.95" customHeight="1" x14ac:dyDescent="0.3">
      <c r="A28" s="25">
        <v>11</v>
      </c>
      <c r="B28" s="62" t="s">
        <v>249</v>
      </c>
      <c r="C28" s="62" t="s">
        <v>250</v>
      </c>
      <c r="D28" s="58" t="s">
        <v>122</v>
      </c>
      <c r="E28" s="58">
        <v>1</v>
      </c>
      <c r="F28" s="58" t="s">
        <v>229</v>
      </c>
      <c r="G28" s="58">
        <v>3</v>
      </c>
      <c r="H28" s="103" t="s">
        <v>251</v>
      </c>
    </row>
    <row r="29" spans="1:8" ht="19.95" customHeight="1" x14ac:dyDescent="0.3">
      <c r="A29" s="25">
        <v>12</v>
      </c>
      <c r="B29" s="104" t="s">
        <v>252</v>
      </c>
      <c r="C29" s="62" t="s">
        <v>253</v>
      </c>
      <c r="D29" s="58" t="s">
        <v>122</v>
      </c>
      <c r="E29" s="58">
        <v>1</v>
      </c>
      <c r="F29" s="58" t="s">
        <v>229</v>
      </c>
      <c r="G29" s="58">
        <v>3</v>
      </c>
      <c r="H29" s="103" t="s">
        <v>254</v>
      </c>
    </row>
    <row r="30" spans="1:8" s="30" customFormat="1" ht="19.95" customHeight="1" x14ac:dyDescent="0.3">
      <c r="A30" s="25">
        <v>13</v>
      </c>
      <c r="B30" s="105" t="s">
        <v>257</v>
      </c>
      <c r="C30" s="96" t="s">
        <v>258</v>
      </c>
      <c r="D30" s="97" t="s">
        <v>122</v>
      </c>
      <c r="E30" s="97">
        <v>1</v>
      </c>
      <c r="F30" s="97" t="s">
        <v>224</v>
      </c>
      <c r="G30" s="97">
        <v>5</v>
      </c>
      <c r="H30" s="106" t="s">
        <v>259</v>
      </c>
    </row>
    <row r="31" spans="1:8" s="30" customFormat="1" ht="17.399999999999999" customHeight="1" x14ac:dyDescent="0.3">
      <c r="A31" s="25">
        <v>14</v>
      </c>
      <c r="B31" s="105" t="s">
        <v>419</v>
      </c>
      <c r="C31" s="207" t="s">
        <v>421</v>
      </c>
      <c r="D31" s="97" t="s">
        <v>122</v>
      </c>
      <c r="E31" s="97">
        <v>1</v>
      </c>
      <c r="F31" s="97" t="s">
        <v>224</v>
      </c>
      <c r="G31" s="97">
        <v>5</v>
      </c>
      <c r="H31" s="106" t="s">
        <v>420</v>
      </c>
    </row>
    <row r="32" spans="1:8" s="33" customFormat="1" ht="17.399999999999999" customHeight="1" x14ac:dyDescent="0.3">
      <c r="A32" s="25">
        <v>15</v>
      </c>
      <c r="B32" s="104" t="s">
        <v>422</v>
      </c>
      <c r="C32" s="62" t="s">
        <v>255</v>
      </c>
      <c r="D32" s="58" t="s">
        <v>122</v>
      </c>
      <c r="E32" s="58">
        <v>1</v>
      </c>
      <c r="F32" s="58" t="s">
        <v>229</v>
      </c>
      <c r="G32" s="97">
        <v>5</v>
      </c>
      <c r="H32" s="103" t="s">
        <v>256</v>
      </c>
    </row>
    <row r="33" spans="1:8" s="33" customFormat="1" ht="17.399999999999999" customHeight="1" x14ac:dyDescent="0.3">
      <c r="A33" s="25">
        <v>16</v>
      </c>
      <c r="B33" s="206" t="s">
        <v>407</v>
      </c>
      <c r="C33" s="145" t="s">
        <v>409</v>
      </c>
      <c r="D33" s="58" t="s">
        <v>122</v>
      </c>
      <c r="E33" s="97">
        <v>1</v>
      </c>
      <c r="F33" s="58" t="s">
        <v>229</v>
      </c>
      <c r="G33" s="97">
        <v>5</v>
      </c>
      <c r="H33" s="106" t="s">
        <v>410</v>
      </c>
    </row>
    <row r="34" spans="1:8" s="30" customFormat="1" ht="17.399999999999999" customHeight="1" x14ac:dyDescent="0.3">
      <c r="A34" s="25">
        <v>17</v>
      </c>
      <c r="B34" s="206" t="s">
        <v>408</v>
      </c>
      <c r="C34" s="145" t="s">
        <v>411</v>
      </c>
      <c r="D34" s="97" t="s">
        <v>122</v>
      </c>
      <c r="E34" s="97">
        <v>2</v>
      </c>
      <c r="F34" s="58" t="s">
        <v>229</v>
      </c>
      <c r="G34" s="97">
        <v>10</v>
      </c>
      <c r="H34" s="106" t="s">
        <v>412</v>
      </c>
    </row>
    <row r="35" spans="1:8" s="30" customFormat="1" ht="17.399999999999999" customHeight="1" x14ac:dyDescent="0.3">
      <c r="A35" s="25">
        <v>18</v>
      </c>
      <c r="B35" s="104" t="s">
        <v>260</v>
      </c>
      <c r="C35" s="62" t="s">
        <v>261</v>
      </c>
      <c r="D35" s="58" t="s">
        <v>122</v>
      </c>
      <c r="E35" s="58">
        <v>1</v>
      </c>
      <c r="F35" s="58" t="s">
        <v>229</v>
      </c>
      <c r="G35" s="58">
        <v>1</v>
      </c>
      <c r="H35" s="103" t="s">
        <v>262</v>
      </c>
    </row>
    <row r="36" spans="1:8" s="30" customFormat="1" ht="19.95" customHeight="1" x14ac:dyDescent="0.3">
      <c r="A36" s="25">
        <v>19</v>
      </c>
      <c r="B36" s="104" t="s">
        <v>263</v>
      </c>
      <c r="C36" s="62" t="s">
        <v>264</v>
      </c>
      <c r="D36" s="58" t="s">
        <v>122</v>
      </c>
      <c r="E36" s="58">
        <v>1</v>
      </c>
      <c r="F36" s="58" t="s">
        <v>229</v>
      </c>
      <c r="G36" s="58">
        <v>1</v>
      </c>
      <c r="H36" s="107" t="s">
        <v>265</v>
      </c>
    </row>
    <row r="37" spans="1:8" ht="21" x14ac:dyDescent="0.4">
      <c r="A37" s="181" t="s">
        <v>14</v>
      </c>
      <c r="B37" s="182"/>
      <c r="C37" s="182"/>
      <c r="D37" s="182"/>
      <c r="E37" s="182"/>
      <c r="F37" s="182"/>
      <c r="G37" s="182"/>
      <c r="H37" s="183"/>
    </row>
    <row r="38" spans="1:8" ht="55.2" x14ac:dyDescent="0.3">
      <c r="A38" s="2" t="s">
        <v>6</v>
      </c>
      <c r="B38" s="2" t="s">
        <v>5</v>
      </c>
      <c r="C38" s="3" t="s">
        <v>4</v>
      </c>
      <c r="D38" s="2" t="s">
        <v>3</v>
      </c>
      <c r="E38" s="2" t="s">
        <v>2</v>
      </c>
      <c r="F38" s="2" t="s">
        <v>1</v>
      </c>
      <c r="G38" s="3" t="s">
        <v>0</v>
      </c>
      <c r="H38" s="3" t="s">
        <v>11</v>
      </c>
    </row>
    <row r="39" spans="1:8" s="10" customFormat="1" ht="19.95" customHeight="1" x14ac:dyDescent="0.3">
      <c r="A39" s="21">
        <v>1</v>
      </c>
      <c r="B39" s="63" t="s">
        <v>338</v>
      </c>
      <c r="C39" s="71" t="s">
        <v>339</v>
      </c>
      <c r="D39" s="36" t="s">
        <v>122</v>
      </c>
      <c r="E39" s="38">
        <v>1</v>
      </c>
      <c r="F39" s="36" t="s">
        <v>66</v>
      </c>
      <c r="G39" s="38">
        <v>3</v>
      </c>
      <c r="H39" s="108" t="s">
        <v>266</v>
      </c>
    </row>
    <row r="40" spans="1:8" s="10" customFormat="1" ht="19.95" customHeight="1" x14ac:dyDescent="0.3">
      <c r="A40" s="21">
        <v>2</v>
      </c>
      <c r="B40" s="109" t="s">
        <v>267</v>
      </c>
      <c r="C40" s="34" t="s">
        <v>268</v>
      </c>
      <c r="D40" s="36" t="s">
        <v>122</v>
      </c>
      <c r="E40" s="36">
        <v>1</v>
      </c>
      <c r="F40" s="36" t="s">
        <v>66</v>
      </c>
      <c r="G40" s="38">
        <v>2</v>
      </c>
      <c r="H40" s="41" t="s">
        <v>269</v>
      </c>
    </row>
    <row r="41" spans="1:8" s="10" customFormat="1" ht="19.95" customHeight="1" x14ac:dyDescent="0.3">
      <c r="A41" s="21">
        <v>3</v>
      </c>
      <c r="B41" s="109" t="s">
        <v>267</v>
      </c>
      <c r="C41" s="34" t="s">
        <v>270</v>
      </c>
      <c r="D41" s="36" t="s">
        <v>122</v>
      </c>
      <c r="E41" s="36">
        <v>1</v>
      </c>
      <c r="F41" s="36" t="s">
        <v>66</v>
      </c>
      <c r="G41" s="38">
        <v>1</v>
      </c>
      <c r="H41" s="41" t="s">
        <v>271</v>
      </c>
    </row>
    <row r="42" spans="1:8" s="10" customFormat="1" ht="19.95" customHeight="1" x14ac:dyDescent="0.3">
      <c r="A42" s="21">
        <v>4</v>
      </c>
      <c r="B42" s="109" t="s">
        <v>272</v>
      </c>
      <c r="C42" s="34" t="s">
        <v>273</v>
      </c>
      <c r="D42" s="36" t="s">
        <v>122</v>
      </c>
      <c r="E42" s="36">
        <v>1</v>
      </c>
      <c r="F42" s="36" t="s">
        <v>66</v>
      </c>
      <c r="G42" s="38">
        <v>1</v>
      </c>
      <c r="H42" s="41" t="s">
        <v>274</v>
      </c>
    </row>
    <row r="43" spans="1:8" s="10" customFormat="1" ht="19.95" customHeight="1" x14ac:dyDescent="0.3">
      <c r="A43" s="21">
        <v>5</v>
      </c>
      <c r="B43" s="110" t="s">
        <v>275</v>
      </c>
      <c r="C43" s="34" t="s">
        <v>275</v>
      </c>
      <c r="D43" s="36" t="s">
        <v>122</v>
      </c>
      <c r="E43" s="36">
        <v>1</v>
      </c>
      <c r="F43" s="36" t="s">
        <v>66</v>
      </c>
      <c r="G43" s="38">
        <v>1</v>
      </c>
      <c r="H43" s="41" t="s">
        <v>276</v>
      </c>
    </row>
    <row r="44" spans="1:8" s="10" customFormat="1" ht="19.95" customHeight="1" x14ac:dyDescent="0.3">
      <c r="A44" s="21">
        <v>6</v>
      </c>
      <c r="B44" s="111" t="s">
        <v>277</v>
      </c>
      <c r="C44" s="40" t="s">
        <v>278</v>
      </c>
      <c r="D44" s="36" t="s">
        <v>122</v>
      </c>
      <c r="E44" s="36">
        <v>1</v>
      </c>
      <c r="F44" s="36" t="s">
        <v>66</v>
      </c>
      <c r="G44" s="36">
        <v>2</v>
      </c>
      <c r="H44" s="108" t="s">
        <v>279</v>
      </c>
    </row>
    <row r="45" spans="1:8" s="10" customFormat="1" ht="19.95" customHeight="1" x14ac:dyDescent="0.3">
      <c r="A45" s="21">
        <v>7</v>
      </c>
      <c r="B45" s="110" t="s">
        <v>280</v>
      </c>
      <c r="C45" s="34" t="s">
        <v>280</v>
      </c>
      <c r="D45" s="36" t="s">
        <v>122</v>
      </c>
      <c r="E45" s="36">
        <v>1</v>
      </c>
      <c r="F45" s="36" t="s">
        <v>66</v>
      </c>
      <c r="G45" s="38">
        <v>25</v>
      </c>
      <c r="H45" s="41" t="s">
        <v>281</v>
      </c>
    </row>
    <row r="46" spans="1:8" s="10" customFormat="1" ht="19.95" customHeight="1" x14ac:dyDescent="0.3">
      <c r="A46" s="21">
        <v>8</v>
      </c>
      <c r="B46" s="111" t="s">
        <v>282</v>
      </c>
      <c r="C46" s="40" t="s">
        <v>282</v>
      </c>
      <c r="D46" s="36" t="s">
        <v>122</v>
      </c>
      <c r="E46" s="36">
        <v>1</v>
      </c>
      <c r="F46" s="36" t="s">
        <v>66</v>
      </c>
      <c r="G46" s="36">
        <v>2</v>
      </c>
      <c r="H46" s="108" t="s">
        <v>283</v>
      </c>
    </row>
    <row r="47" spans="1:8" s="10" customFormat="1" ht="19.95" customHeight="1" x14ac:dyDescent="0.3">
      <c r="A47" s="21">
        <v>9</v>
      </c>
      <c r="B47" s="62" t="s">
        <v>284</v>
      </c>
      <c r="C47" s="112" t="s">
        <v>285</v>
      </c>
      <c r="D47" s="36" t="s">
        <v>122</v>
      </c>
      <c r="E47" s="113">
        <v>1</v>
      </c>
      <c r="F47" s="113" t="s">
        <v>66</v>
      </c>
      <c r="G47" s="113">
        <v>5</v>
      </c>
      <c r="H47" s="41" t="s">
        <v>286</v>
      </c>
    </row>
    <row r="48" spans="1:8" s="10" customFormat="1" ht="19.95" customHeight="1" x14ac:dyDescent="0.3">
      <c r="A48" s="21">
        <v>10</v>
      </c>
      <c r="B48" s="110" t="s">
        <v>287</v>
      </c>
      <c r="C48" s="34" t="s">
        <v>288</v>
      </c>
      <c r="D48" s="36" t="s">
        <v>122</v>
      </c>
      <c r="E48" s="36">
        <v>1</v>
      </c>
      <c r="F48" s="36" t="s">
        <v>66</v>
      </c>
      <c r="G48" s="38">
        <v>2</v>
      </c>
      <c r="H48" s="41" t="s">
        <v>289</v>
      </c>
    </row>
    <row r="49" spans="1:8" s="10" customFormat="1" ht="19.95" customHeight="1" x14ac:dyDescent="0.3">
      <c r="A49" s="21">
        <v>11</v>
      </c>
      <c r="B49" s="102" t="s">
        <v>290</v>
      </c>
      <c r="C49" s="112" t="s">
        <v>291</v>
      </c>
      <c r="D49" s="36" t="s">
        <v>122</v>
      </c>
      <c r="E49" s="44">
        <v>1</v>
      </c>
      <c r="F49" s="36" t="s">
        <v>66</v>
      </c>
      <c r="G49" s="38">
        <v>2</v>
      </c>
      <c r="H49" s="115" t="s">
        <v>292</v>
      </c>
    </row>
    <row r="50" spans="1:8" s="10" customFormat="1" ht="19.95" customHeight="1" x14ac:dyDescent="0.3">
      <c r="A50" s="21">
        <v>12</v>
      </c>
      <c r="B50" s="110" t="s">
        <v>293</v>
      </c>
      <c r="C50" s="34" t="s">
        <v>293</v>
      </c>
      <c r="D50" s="36" t="s">
        <v>122</v>
      </c>
      <c r="E50" s="36">
        <v>1</v>
      </c>
      <c r="F50" s="36" t="s">
        <v>66</v>
      </c>
      <c r="G50" s="38">
        <v>1</v>
      </c>
      <c r="H50" s="41" t="s">
        <v>294</v>
      </c>
    </row>
    <row r="51" spans="1:8" s="10" customFormat="1" ht="19.95" customHeight="1" x14ac:dyDescent="0.3">
      <c r="A51" s="21">
        <v>13</v>
      </c>
      <c r="B51" s="111" t="s">
        <v>295</v>
      </c>
      <c r="C51" s="40" t="s">
        <v>296</v>
      </c>
      <c r="D51" s="36" t="s">
        <v>122</v>
      </c>
      <c r="E51" s="36">
        <v>1</v>
      </c>
      <c r="F51" s="36" t="s">
        <v>66</v>
      </c>
      <c r="G51" s="36">
        <v>1</v>
      </c>
      <c r="H51" s="108" t="s">
        <v>297</v>
      </c>
    </row>
    <row r="52" spans="1:8" s="10" customFormat="1" ht="19.95" customHeight="1" x14ac:dyDescent="0.3">
      <c r="A52" s="21">
        <v>14</v>
      </c>
      <c r="B52" s="111" t="s">
        <v>298</v>
      </c>
      <c r="C52" s="40" t="s">
        <v>299</v>
      </c>
      <c r="D52" s="36" t="s">
        <v>122</v>
      </c>
      <c r="E52" s="36">
        <v>1</v>
      </c>
      <c r="F52" s="36" t="s">
        <v>66</v>
      </c>
      <c r="G52" s="36">
        <v>3</v>
      </c>
      <c r="H52" s="108" t="s">
        <v>300</v>
      </c>
    </row>
    <row r="53" spans="1:8" s="10" customFormat="1" ht="19.95" customHeight="1" x14ac:dyDescent="0.3">
      <c r="A53" s="21">
        <v>15</v>
      </c>
      <c r="B53" s="111" t="s">
        <v>301</v>
      </c>
      <c r="C53" s="40" t="s">
        <v>302</v>
      </c>
      <c r="D53" s="36" t="s">
        <v>122</v>
      </c>
      <c r="E53" s="36">
        <v>1</v>
      </c>
      <c r="F53" s="36" t="s">
        <v>66</v>
      </c>
      <c r="G53" s="36">
        <v>3</v>
      </c>
      <c r="H53" s="108" t="s">
        <v>303</v>
      </c>
    </row>
    <row r="54" spans="1:8" s="10" customFormat="1" ht="19.95" customHeight="1" x14ac:dyDescent="0.3">
      <c r="A54" s="21">
        <v>16</v>
      </c>
      <c r="B54" s="110" t="s">
        <v>304</v>
      </c>
      <c r="C54" s="34" t="s">
        <v>304</v>
      </c>
      <c r="D54" s="36" t="s">
        <v>122</v>
      </c>
      <c r="E54" s="36">
        <v>1</v>
      </c>
      <c r="F54" s="36" t="s">
        <v>66</v>
      </c>
      <c r="G54" s="38">
        <v>25</v>
      </c>
      <c r="H54" s="41" t="s">
        <v>305</v>
      </c>
    </row>
    <row r="55" spans="1:8" s="10" customFormat="1" ht="19.95" customHeight="1" x14ac:dyDescent="0.3">
      <c r="A55" s="21">
        <v>17</v>
      </c>
      <c r="B55" s="111" t="s">
        <v>306</v>
      </c>
      <c r="C55" s="40" t="s">
        <v>306</v>
      </c>
      <c r="D55" s="36" t="s">
        <v>122</v>
      </c>
      <c r="E55" s="36">
        <v>1</v>
      </c>
      <c r="F55" s="36" t="s">
        <v>66</v>
      </c>
      <c r="G55" s="36">
        <v>1</v>
      </c>
      <c r="H55" s="108" t="s">
        <v>307</v>
      </c>
    </row>
    <row r="56" spans="1:8" s="10" customFormat="1" ht="19.95" customHeight="1" x14ac:dyDescent="0.3">
      <c r="A56" s="21">
        <v>18</v>
      </c>
      <c r="B56" s="111" t="s">
        <v>308</v>
      </c>
      <c r="C56" s="48" t="s">
        <v>309</v>
      </c>
      <c r="D56" s="36" t="s">
        <v>122</v>
      </c>
      <c r="E56" s="36">
        <v>1</v>
      </c>
      <c r="F56" s="36" t="s">
        <v>66</v>
      </c>
      <c r="G56" s="36">
        <v>1</v>
      </c>
      <c r="H56" s="108" t="s">
        <v>310</v>
      </c>
    </row>
    <row r="57" spans="1:8" s="10" customFormat="1" ht="19.95" customHeight="1" x14ac:dyDescent="0.3">
      <c r="A57" s="21">
        <v>19</v>
      </c>
      <c r="B57" s="111" t="s">
        <v>311</v>
      </c>
      <c r="C57" s="48" t="s">
        <v>312</v>
      </c>
      <c r="D57" s="36" t="s">
        <v>122</v>
      </c>
      <c r="E57" s="36">
        <v>1</v>
      </c>
      <c r="F57" s="36" t="s">
        <v>66</v>
      </c>
      <c r="G57" s="36">
        <v>3</v>
      </c>
      <c r="H57" s="41" t="s">
        <v>313</v>
      </c>
    </row>
    <row r="58" spans="1:8" ht="21" x14ac:dyDescent="0.3">
      <c r="A58" s="180" t="s">
        <v>7</v>
      </c>
      <c r="B58" s="149"/>
      <c r="C58" s="149"/>
      <c r="D58" s="149"/>
      <c r="E58" s="149"/>
      <c r="F58" s="149"/>
      <c r="G58" s="149"/>
      <c r="H58" s="149"/>
    </row>
    <row r="59" spans="1:8" ht="55.2" x14ac:dyDescent="0.3">
      <c r="A59" s="3" t="s">
        <v>6</v>
      </c>
      <c r="B59" s="3" t="s">
        <v>5</v>
      </c>
      <c r="C59" s="3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11</v>
      </c>
    </row>
    <row r="60" spans="1:8" ht="19.95" customHeight="1" x14ac:dyDescent="0.3">
      <c r="A60" s="27">
        <v>1</v>
      </c>
      <c r="B60" s="114" t="s">
        <v>314</v>
      </c>
      <c r="C60" s="71" t="s">
        <v>315</v>
      </c>
      <c r="D60" s="44" t="s">
        <v>316</v>
      </c>
      <c r="E60" s="72">
        <v>1</v>
      </c>
      <c r="F60" s="72" t="s">
        <v>229</v>
      </c>
      <c r="G60" s="44" t="s">
        <v>317</v>
      </c>
      <c r="H60" s="115" t="s">
        <v>318</v>
      </c>
    </row>
    <row r="61" spans="1:8" s="30" customFormat="1" ht="19.95" customHeight="1" x14ac:dyDescent="0.3">
      <c r="A61" s="27">
        <v>2</v>
      </c>
      <c r="B61" s="114" t="s">
        <v>319</v>
      </c>
      <c r="C61" s="71" t="s">
        <v>320</v>
      </c>
      <c r="D61" s="44" t="s">
        <v>316</v>
      </c>
      <c r="E61" s="72">
        <v>1</v>
      </c>
      <c r="F61" s="72" t="s">
        <v>229</v>
      </c>
      <c r="G61" s="44" t="s">
        <v>317</v>
      </c>
      <c r="H61" s="115" t="s">
        <v>321</v>
      </c>
    </row>
    <row r="62" spans="1:8" s="30" customFormat="1" ht="19.95" customHeight="1" x14ac:dyDescent="0.3">
      <c r="A62" s="27">
        <v>3</v>
      </c>
      <c r="B62" s="114" t="s">
        <v>322</v>
      </c>
      <c r="C62" s="71" t="s">
        <v>323</v>
      </c>
      <c r="D62" s="44" t="s">
        <v>316</v>
      </c>
      <c r="E62" s="72">
        <v>1</v>
      </c>
      <c r="F62" s="72" t="s">
        <v>229</v>
      </c>
      <c r="G62" s="44" t="s">
        <v>317</v>
      </c>
      <c r="H62" s="115" t="s">
        <v>324</v>
      </c>
    </row>
    <row r="63" spans="1:8" s="30" customFormat="1" ht="19.95" customHeight="1" x14ac:dyDescent="0.3">
      <c r="A63" s="27">
        <v>4</v>
      </c>
      <c r="B63" s="114" t="s">
        <v>325</v>
      </c>
      <c r="C63" s="71" t="s">
        <v>326</v>
      </c>
      <c r="D63" s="44" t="s">
        <v>316</v>
      </c>
      <c r="E63" s="72">
        <v>1</v>
      </c>
      <c r="F63" s="72" t="s">
        <v>229</v>
      </c>
      <c r="G63" s="44" t="s">
        <v>317</v>
      </c>
      <c r="H63" s="115" t="s">
        <v>327</v>
      </c>
    </row>
    <row r="64" spans="1:8" s="30" customFormat="1" ht="19.95" customHeight="1" x14ac:dyDescent="0.3">
      <c r="A64" s="27">
        <v>5</v>
      </c>
      <c r="B64" s="114" t="s">
        <v>328</v>
      </c>
      <c r="C64" s="71" t="s">
        <v>329</v>
      </c>
      <c r="D64" s="44" t="s">
        <v>316</v>
      </c>
      <c r="E64" s="72">
        <v>1</v>
      </c>
      <c r="F64" s="72" t="s">
        <v>229</v>
      </c>
      <c r="G64" s="44" t="s">
        <v>317</v>
      </c>
      <c r="H64" s="115" t="s">
        <v>330</v>
      </c>
    </row>
    <row r="65" spans="1:8" s="30" customFormat="1" ht="19.95" customHeight="1" x14ac:dyDescent="0.3">
      <c r="A65" s="27">
        <v>6</v>
      </c>
      <c r="B65" s="114" t="s">
        <v>331</v>
      </c>
      <c r="C65" s="71" t="s">
        <v>332</v>
      </c>
      <c r="D65" s="44" t="s">
        <v>316</v>
      </c>
      <c r="E65" s="72">
        <v>1</v>
      </c>
      <c r="F65" s="72" t="s">
        <v>229</v>
      </c>
      <c r="G65" s="44" t="s">
        <v>317</v>
      </c>
      <c r="H65" s="115" t="s">
        <v>333</v>
      </c>
    </row>
    <row r="66" spans="1:8" s="30" customFormat="1" ht="19.95" customHeight="1" x14ac:dyDescent="0.3">
      <c r="A66" s="27">
        <v>7</v>
      </c>
      <c r="B66" s="114" t="s">
        <v>334</v>
      </c>
      <c r="C66" s="71" t="s">
        <v>335</v>
      </c>
      <c r="D66" s="44" t="s">
        <v>316</v>
      </c>
      <c r="E66" s="72">
        <v>1</v>
      </c>
      <c r="F66" s="72" t="s">
        <v>229</v>
      </c>
      <c r="G66" s="44" t="s">
        <v>317</v>
      </c>
      <c r="H66" s="115" t="s">
        <v>336</v>
      </c>
    </row>
    <row r="67" spans="1:8" s="30" customFormat="1" ht="19.95" customHeight="1" x14ac:dyDescent="0.3">
      <c r="A67" s="27"/>
      <c r="B67" s="114" t="s">
        <v>337</v>
      </c>
      <c r="C67" s="116"/>
      <c r="D67" s="44"/>
      <c r="E67" s="117"/>
      <c r="F67" s="117"/>
      <c r="G67" s="44"/>
      <c r="H67" s="73"/>
    </row>
  </sheetData>
  <mergeCells count="31">
    <mergeCell ref="A58:H58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H22" r:id="rId1"/>
    <hyperlink ref="H23" r:id="rId2"/>
    <hyperlink ref="H24" r:id="rId3" location="characteristics"/>
    <hyperlink ref="H25" r:id="rId4" location="characteristics"/>
    <hyperlink ref="H28" r:id="rId5"/>
    <hyperlink ref="H29" r:id="rId6" location="show_tab_1"/>
    <hyperlink ref="H27" r:id="rId7"/>
    <hyperlink ref="H26" r:id="rId8"/>
    <hyperlink ref="H47" r:id="rId9"/>
    <hyperlink ref="H40" display="https://www.komus.ru/katalog/bumaga-i-bumazhnye-izdeliya/bumaga-dlya-ofisnoj-tekhniki/formatnaya-bumaga/bumaga-formatnaya-belaya-dlya-ofisnoj-tekhniki/bumaga-dlya-ofisnoj-tekhniki-svetocopy-a4-marka-c-80-g-kv-m-500-listov-/p/13500/?from=block-301-2&amp;qid=80"/>
    <hyperlink ref="H41" display="https://www.komus.ru/katalog/bumaga-i-bumazhnye-izdeliya/bumaga-dlya-ofisnoj-tekhniki/formatnaya-bumaga/bumaga-formatnaya-belaya-dlya-ofisnoj-tekhniki/bumaga-dlya-ofisnoj-tekhniki-svetocopy-a3-marka-c-80-g-kv-m-500-listov-/p/28993/?from=block-301-3&amp;qid=18"/>
    <hyperlink ref="H45" r:id="rId10"/>
    <hyperlink ref="H54" r:id="rId11"/>
    <hyperlink ref="H42" r:id="rId12"/>
    <hyperlink ref="H50" r:id="rId13"/>
    <hyperlink ref="H43" r:id="rId14"/>
    <hyperlink ref="H48" display="https://www.komus.ru/katalog/khozyajstvennye-tovary/meshki-i-emkosti-dlya-musora/meshki-dlya-musora/meshki-na-50-75-litrov/meshki-dlya-legkogo-musora-na-50-75-litrov/meshki-dlya-musora-na-60-l-ekodom-chernye-pnd-7-mkm-v-rulone-20-sht-58kh68-sm-/p/767957/?"/>
    <hyperlink ref="H56" r:id="rId15"/>
    <hyperlink ref="H53" display="https://www.komus.ru/katalog/papki-i-sistemy-arkhivatsii/papki-s-arochnym-mekhanizmom/papki-registratory-s-shirinoj-koreshka-70-125-mm/papka-registrator-attache-selection-ekonomi-90-mm-chernaya/p/1017492/?tabId=specifications&amp;from=block-301-3&amp;qid=08761405"/>
    <hyperlink ref="H52" r:id="rId16"/>
    <hyperlink ref="H51" r:id="rId17"/>
    <hyperlink ref="H55" r:id="rId18"/>
    <hyperlink ref="H46" r:id="rId19"/>
    <hyperlink ref="H44" r:id="rId20"/>
    <hyperlink ref="H39" r:id="rId21"/>
    <hyperlink ref="H57" r:id="rId22"/>
    <hyperlink ref="H60" r:id="rId23"/>
    <hyperlink ref="H61" r:id="rId24"/>
    <hyperlink ref="H62" r:id="rId25"/>
    <hyperlink ref="H64" r:id="rId26"/>
    <hyperlink ref="H63" r:id="rId27"/>
    <hyperlink ref="H65" r:id="rId28"/>
    <hyperlink ref="H66" r:id="rId29"/>
    <hyperlink ref="H49" r:id="rId30"/>
    <hyperlink ref="H35" r:id="rId31" display="https://korvett.ru/id/art-32-2412301--freza-kromochnaya-pryamaya-torcevaya-v-p-d127-h30-a6-tl75-x8-5609.html"/>
    <hyperlink ref="H36" r:id="rId32" display="https://korvett.ru/id/7031-168--freza-kromochnaya-pryamaya-d16-h12-tl51-hv--8mm-3851.html"/>
    <hyperlink ref="H30" r:id="rId33" display="https://korvett.ru/id/7031-168--freza-kromochnaya-pryamaya-d16-h12-tl51-hv--8mm-3851.html"/>
  </hyperlinks>
  <pageMargins left="0.7" right="0.7" top="0.75" bottom="0.75" header="0" footer="0"/>
  <pageSetup paperSize="9" orientation="portrait"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zoomScale="87" zoomScaleNormal="87" workbookViewId="0">
      <selection activeCell="H25" sqref="H25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30.88671875" style="1" customWidth="1"/>
    <col min="8" max="9" width="8.6640625" style="1" customWidth="1"/>
    <col min="10" max="16384" width="14.44140625" style="1"/>
  </cols>
  <sheetData>
    <row r="1" spans="1:8" x14ac:dyDescent="0.3">
      <c r="A1" s="185" t="s">
        <v>10</v>
      </c>
      <c r="B1" s="186"/>
      <c r="C1" s="186"/>
      <c r="D1" s="186"/>
      <c r="E1" s="186"/>
      <c r="F1" s="186"/>
      <c r="G1" s="186"/>
    </row>
    <row r="2" spans="1:8" s="11" customFormat="1" ht="21" x14ac:dyDescent="0.4">
      <c r="A2" s="151" t="s">
        <v>34</v>
      </c>
      <c r="B2" s="151"/>
      <c r="C2" s="151"/>
      <c r="D2" s="151"/>
      <c r="E2" s="151"/>
      <c r="F2" s="151"/>
      <c r="G2" s="151"/>
      <c r="H2" s="18"/>
    </row>
    <row r="3" spans="1:8" s="11" customFormat="1" ht="21" x14ac:dyDescent="0.3">
      <c r="A3" s="152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9"/>
    </row>
    <row r="4" spans="1:8" s="11" customFormat="1" ht="21" x14ac:dyDescent="0.4">
      <c r="A4" s="151" t="s">
        <v>35</v>
      </c>
      <c r="B4" s="151"/>
      <c r="C4" s="151"/>
      <c r="D4" s="151"/>
      <c r="E4" s="151"/>
      <c r="F4" s="151"/>
      <c r="G4" s="151"/>
      <c r="H4" s="18"/>
    </row>
    <row r="5" spans="1:8" ht="20.399999999999999" x14ac:dyDescent="0.3">
      <c r="A5" s="187" t="str">
        <f>'Информация о Чемпионате'!B3</f>
        <v>Плотницкое дело</v>
      </c>
      <c r="B5" s="187"/>
      <c r="C5" s="187"/>
      <c r="D5" s="187"/>
      <c r="E5" s="187"/>
      <c r="F5" s="187"/>
      <c r="G5" s="187"/>
      <c r="H5" s="20"/>
    </row>
    <row r="6" spans="1:8" ht="21" x14ac:dyDescent="0.3">
      <c r="A6" s="165" t="s">
        <v>15</v>
      </c>
      <c r="B6" s="184"/>
      <c r="C6" s="184"/>
      <c r="D6" s="184"/>
      <c r="E6" s="184"/>
      <c r="F6" s="184"/>
      <c r="G6" s="184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9.95" customHeight="1" x14ac:dyDescent="0.3">
      <c r="A8" s="6">
        <v>1</v>
      </c>
      <c r="B8" s="119" t="s">
        <v>340</v>
      </c>
      <c r="C8" s="34" t="s">
        <v>280</v>
      </c>
      <c r="D8" s="120" t="s">
        <v>122</v>
      </c>
      <c r="E8" s="9" t="s">
        <v>341</v>
      </c>
      <c r="F8" s="9" t="s">
        <v>66</v>
      </c>
      <c r="G8" s="117"/>
    </row>
    <row r="9" spans="1:8" ht="19.95" customHeight="1" x14ac:dyDescent="0.3">
      <c r="A9" s="6">
        <v>2</v>
      </c>
      <c r="B9" s="119" t="s">
        <v>342</v>
      </c>
      <c r="C9" s="34" t="s">
        <v>282</v>
      </c>
      <c r="D9" s="120" t="s">
        <v>122</v>
      </c>
      <c r="E9" s="9" t="s">
        <v>341</v>
      </c>
      <c r="F9" s="9" t="s">
        <v>66</v>
      </c>
      <c r="G9" s="117"/>
    </row>
    <row r="10" spans="1:8" ht="19.95" customHeight="1" x14ac:dyDescent="0.3">
      <c r="A10" s="6">
        <v>3</v>
      </c>
      <c r="B10" s="119" t="s">
        <v>343</v>
      </c>
      <c r="C10" s="121" t="s">
        <v>344</v>
      </c>
      <c r="D10" s="120" t="s">
        <v>214</v>
      </c>
      <c r="E10" s="9" t="s">
        <v>341</v>
      </c>
      <c r="F10" s="9" t="s">
        <v>66</v>
      </c>
      <c r="G10" s="44"/>
    </row>
    <row r="11" spans="1:8" ht="19.95" customHeight="1" x14ac:dyDescent="0.3">
      <c r="A11" s="6">
        <v>4</v>
      </c>
      <c r="B11" s="119" t="s">
        <v>345</v>
      </c>
      <c r="C11" s="34" t="s">
        <v>346</v>
      </c>
      <c r="D11" s="120" t="s">
        <v>214</v>
      </c>
      <c r="E11" s="9" t="s">
        <v>341</v>
      </c>
      <c r="F11" s="9" t="s">
        <v>66</v>
      </c>
      <c r="G11" s="118"/>
    </row>
    <row r="12" spans="1:8" ht="19.95" customHeight="1" x14ac:dyDescent="0.3">
      <c r="A12" s="6">
        <v>5</v>
      </c>
      <c r="B12" s="119" t="s">
        <v>347</v>
      </c>
      <c r="C12" s="34" t="s">
        <v>348</v>
      </c>
      <c r="D12" s="120" t="s">
        <v>214</v>
      </c>
      <c r="E12" s="9" t="s">
        <v>341</v>
      </c>
      <c r="F12" s="9" t="s">
        <v>66</v>
      </c>
      <c r="G12" s="118"/>
    </row>
    <row r="13" spans="1:8" ht="19.95" customHeight="1" x14ac:dyDescent="0.3">
      <c r="A13" s="6">
        <v>6</v>
      </c>
      <c r="B13" s="119" t="s">
        <v>349</v>
      </c>
      <c r="C13" s="34" t="s">
        <v>350</v>
      </c>
      <c r="D13" s="120" t="s">
        <v>214</v>
      </c>
      <c r="E13" s="9" t="s">
        <v>341</v>
      </c>
      <c r="F13" s="9" t="s">
        <v>66</v>
      </c>
      <c r="G13" s="71" t="s">
        <v>337</v>
      </c>
    </row>
    <row r="14" spans="1:8" ht="19.95" customHeight="1" x14ac:dyDescent="0.3">
      <c r="A14" s="6">
        <v>7</v>
      </c>
      <c r="B14" s="119" t="s">
        <v>351</v>
      </c>
      <c r="C14" s="119" t="s">
        <v>352</v>
      </c>
      <c r="D14" s="120" t="s">
        <v>214</v>
      </c>
      <c r="E14" s="9" t="s">
        <v>341</v>
      </c>
      <c r="F14" s="9" t="s">
        <v>66</v>
      </c>
      <c r="G14" s="126"/>
    </row>
    <row r="15" spans="1:8" ht="19.95" customHeight="1" x14ac:dyDescent="0.3">
      <c r="A15" s="6">
        <v>8</v>
      </c>
      <c r="B15" s="119" t="s">
        <v>353</v>
      </c>
      <c r="C15" s="119" t="s">
        <v>354</v>
      </c>
      <c r="D15" s="120" t="s">
        <v>214</v>
      </c>
      <c r="E15" s="9" t="s">
        <v>341</v>
      </c>
      <c r="F15" s="9" t="s">
        <v>66</v>
      </c>
      <c r="G15" s="126"/>
    </row>
    <row r="16" spans="1:8" ht="19.95" customHeight="1" x14ac:dyDescent="0.3">
      <c r="A16" s="6">
        <v>9</v>
      </c>
      <c r="B16" s="119" t="s">
        <v>355</v>
      </c>
      <c r="C16" s="119" t="s">
        <v>356</v>
      </c>
      <c r="D16" s="120" t="s">
        <v>214</v>
      </c>
      <c r="E16" s="9" t="s">
        <v>341</v>
      </c>
      <c r="F16" s="9" t="s">
        <v>66</v>
      </c>
      <c r="G16" s="126"/>
    </row>
    <row r="17" spans="1:7" ht="19.95" customHeight="1" x14ac:dyDescent="0.3">
      <c r="A17" s="6">
        <v>10</v>
      </c>
      <c r="B17" s="119" t="s">
        <v>357</v>
      </c>
      <c r="C17" s="119" t="s">
        <v>358</v>
      </c>
      <c r="D17" s="120" t="s">
        <v>214</v>
      </c>
      <c r="E17" s="9" t="s">
        <v>341</v>
      </c>
      <c r="F17" s="9" t="s">
        <v>66</v>
      </c>
      <c r="G17" s="126"/>
    </row>
    <row r="18" spans="1:7" ht="19.95" customHeight="1" x14ac:dyDescent="0.3">
      <c r="A18" s="6">
        <v>11</v>
      </c>
      <c r="B18" s="119" t="s">
        <v>359</v>
      </c>
      <c r="C18" s="119" t="s">
        <v>360</v>
      </c>
      <c r="D18" s="120" t="s">
        <v>214</v>
      </c>
      <c r="E18" s="9" t="s">
        <v>341</v>
      </c>
      <c r="F18" s="9" t="s">
        <v>66</v>
      </c>
      <c r="G18" s="126"/>
    </row>
    <row r="19" spans="1:7" ht="19.95" customHeight="1" x14ac:dyDescent="0.3">
      <c r="A19" s="6">
        <v>12</v>
      </c>
      <c r="B19" s="119" t="s">
        <v>361</v>
      </c>
      <c r="C19" s="119" t="s">
        <v>362</v>
      </c>
      <c r="D19" s="120" t="s">
        <v>214</v>
      </c>
      <c r="E19" s="9" t="s">
        <v>341</v>
      </c>
      <c r="F19" s="9" t="s">
        <v>66</v>
      </c>
      <c r="G19" s="126"/>
    </row>
    <row r="20" spans="1:7" ht="19.95" customHeight="1" x14ac:dyDescent="0.3">
      <c r="A20" s="6">
        <v>13</v>
      </c>
      <c r="B20" s="119" t="s">
        <v>363</v>
      </c>
      <c r="C20" s="119" t="s">
        <v>364</v>
      </c>
      <c r="D20" s="120" t="s">
        <v>214</v>
      </c>
      <c r="E20" s="9" t="s">
        <v>341</v>
      </c>
      <c r="F20" s="9" t="s">
        <v>66</v>
      </c>
      <c r="G20" s="126"/>
    </row>
    <row r="21" spans="1:7" ht="19.95" customHeight="1" x14ac:dyDescent="0.3">
      <c r="A21" s="6">
        <v>14</v>
      </c>
      <c r="B21" s="119" t="s">
        <v>365</v>
      </c>
      <c r="C21" s="119" t="s">
        <v>366</v>
      </c>
      <c r="D21" s="120" t="s">
        <v>214</v>
      </c>
      <c r="E21" s="9" t="s">
        <v>341</v>
      </c>
      <c r="F21" s="9" t="s">
        <v>66</v>
      </c>
      <c r="G21" s="126"/>
    </row>
    <row r="22" spans="1:7" ht="19.95" customHeight="1" x14ac:dyDescent="0.3">
      <c r="A22" s="6">
        <v>15</v>
      </c>
      <c r="B22" s="119" t="s">
        <v>367</v>
      </c>
      <c r="C22" s="119" t="s">
        <v>368</v>
      </c>
      <c r="D22" s="120" t="s">
        <v>214</v>
      </c>
      <c r="E22" s="9" t="s">
        <v>341</v>
      </c>
      <c r="F22" s="9" t="s">
        <v>66</v>
      </c>
      <c r="G22" s="126"/>
    </row>
    <row r="23" spans="1:7" ht="19.95" customHeight="1" x14ac:dyDescent="0.3">
      <c r="A23" s="6">
        <v>16</v>
      </c>
      <c r="B23" s="119" t="s">
        <v>369</v>
      </c>
      <c r="C23" s="119" t="s">
        <v>370</v>
      </c>
      <c r="D23" s="120" t="s">
        <v>214</v>
      </c>
      <c r="E23" s="9" t="s">
        <v>341</v>
      </c>
      <c r="F23" s="9" t="s">
        <v>66</v>
      </c>
      <c r="G23" s="126"/>
    </row>
    <row r="24" spans="1:7" ht="19.95" customHeight="1" x14ac:dyDescent="0.3">
      <c r="A24" s="6">
        <v>17</v>
      </c>
      <c r="B24" s="119" t="s">
        <v>371</v>
      </c>
      <c r="C24" s="119" t="s">
        <v>372</v>
      </c>
      <c r="D24" s="120" t="s">
        <v>122</v>
      </c>
      <c r="E24" s="9" t="s">
        <v>341</v>
      </c>
      <c r="F24" s="9" t="s">
        <v>66</v>
      </c>
      <c r="G24" s="126"/>
    </row>
    <row r="25" spans="1:7" ht="19.95" customHeight="1" x14ac:dyDescent="0.3">
      <c r="A25" s="6">
        <v>18</v>
      </c>
      <c r="B25" s="119" t="s">
        <v>375</v>
      </c>
      <c r="C25" s="119" t="s">
        <v>376</v>
      </c>
      <c r="D25" s="120" t="s">
        <v>122</v>
      </c>
      <c r="E25" s="9" t="s">
        <v>341</v>
      </c>
      <c r="F25" s="9" t="s">
        <v>66</v>
      </c>
      <c r="G25" s="71" t="s">
        <v>413</v>
      </c>
    </row>
    <row r="26" spans="1:7" s="33" customFormat="1" ht="19.95" customHeight="1" x14ac:dyDescent="0.3">
      <c r="A26" s="6">
        <v>19</v>
      </c>
      <c r="B26" s="119" t="s">
        <v>416</v>
      </c>
      <c r="C26" s="119" t="s">
        <v>417</v>
      </c>
      <c r="D26" s="120" t="s">
        <v>122</v>
      </c>
      <c r="E26" s="9" t="s">
        <v>341</v>
      </c>
      <c r="F26" s="9" t="s">
        <v>66</v>
      </c>
      <c r="G26" s="71" t="s">
        <v>418</v>
      </c>
    </row>
    <row r="27" spans="1:7" s="33" customFormat="1" ht="19.95" customHeight="1" x14ac:dyDescent="0.3">
      <c r="A27" s="6">
        <v>20</v>
      </c>
      <c r="B27" s="119" t="s">
        <v>373</v>
      </c>
      <c r="C27" s="119" t="s">
        <v>374</v>
      </c>
      <c r="D27" s="120" t="s">
        <v>214</v>
      </c>
      <c r="E27" s="9" t="s">
        <v>341</v>
      </c>
      <c r="F27" s="9" t="s">
        <v>66</v>
      </c>
      <c r="G27" s="71" t="s">
        <v>337</v>
      </c>
    </row>
    <row r="28" spans="1:7" ht="19.95" customHeight="1" x14ac:dyDescent="0.3">
      <c r="A28" s="6">
        <v>21</v>
      </c>
      <c r="B28" s="122" t="s">
        <v>414</v>
      </c>
      <c r="C28" s="122" t="s">
        <v>377</v>
      </c>
      <c r="D28" s="123" t="s">
        <v>214</v>
      </c>
      <c r="E28" s="124" t="s">
        <v>378</v>
      </c>
      <c r="F28" s="124" t="s">
        <v>66</v>
      </c>
      <c r="G28" s="71" t="s">
        <v>337</v>
      </c>
    </row>
    <row r="29" spans="1:7" ht="19.95" customHeight="1" x14ac:dyDescent="0.3">
      <c r="A29" s="6">
        <v>22</v>
      </c>
      <c r="B29" s="119" t="s">
        <v>415</v>
      </c>
      <c r="C29" s="119" t="s">
        <v>379</v>
      </c>
      <c r="D29" s="120" t="s">
        <v>214</v>
      </c>
      <c r="E29" s="9" t="s">
        <v>378</v>
      </c>
      <c r="F29" s="9" t="s">
        <v>66</v>
      </c>
      <c r="G29" s="71" t="s">
        <v>337</v>
      </c>
    </row>
    <row r="30" spans="1:7" ht="19.95" customHeight="1" x14ac:dyDescent="0.3">
      <c r="A30" s="6">
        <v>23</v>
      </c>
      <c r="B30" s="119" t="s">
        <v>380</v>
      </c>
      <c r="C30" s="119" t="s">
        <v>368</v>
      </c>
      <c r="D30" s="120" t="s">
        <v>214</v>
      </c>
      <c r="E30" s="9" t="s">
        <v>341</v>
      </c>
      <c r="F30" s="9" t="s">
        <v>66</v>
      </c>
      <c r="G30" s="71" t="s">
        <v>337</v>
      </c>
    </row>
    <row r="31" spans="1:7" ht="19.95" customHeight="1" x14ac:dyDescent="0.3">
      <c r="A31" s="6">
        <v>24</v>
      </c>
      <c r="B31" s="119" t="s">
        <v>381</v>
      </c>
      <c r="C31" s="119" t="s">
        <v>368</v>
      </c>
      <c r="D31" s="120" t="s">
        <v>214</v>
      </c>
      <c r="E31" s="9" t="s">
        <v>341</v>
      </c>
      <c r="F31" s="9" t="s">
        <v>66</v>
      </c>
      <c r="G31" s="71" t="s">
        <v>337</v>
      </c>
    </row>
    <row r="32" spans="1:7" ht="19.95" customHeight="1" x14ac:dyDescent="0.3">
      <c r="A32" s="6">
        <v>25</v>
      </c>
      <c r="B32" s="119" t="s">
        <v>382</v>
      </c>
      <c r="C32" s="119" t="s">
        <v>368</v>
      </c>
      <c r="D32" s="120" t="s">
        <v>214</v>
      </c>
      <c r="E32" s="9" t="s">
        <v>341</v>
      </c>
      <c r="F32" s="9" t="s">
        <v>66</v>
      </c>
      <c r="G32" s="71" t="s">
        <v>337</v>
      </c>
    </row>
    <row r="33" spans="1:7" ht="19.95" customHeight="1" x14ac:dyDescent="0.3">
      <c r="A33" s="6">
        <v>26</v>
      </c>
      <c r="B33" s="119" t="s">
        <v>383</v>
      </c>
      <c r="C33" s="119" t="s">
        <v>368</v>
      </c>
      <c r="D33" s="120" t="s">
        <v>122</v>
      </c>
      <c r="E33" s="9" t="s">
        <v>341</v>
      </c>
      <c r="F33" s="9" t="s">
        <v>66</v>
      </c>
      <c r="G33" s="71" t="s">
        <v>337</v>
      </c>
    </row>
    <row r="34" spans="1:7" ht="19.95" customHeight="1" x14ac:dyDescent="0.3">
      <c r="A34" s="6">
        <v>27</v>
      </c>
      <c r="B34" s="119" t="s">
        <v>384</v>
      </c>
      <c r="C34" s="119" t="s">
        <v>368</v>
      </c>
      <c r="D34" s="120" t="s">
        <v>122</v>
      </c>
      <c r="E34" s="9" t="s">
        <v>341</v>
      </c>
      <c r="F34" s="9" t="s">
        <v>66</v>
      </c>
      <c r="G34" s="71" t="s">
        <v>337</v>
      </c>
    </row>
    <row r="35" spans="1:7" ht="19.95" customHeight="1" x14ac:dyDescent="0.3">
      <c r="A35" s="6">
        <v>28</v>
      </c>
      <c r="B35" s="119" t="s">
        <v>385</v>
      </c>
      <c r="C35" s="119" t="s">
        <v>368</v>
      </c>
      <c r="D35" s="120" t="s">
        <v>122</v>
      </c>
      <c r="E35" s="9" t="s">
        <v>341</v>
      </c>
      <c r="F35" s="9" t="s">
        <v>66</v>
      </c>
      <c r="G35" s="71" t="s">
        <v>337</v>
      </c>
    </row>
    <row r="36" spans="1:7" ht="19.95" customHeight="1" x14ac:dyDescent="0.3">
      <c r="A36" s="6">
        <v>29</v>
      </c>
      <c r="B36" s="122" t="s">
        <v>386</v>
      </c>
      <c r="C36" s="122" t="s">
        <v>173</v>
      </c>
      <c r="D36" s="123" t="s">
        <v>214</v>
      </c>
      <c r="E36" s="124" t="s">
        <v>378</v>
      </c>
      <c r="F36" s="124" t="s">
        <v>66</v>
      </c>
      <c r="G36" s="51" t="s">
        <v>337</v>
      </c>
    </row>
    <row r="37" spans="1:7" ht="19.95" customHeight="1" x14ac:dyDescent="0.3">
      <c r="A37" s="6">
        <v>30</v>
      </c>
      <c r="B37" s="122" t="s">
        <v>387</v>
      </c>
      <c r="C37" s="122" t="s">
        <v>179</v>
      </c>
      <c r="D37" s="123" t="s">
        <v>214</v>
      </c>
      <c r="E37" s="124" t="s">
        <v>378</v>
      </c>
      <c r="F37" s="124" t="s">
        <v>66</v>
      </c>
      <c r="G37" s="51" t="s">
        <v>337</v>
      </c>
    </row>
    <row r="38" spans="1:7" ht="19.95" customHeight="1" x14ac:dyDescent="0.3">
      <c r="A38" s="6">
        <v>31</v>
      </c>
      <c r="B38" s="122" t="s">
        <v>388</v>
      </c>
      <c r="C38" s="125" t="s">
        <v>188</v>
      </c>
      <c r="D38" s="123" t="s">
        <v>214</v>
      </c>
      <c r="E38" s="124" t="s">
        <v>378</v>
      </c>
      <c r="F38" s="124" t="s">
        <v>66</v>
      </c>
      <c r="G38" s="51" t="s">
        <v>337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opLeftCell="A4" workbookViewId="0">
      <selection activeCell="W11" sqref="W11:X12"/>
    </sheetView>
  </sheetViews>
  <sheetFormatPr defaultRowHeight="14.4" x14ac:dyDescent="0.3"/>
  <cols>
    <col min="1" max="1" width="2.21875" customWidth="1"/>
    <col min="2" max="2" width="6.33203125" customWidth="1"/>
    <col min="3" max="5" width="8.77734375" customWidth="1"/>
    <col min="6" max="6" width="2.33203125" customWidth="1"/>
    <col min="7" max="7" width="6.33203125" customWidth="1"/>
    <col min="8" max="10" width="8.77734375" customWidth="1"/>
    <col min="11" max="11" width="2.33203125" customWidth="1"/>
    <col min="12" max="12" width="6.33203125" customWidth="1"/>
    <col min="13" max="15" width="8.77734375" customWidth="1"/>
    <col min="16" max="16" width="2.33203125" customWidth="1"/>
    <col min="17" max="17" width="6.33203125" customWidth="1"/>
    <col min="18" max="20" width="8.77734375" customWidth="1"/>
    <col min="21" max="21" width="2.33203125" customWidth="1"/>
    <col min="22" max="22" width="6.33203125" customWidth="1"/>
    <col min="23" max="24" width="8.77734375" customWidth="1"/>
    <col min="25" max="25" width="11.5546875" customWidth="1"/>
  </cols>
  <sheetData>
    <row r="1" spans="1:25" x14ac:dyDescent="0.3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1:25" ht="14.4" customHeight="1" x14ac:dyDescent="0.3">
      <c r="A2" s="129"/>
      <c r="B2" s="200" t="s">
        <v>399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2"/>
    </row>
    <row r="3" spans="1:25" x14ac:dyDescent="0.3">
      <c r="A3" s="129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1:25" x14ac:dyDescent="0.3">
      <c r="A4" s="130"/>
      <c r="B4" s="203" t="s">
        <v>389</v>
      </c>
      <c r="C4" s="203"/>
      <c r="D4" s="203"/>
      <c r="E4" s="203"/>
      <c r="F4" s="130"/>
      <c r="G4" s="203" t="s">
        <v>390</v>
      </c>
      <c r="H4" s="203"/>
      <c r="I4" s="203"/>
      <c r="J4" s="203"/>
      <c r="K4" s="130"/>
      <c r="L4" s="203" t="s">
        <v>391</v>
      </c>
      <c r="M4" s="203"/>
      <c r="N4" s="203"/>
      <c r="O4" s="203"/>
      <c r="P4" s="130"/>
      <c r="Q4" s="203" t="s">
        <v>392</v>
      </c>
      <c r="R4" s="203"/>
      <c r="S4" s="203"/>
      <c r="T4" s="203"/>
      <c r="U4" s="130"/>
      <c r="V4" s="203" t="s">
        <v>400</v>
      </c>
      <c r="W4" s="203"/>
      <c r="X4" s="203"/>
      <c r="Y4" s="203"/>
    </row>
    <row r="5" spans="1:25" ht="17.399999999999999" customHeight="1" x14ac:dyDescent="0.3">
      <c r="A5" s="130"/>
      <c r="B5" s="131" t="s">
        <v>393</v>
      </c>
      <c r="C5" s="131" t="s">
        <v>394</v>
      </c>
      <c r="D5" s="131" t="s">
        <v>395</v>
      </c>
      <c r="E5" s="131" t="s">
        <v>396</v>
      </c>
      <c r="F5" s="130"/>
      <c r="G5" s="133" t="s">
        <v>393</v>
      </c>
      <c r="H5" s="131" t="s">
        <v>394</v>
      </c>
      <c r="I5" s="131" t="s">
        <v>395</v>
      </c>
      <c r="J5" s="131" t="s">
        <v>396</v>
      </c>
      <c r="K5" s="130"/>
      <c r="L5" s="133" t="s">
        <v>393</v>
      </c>
      <c r="M5" s="131" t="s">
        <v>394</v>
      </c>
      <c r="N5" s="131" t="s">
        <v>395</v>
      </c>
      <c r="O5" s="131" t="s">
        <v>396</v>
      </c>
      <c r="P5" s="130"/>
      <c r="Q5" s="133" t="s">
        <v>393</v>
      </c>
      <c r="R5" s="131" t="s">
        <v>394</v>
      </c>
      <c r="S5" s="131" t="s">
        <v>395</v>
      </c>
      <c r="T5" s="131" t="s">
        <v>396</v>
      </c>
      <c r="U5" s="130"/>
      <c r="V5" s="133" t="s">
        <v>393</v>
      </c>
      <c r="W5" s="131" t="s">
        <v>394</v>
      </c>
      <c r="X5" s="131" t="s">
        <v>395</v>
      </c>
      <c r="Y5" s="131" t="s">
        <v>396</v>
      </c>
    </row>
    <row r="6" spans="1:25" x14ac:dyDescent="0.3">
      <c r="A6" s="135"/>
      <c r="B6" s="134">
        <v>1</v>
      </c>
      <c r="C6" s="134">
        <v>110</v>
      </c>
      <c r="D6" s="134">
        <v>40</v>
      </c>
      <c r="E6" s="134">
        <v>900</v>
      </c>
      <c r="F6" s="135"/>
      <c r="G6" s="136">
        <v>1</v>
      </c>
      <c r="H6" s="136">
        <v>65</v>
      </c>
      <c r="I6" s="136">
        <v>40</v>
      </c>
      <c r="J6" s="136">
        <v>1000</v>
      </c>
      <c r="K6" s="135"/>
      <c r="L6" s="136">
        <v>1</v>
      </c>
      <c r="M6" s="136">
        <v>50</v>
      </c>
      <c r="N6" s="136">
        <v>30</v>
      </c>
      <c r="O6" s="136">
        <v>100</v>
      </c>
      <c r="P6" s="135"/>
      <c r="Q6" s="136">
        <v>1</v>
      </c>
      <c r="R6" s="136">
        <v>80</v>
      </c>
      <c r="S6" s="136">
        <v>80</v>
      </c>
      <c r="T6" s="136">
        <v>500</v>
      </c>
      <c r="U6" s="135"/>
      <c r="V6" s="136">
        <v>1</v>
      </c>
      <c r="W6" s="136">
        <v>65</v>
      </c>
      <c r="X6" s="136">
        <v>45</v>
      </c>
      <c r="Y6" s="136">
        <v>800</v>
      </c>
    </row>
    <row r="7" spans="1:25" x14ac:dyDescent="0.3">
      <c r="A7" s="135"/>
      <c r="B7" s="134">
        <v>2</v>
      </c>
      <c r="C7" s="134">
        <v>110</v>
      </c>
      <c r="D7" s="134">
        <v>40</v>
      </c>
      <c r="E7" s="134">
        <v>900</v>
      </c>
      <c r="F7" s="135"/>
      <c r="G7" s="136">
        <v>2</v>
      </c>
      <c r="H7" s="136">
        <v>65</v>
      </c>
      <c r="I7" s="136">
        <v>40</v>
      </c>
      <c r="J7" s="136">
        <v>1000</v>
      </c>
      <c r="K7" s="135"/>
      <c r="L7" s="135"/>
      <c r="M7" s="135"/>
      <c r="N7" s="135"/>
      <c r="O7" s="135"/>
      <c r="P7" s="135"/>
      <c r="Q7" s="136">
        <v>2</v>
      </c>
      <c r="R7" s="136">
        <v>80</v>
      </c>
      <c r="S7" s="136">
        <v>80</v>
      </c>
      <c r="T7" s="136">
        <v>500</v>
      </c>
      <c r="U7" s="135"/>
      <c r="V7" s="136">
        <v>2</v>
      </c>
      <c r="W7" s="136">
        <v>120</v>
      </c>
      <c r="X7" s="136">
        <v>40</v>
      </c>
      <c r="Y7" s="136">
        <v>800</v>
      </c>
    </row>
    <row r="8" spans="1:25" x14ac:dyDescent="0.3">
      <c r="A8" s="135"/>
      <c r="B8" s="134">
        <v>3</v>
      </c>
      <c r="C8" s="134">
        <v>110</v>
      </c>
      <c r="D8" s="134">
        <v>40</v>
      </c>
      <c r="E8" s="134">
        <v>700</v>
      </c>
      <c r="F8" s="135"/>
      <c r="G8" s="136">
        <v>3</v>
      </c>
      <c r="H8" s="136">
        <v>65</v>
      </c>
      <c r="I8" s="136">
        <v>40</v>
      </c>
      <c r="J8" s="136">
        <v>1000</v>
      </c>
      <c r="K8" s="135"/>
      <c r="L8" s="135"/>
      <c r="M8" s="135"/>
      <c r="N8" s="135"/>
      <c r="O8" s="135"/>
      <c r="P8" s="135"/>
      <c r="Q8" s="137"/>
      <c r="R8" s="137"/>
      <c r="S8" s="137"/>
      <c r="T8" s="137"/>
      <c r="U8" s="135"/>
      <c r="V8" s="135"/>
      <c r="W8" s="135"/>
      <c r="X8" s="135"/>
      <c r="Y8" s="135"/>
    </row>
    <row r="9" spans="1:25" x14ac:dyDescent="0.3">
      <c r="A9" s="135"/>
      <c r="B9" s="134">
        <v>4</v>
      </c>
      <c r="C9" s="134">
        <v>110</v>
      </c>
      <c r="D9" s="134">
        <v>40</v>
      </c>
      <c r="E9" s="134">
        <v>700</v>
      </c>
      <c r="F9" s="135"/>
      <c r="G9" s="136">
        <v>4</v>
      </c>
      <c r="H9" s="136">
        <v>65</v>
      </c>
      <c r="I9" s="136">
        <v>40</v>
      </c>
      <c r="J9" s="136">
        <v>1000</v>
      </c>
      <c r="K9" s="135"/>
      <c r="L9" s="135"/>
      <c r="M9" s="135"/>
      <c r="N9" s="135"/>
      <c r="O9" s="135"/>
      <c r="P9" s="135"/>
      <c r="Q9" s="137"/>
      <c r="R9" s="142"/>
      <c r="S9" s="137"/>
      <c r="T9" s="137"/>
      <c r="U9" s="135"/>
      <c r="V9" s="203" t="s">
        <v>401</v>
      </c>
      <c r="W9" s="203"/>
      <c r="X9" s="203"/>
      <c r="Y9" s="203"/>
    </row>
    <row r="10" spans="1:25" x14ac:dyDescent="0.3">
      <c r="A10" s="135"/>
      <c r="B10" s="134">
        <v>5</v>
      </c>
      <c r="C10" s="134">
        <v>110</v>
      </c>
      <c r="D10" s="134">
        <v>40</v>
      </c>
      <c r="E10" s="134">
        <v>700</v>
      </c>
      <c r="F10" s="135"/>
      <c r="G10" s="136">
        <v>5</v>
      </c>
      <c r="H10" s="136">
        <v>65</v>
      </c>
      <c r="I10" s="136">
        <v>40</v>
      </c>
      <c r="J10" s="136">
        <v>1000</v>
      </c>
      <c r="K10" s="135"/>
      <c r="L10" s="135"/>
      <c r="M10" s="135"/>
      <c r="N10" s="135"/>
      <c r="O10" s="135"/>
      <c r="P10" s="135"/>
      <c r="Q10" s="137"/>
      <c r="R10" s="137"/>
      <c r="S10" s="137"/>
      <c r="T10" s="137"/>
      <c r="U10" s="135"/>
      <c r="V10" s="133" t="s">
        <v>393</v>
      </c>
      <c r="W10" s="204" t="s">
        <v>402</v>
      </c>
      <c r="X10" s="205"/>
      <c r="Y10" s="131" t="s">
        <v>2</v>
      </c>
    </row>
    <row r="11" spans="1:25" x14ac:dyDescent="0.3">
      <c r="A11" s="135"/>
      <c r="B11" s="134">
        <v>6</v>
      </c>
      <c r="C11" s="134">
        <v>110</v>
      </c>
      <c r="D11" s="134">
        <v>40</v>
      </c>
      <c r="E11" s="134">
        <v>700</v>
      </c>
      <c r="F11" s="135"/>
      <c r="G11" s="136">
        <v>6</v>
      </c>
      <c r="H11" s="136">
        <v>65</v>
      </c>
      <c r="I11" s="136">
        <v>40</v>
      </c>
      <c r="J11" s="143">
        <v>500</v>
      </c>
      <c r="K11" s="135"/>
      <c r="L11" s="135"/>
      <c r="M11" s="135"/>
      <c r="N11" s="135"/>
      <c r="O11" s="135"/>
      <c r="P11" s="135"/>
      <c r="Q11" s="137"/>
      <c r="R11" s="137"/>
      <c r="S11" s="137"/>
      <c r="T11" s="137"/>
      <c r="U11" s="135"/>
      <c r="V11" s="136">
        <v>1</v>
      </c>
      <c r="W11" s="188" t="s">
        <v>403</v>
      </c>
      <c r="X11" s="189"/>
      <c r="Y11" s="136">
        <v>1</v>
      </c>
    </row>
    <row r="12" spans="1:25" x14ac:dyDescent="0.3">
      <c r="A12" s="135"/>
      <c r="B12" s="134">
        <v>7</v>
      </c>
      <c r="C12" s="134">
        <v>85</v>
      </c>
      <c r="D12" s="134">
        <v>40</v>
      </c>
      <c r="E12" s="134">
        <v>1250</v>
      </c>
      <c r="F12" s="135"/>
      <c r="G12" s="136">
        <v>7</v>
      </c>
      <c r="H12" s="136">
        <v>65</v>
      </c>
      <c r="I12" s="136">
        <v>40</v>
      </c>
      <c r="J12" s="143">
        <v>500</v>
      </c>
      <c r="K12" s="135"/>
      <c r="L12" s="135"/>
      <c r="M12" s="135"/>
      <c r="N12" s="135"/>
      <c r="O12" s="135"/>
      <c r="P12" s="135"/>
      <c r="Q12" s="137"/>
      <c r="R12" s="137"/>
      <c r="S12" s="137"/>
      <c r="T12" s="137"/>
      <c r="U12" s="135"/>
      <c r="V12" s="136">
        <v>2</v>
      </c>
      <c r="W12" s="188" t="s">
        <v>404</v>
      </c>
      <c r="X12" s="189"/>
      <c r="Y12" s="136">
        <v>2</v>
      </c>
    </row>
    <row r="13" spans="1:25" x14ac:dyDescent="0.3">
      <c r="A13" s="135"/>
      <c r="B13" s="134">
        <v>8</v>
      </c>
      <c r="C13" s="134">
        <v>60</v>
      </c>
      <c r="D13" s="134">
        <v>40</v>
      </c>
      <c r="E13" s="134">
        <v>1250</v>
      </c>
      <c r="F13" s="135"/>
      <c r="G13" s="136">
        <v>8</v>
      </c>
      <c r="H13" s="136">
        <v>80</v>
      </c>
      <c r="I13" s="136">
        <v>40</v>
      </c>
      <c r="J13" s="143">
        <v>1100</v>
      </c>
      <c r="K13" s="135"/>
      <c r="L13" s="135"/>
      <c r="M13" s="135"/>
      <c r="N13" s="135"/>
      <c r="O13" s="135"/>
      <c r="P13" s="135"/>
      <c r="Q13" s="137"/>
      <c r="R13" s="137"/>
      <c r="S13" s="137"/>
      <c r="T13" s="137"/>
      <c r="U13" s="135"/>
      <c r="V13" s="135"/>
      <c r="W13" s="135"/>
      <c r="X13" s="135"/>
      <c r="Y13" s="135"/>
    </row>
    <row r="14" spans="1:25" ht="14.4" customHeight="1" x14ac:dyDescent="0.3">
      <c r="A14" s="135"/>
      <c r="B14" s="134">
        <v>9</v>
      </c>
      <c r="C14" s="134">
        <v>60</v>
      </c>
      <c r="D14" s="134">
        <v>40</v>
      </c>
      <c r="E14" s="134">
        <v>1250</v>
      </c>
      <c r="F14" s="135"/>
      <c r="G14" s="136">
        <v>9</v>
      </c>
      <c r="H14" s="136">
        <v>100</v>
      </c>
      <c r="I14" s="136">
        <v>40</v>
      </c>
      <c r="J14" s="143">
        <v>1100</v>
      </c>
      <c r="K14" s="135"/>
      <c r="L14" s="135"/>
      <c r="M14" s="135"/>
      <c r="N14" s="135"/>
      <c r="O14" s="135"/>
      <c r="P14" s="135"/>
      <c r="Q14" s="137"/>
      <c r="R14" s="137"/>
      <c r="S14" s="137"/>
      <c r="T14" s="137"/>
      <c r="U14" s="135"/>
      <c r="V14" s="190" t="s">
        <v>405</v>
      </c>
      <c r="W14" s="191"/>
      <c r="X14" s="191"/>
      <c r="Y14" s="192"/>
    </row>
    <row r="15" spans="1:25" x14ac:dyDescent="0.3">
      <c r="A15" s="135"/>
      <c r="B15" s="134">
        <v>10</v>
      </c>
      <c r="C15" s="134">
        <v>85</v>
      </c>
      <c r="D15" s="134">
        <v>40</v>
      </c>
      <c r="E15" s="134">
        <v>1250</v>
      </c>
      <c r="F15" s="135"/>
      <c r="G15" s="136">
        <v>10</v>
      </c>
      <c r="H15" s="136">
        <v>45</v>
      </c>
      <c r="I15" s="136">
        <v>40</v>
      </c>
      <c r="J15" s="143">
        <v>500</v>
      </c>
      <c r="K15" s="135"/>
      <c r="L15" s="135"/>
      <c r="M15" s="135"/>
      <c r="N15" s="135"/>
      <c r="O15" s="135"/>
      <c r="P15" s="135"/>
      <c r="Q15" s="137"/>
      <c r="R15" s="137"/>
      <c r="S15" s="137"/>
      <c r="T15" s="137"/>
      <c r="U15" s="135"/>
      <c r="V15" s="193"/>
      <c r="W15" s="194"/>
      <c r="X15" s="194"/>
      <c r="Y15" s="195"/>
    </row>
    <row r="16" spans="1:25" x14ac:dyDescent="0.3">
      <c r="A16" s="135"/>
      <c r="B16" s="134">
        <v>11</v>
      </c>
      <c r="C16" s="134">
        <v>60</v>
      </c>
      <c r="D16" s="134">
        <v>40</v>
      </c>
      <c r="E16" s="134">
        <v>1250</v>
      </c>
      <c r="F16" s="135"/>
      <c r="G16" s="136">
        <v>11</v>
      </c>
      <c r="H16" s="136">
        <v>45</v>
      </c>
      <c r="I16" s="136">
        <v>40</v>
      </c>
      <c r="J16" s="143">
        <v>500</v>
      </c>
      <c r="K16" s="135"/>
      <c r="L16" s="135"/>
      <c r="M16" s="135"/>
      <c r="N16" s="135"/>
      <c r="O16" s="137"/>
      <c r="P16" s="135"/>
      <c r="Q16" s="137"/>
      <c r="R16" s="137"/>
      <c r="S16" s="137"/>
      <c r="T16" s="137"/>
      <c r="U16" s="135"/>
      <c r="V16" s="196"/>
      <c r="W16" s="197"/>
      <c r="X16" s="197"/>
      <c r="Y16" s="198"/>
    </row>
    <row r="17" spans="1:25" x14ac:dyDescent="0.3">
      <c r="A17" s="135"/>
      <c r="B17" s="134">
        <v>12</v>
      </c>
      <c r="C17" s="134">
        <v>60</v>
      </c>
      <c r="D17" s="134">
        <v>40</v>
      </c>
      <c r="E17" s="134">
        <v>1250</v>
      </c>
      <c r="F17" s="135"/>
      <c r="G17" s="136">
        <v>12</v>
      </c>
      <c r="H17" s="136">
        <v>45</v>
      </c>
      <c r="I17" s="136">
        <v>40</v>
      </c>
      <c r="J17" s="143">
        <v>500</v>
      </c>
      <c r="K17" s="135"/>
      <c r="L17" s="135"/>
      <c r="M17" s="135"/>
      <c r="N17" s="135"/>
      <c r="O17" s="135"/>
      <c r="P17" s="135"/>
      <c r="Q17" s="137"/>
      <c r="R17" s="137"/>
      <c r="S17" s="137"/>
      <c r="T17" s="137"/>
      <c r="U17" s="135"/>
      <c r="V17" s="135"/>
      <c r="W17" s="135"/>
      <c r="X17" s="135"/>
      <c r="Y17" s="135"/>
    </row>
    <row r="18" spans="1:25" x14ac:dyDescent="0.3">
      <c r="A18" s="135"/>
      <c r="B18" s="134">
        <v>13</v>
      </c>
      <c r="C18" s="134">
        <v>60</v>
      </c>
      <c r="D18" s="134">
        <v>40</v>
      </c>
      <c r="E18" s="134">
        <v>1250</v>
      </c>
      <c r="F18" s="135"/>
      <c r="G18" s="136">
        <v>13</v>
      </c>
      <c r="H18" s="136">
        <v>45</v>
      </c>
      <c r="I18" s="136">
        <v>40</v>
      </c>
      <c r="J18" s="143">
        <v>500</v>
      </c>
      <c r="K18" s="135"/>
      <c r="L18" s="135"/>
      <c r="M18" s="135"/>
      <c r="N18" s="135"/>
      <c r="O18" s="135"/>
      <c r="P18" s="135"/>
      <c r="Q18" s="137"/>
      <c r="R18" s="137"/>
      <c r="S18" s="137"/>
      <c r="T18" s="137"/>
      <c r="U18" s="135"/>
      <c r="V18" s="135"/>
      <c r="W18" s="135"/>
      <c r="X18" s="135"/>
      <c r="Y18" s="135"/>
    </row>
    <row r="19" spans="1:25" x14ac:dyDescent="0.3">
      <c r="A19" s="135"/>
      <c r="B19" s="134">
        <v>14</v>
      </c>
      <c r="C19" s="134">
        <v>85</v>
      </c>
      <c r="D19" s="134">
        <v>40</v>
      </c>
      <c r="E19" s="134">
        <v>1250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7"/>
      <c r="R19" s="137"/>
      <c r="S19" s="137"/>
      <c r="T19" s="137"/>
      <c r="U19" s="135"/>
      <c r="V19" s="135"/>
      <c r="W19" s="135"/>
      <c r="X19" s="135"/>
      <c r="Y19" s="135"/>
    </row>
    <row r="20" spans="1:25" x14ac:dyDescent="0.3">
      <c r="A20" s="135"/>
      <c r="B20" s="134">
        <v>15</v>
      </c>
      <c r="C20" s="134">
        <v>85</v>
      </c>
      <c r="D20" s="134">
        <v>40</v>
      </c>
      <c r="E20" s="134">
        <v>600</v>
      </c>
      <c r="F20" s="135"/>
      <c r="G20" s="199" t="s">
        <v>406</v>
      </c>
      <c r="H20" s="199"/>
      <c r="I20" s="199"/>
      <c r="J20" s="135"/>
      <c r="K20" s="135"/>
      <c r="L20" s="135"/>
      <c r="M20" s="135"/>
      <c r="N20" s="135"/>
      <c r="O20" s="135"/>
      <c r="P20" s="135"/>
      <c r="Q20" s="137"/>
      <c r="R20" s="137"/>
      <c r="S20" s="137"/>
      <c r="T20" s="137"/>
      <c r="U20" s="135"/>
      <c r="V20" s="135"/>
      <c r="W20" s="135"/>
      <c r="X20" s="135"/>
      <c r="Y20" s="135"/>
    </row>
    <row r="21" spans="1:25" ht="15" customHeight="1" x14ac:dyDescent="0.3">
      <c r="A21" s="135"/>
      <c r="B21" s="134">
        <v>16</v>
      </c>
      <c r="C21" s="134">
        <v>85</v>
      </c>
      <c r="D21" s="134">
        <v>40</v>
      </c>
      <c r="E21" s="134">
        <v>600</v>
      </c>
      <c r="F21" s="135"/>
      <c r="G21" s="139" t="s">
        <v>393</v>
      </c>
      <c r="H21" s="132" t="s">
        <v>396</v>
      </c>
      <c r="I21" s="132" t="s">
        <v>397</v>
      </c>
      <c r="J21" s="135"/>
      <c r="K21" s="135"/>
      <c r="L21" s="135"/>
      <c r="M21" s="135"/>
      <c r="N21" s="135"/>
      <c r="O21" s="135"/>
      <c r="P21" s="135"/>
      <c r="Q21" s="137"/>
      <c r="R21" s="137"/>
      <c r="S21" s="137"/>
      <c r="T21" s="137"/>
      <c r="U21" s="135"/>
      <c r="V21" s="135"/>
      <c r="W21" s="135"/>
      <c r="X21" s="135"/>
      <c r="Y21" s="135"/>
    </row>
    <row r="22" spans="1:25" x14ac:dyDescent="0.3">
      <c r="A22" s="135"/>
      <c r="B22" s="134">
        <v>17</v>
      </c>
      <c r="C22" s="134">
        <v>85</v>
      </c>
      <c r="D22" s="134">
        <v>40</v>
      </c>
      <c r="E22" s="134">
        <v>600</v>
      </c>
      <c r="F22" s="135"/>
      <c r="G22" s="136">
        <v>1</v>
      </c>
      <c r="H22" s="136">
        <v>35</v>
      </c>
      <c r="I22" s="136">
        <v>10</v>
      </c>
      <c r="J22" s="135"/>
      <c r="K22" s="135"/>
      <c r="L22" s="135"/>
      <c r="M22" s="135"/>
      <c r="N22" s="135"/>
      <c r="O22" s="135"/>
      <c r="P22" s="135"/>
      <c r="Q22" s="137"/>
      <c r="R22" s="137"/>
      <c r="S22" s="137"/>
      <c r="T22" s="137"/>
      <c r="U22" s="135"/>
      <c r="V22" s="135"/>
      <c r="W22" s="135"/>
      <c r="X22" s="135"/>
      <c r="Y22" s="135"/>
    </row>
    <row r="23" spans="1:25" x14ac:dyDescent="0.3">
      <c r="A23" s="135"/>
      <c r="B23" s="134">
        <v>18</v>
      </c>
      <c r="C23" s="134">
        <v>85</v>
      </c>
      <c r="D23" s="134">
        <v>40</v>
      </c>
      <c r="E23" s="134">
        <v>600</v>
      </c>
      <c r="F23" s="135"/>
      <c r="G23" s="140">
        <v>2</v>
      </c>
      <c r="H23" s="136">
        <v>50</v>
      </c>
      <c r="I23" s="136">
        <v>10</v>
      </c>
      <c r="J23" s="135"/>
      <c r="K23" s="135"/>
      <c r="L23" s="135"/>
      <c r="M23" s="135"/>
      <c r="N23" s="135"/>
      <c r="O23" s="135"/>
      <c r="P23" s="135"/>
      <c r="Q23" s="137"/>
      <c r="R23" s="137"/>
      <c r="S23" s="137"/>
      <c r="T23" s="137"/>
      <c r="U23" s="135"/>
      <c r="V23" s="135"/>
      <c r="W23" s="135"/>
      <c r="X23" s="135"/>
      <c r="Y23" s="135"/>
    </row>
    <row r="24" spans="1:25" x14ac:dyDescent="0.3">
      <c r="A24" s="135"/>
      <c r="B24" s="134">
        <v>19</v>
      </c>
      <c r="C24" s="134">
        <v>85</v>
      </c>
      <c r="D24" s="134">
        <v>40</v>
      </c>
      <c r="E24" s="134">
        <v>1250</v>
      </c>
      <c r="F24" s="135"/>
      <c r="G24" s="136">
        <v>3</v>
      </c>
      <c r="H24" s="136">
        <v>75</v>
      </c>
      <c r="I24" s="136">
        <v>30</v>
      </c>
      <c r="J24" s="135"/>
      <c r="K24" s="135"/>
      <c r="L24" s="135"/>
      <c r="M24" s="135"/>
      <c r="N24" s="135"/>
      <c r="O24" s="135"/>
      <c r="P24" s="135"/>
      <c r="Q24" s="137"/>
      <c r="R24" s="137"/>
      <c r="S24" s="137"/>
      <c r="T24" s="137"/>
      <c r="U24" s="135"/>
      <c r="V24" s="135"/>
      <c r="W24" s="135"/>
      <c r="X24" s="135"/>
      <c r="Y24" s="135"/>
    </row>
    <row r="25" spans="1:25" x14ac:dyDescent="0.3">
      <c r="A25" s="135"/>
      <c r="B25" s="135"/>
      <c r="C25" s="135"/>
      <c r="D25" s="135"/>
      <c r="E25" s="138"/>
      <c r="F25" s="135"/>
      <c r="G25" s="140">
        <v>4</v>
      </c>
      <c r="H25" s="136">
        <v>90</v>
      </c>
      <c r="I25" s="136">
        <v>10</v>
      </c>
      <c r="J25" s="135"/>
      <c r="K25" s="135"/>
      <c r="L25" s="135"/>
      <c r="M25" s="135"/>
      <c r="N25" s="135"/>
      <c r="O25" s="135"/>
      <c r="P25" s="135"/>
      <c r="Q25" s="137"/>
      <c r="R25" s="137"/>
      <c r="S25" s="137"/>
      <c r="T25" s="137"/>
      <c r="U25" s="135"/>
      <c r="V25" s="135"/>
      <c r="W25" s="135"/>
      <c r="X25" s="135"/>
      <c r="Y25" s="135"/>
    </row>
    <row r="26" spans="1:25" x14ac:dyDescent="0.3">
      <c r="A26" s="135"/>
      <c r="B26" s="199" t="s">
        <v>398</v>
      </c>
      <c r="C26" s="199"/>
      <c r="D26" s="199"/>
      <c r="E26" s="135"/>
      <c r="F26" s="135"/>
      <c r="G26" s="135"/>
      <c r="H26" s="135"/>
      <c r="I26" s="135"/>
      <c r="J26" s="135"/>
      <c r="K26" s="135"/>
      <c r="L26" s="135"/>
      <c r="M26" s="137"/>
      <c r="N26" s="137"/>
      <c r="O26" s="135"/>
      <c r="P26" s="135"/>
      <c r="Q26" s="137"/>
      <c r="R26" s="137"/>
      <c r="S26" s="137"/>
      <c r="T26" s="137"/>
      <c r="U26" s="135"/>
      <c r="V26" s="135"/>
      <c r="W26" s="135"/>
      <c r="X26" s="135"/>
      <c r="Y26" s="135"/>
    </row>
    <row r="27" spans="1:25" x14ac:dyDescent="0.3">
      <c r="A27" s="135"/>
      <c r="B27" s="139" t="s">
        <v>393</v>
      </c>
      <c r="C27" s="132" t="s">
        <v>396</v>
      </c>
      <c r="D27" s="132" t="s">
        <v>397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7"/>
      <c r="R27" s="137"/>
      <c r="S27" s="137"/>
      <c r="T27" s="137"/>
      <c r="U27" s="135"/>
      <c r="V27" s="135"/>
      <c r="W27" s="135"/>
      <c r="X27" s="135"/>
      <c r="Y27" s="135"/>
    </row>
    <row r="28" spans="1:25" x14ac:dyDescent="0.3">
      <c r="A28" s="135"/>
      <c r="B28" s="136">
        <v>1</v>
      </c>
      <c r="C28" s="136">
        <v>35</v>
      </c>
      <c r="D28" s="136">
        <v>30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7"/>
      <c r="R28" s="137"/>
      <c r="S28" s="137"/>
      <c r="T28" s="137"/>
      <c r="U28" s="135"/>
      <c r="V28" s="135"/>
      <c r="W28" s="135"/>
      <c r="X28" s="135"/>
      <c r="Y28" s="135"/>
    </row>
    <row r="29" spans="1:25" x14ac:dyDescent="0.3">
      <c r="A29" s="135"/>
      <c r="B29" s="140">
        <v>2</v>
      </c>
      <c r="C29" s="136">
        <v>50</v>
      </c>
      <c r="D29" s="136">
        <v>10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7"/>
      <c r="R29" s="137"/>
      <c r="S29" s="137"/>
      <c r="T29" s="137"/>
      <c r="U29" s="135"/>
      <c r="V29" s="135"/>
      <c r="W29" s="135"/>
      <c r="X29" s="135"/>
      <c r="Y29" s="135"/>
    </row>
    <row r="30" spans="1:25" x14ac:dyDescent="0.3">
      <c r="A30" s="135"/>
      <c r="B30" s="136">
        <v>3</v>
      </c>
      <c r="C30" s="136">
        <v>75</v>
      </c>
      <c r="D30" s="136">
        <v>30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44"/>
      <c r="R30" s="144"/>
      <c r="S30" s="144"/>
      <c r="T30" s="144"/>
      <c r="U30" s="135"/>
      <c r="V30" s="135"/>
      <c r="W30" s="135"/>
      <c r="X30" s="135"/>
      <c r="Y30" s="135"/>
    </row>
  </sheetData>
  <mergeCells count="13">
    <mergeCell ref="W12:X12"/>
    <mergeCell ref="V14:Y16"/>
    <mergeCell ref="G20:I20"/>
    <mergeCell ref="B26:D26"/>
    <mergeCell ref="B2:Y2"/>
    <mergeCell ref="B4:E4"/>
    <mergeCell ref="G4:J4"/>
    <mergeCell ref="L4:O4"/>
    <mergeCell ref="Q4:T4"/>
    <mergeCell ref="V4:Y4"/>
    <mergeCell ref="V9:Y9"/>
    <mergeCell ref="W10:X10"/>
    <mergeCell ref="W11:X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Спецификация материала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Гасников Александр</cp:lastModifiedBy>
  <dcterms:created xsi:type="dcterms:W3CDTF">2023-01-11T12:24:27Z</dcterms:created>
  <dcterms:modified xsi:type="dcterms:W3CDTF">2024-11-12T02:49:30Z</dcterms:modified>
</cp:coreProperties>
</file>