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E7A68605-56E2-4F3D-9636-26B0651F1D4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Матрица" sheetId="2" r:id="rId1"/>
    <sheet name="Профстандарт  40.067" sheetId="5" r:id="rId2"/>
    <sheet name="Профстандарт 40.158" sheetId="6" r:id="rId3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<sst xmlns="http://schemas.openxmlformats.org/spreadsheetml/2006/main" count="89" uniqueCount="76">
  <si>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</si>
  <si>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</si>
  <si>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</si>
  <si>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</si>
  <si>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</si>
  <si>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</si>
  <si>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</si>
  <si>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Инвариант/вариатив</t>
  </si>
  <si>
    <t>Инвариант</t>
  </si>
  <si>
    <t>Сумма баллов</t>
  </si>
  <si>
    <t>ИТОГО:</t>
  </si>
  <si>
    <t xml:space="preserve">Модуль А.  Техническое обслуживание прибора  </t>
  </si>
  <si>
    <t>Ремонт сложных контрольно-измерительных приборов</t>
  </si>
  <si>
    <t xml:space="preserve">Модуль Б.  Монтаж технического оборудования </t>
  </si>
  <si>
    <t>инвариатив</t>
  </si>
  <si>
    <t>Восстановление и замена узлов и деталей, регулировка, испытания, юстировка, монтаж и сдача сложных контрольно-измерительных приборов</t>
  </si>
  <si>
    <t xml:space="preserve">Модуль В.  Настройка электронного датчика давления
 </t>
  </si>
  <si>
    <t xml:space="preserve">Модуль Г. Монтаж электрических схем КИП  </t>
  </si>
  <si>
    <t xml:space="preserve"> вариатив</t>
  </si>
  <si>
    <t xml:space="preserve">Пусконаладочные работы  </t>
  </si>
  <si>
    <t>вариатив</t>
  </si>
  <si>
    <t>Монтаж сложных электрических схем контрольно-измерительных приборов</t>
  </si>
  <si>
    <t>Ремонт контрольно-измерительных приборов особой сложности</t>
  </si>
  <si>
    <t xml:space="preserve">ПС: 40.067; ФГОС СПО 15.01.05СЛЕСАРЬ-НАЛАДЧИК КОНТРОЛЬНО-ИЗМЕРИТЕЛЬНЫХ
ПРИБОРОВ И АВТОМАТИКИ
</t>
  </si>
  <si>
    <t>ПС: 40.067; ФГОС СПО 15.01.05СЛЕСАРЬ-НАЛАДЧИК КОНТРОЛЬНО-ИЗМЕРИТЕЛЬНЫХ</t>
  </si>
  <si>
    <t>Наладка и сдача КИПиА средней сложности</t>
  </si>
  <si>
    <t>Наладка КИПиА средней сложности</t>
  </si>
  <si>
    <t>Ремонт контрольно-измерительных приборов средней сложности</t>
  </si>
  <si>
    <t>Восстановление и замена деталей, узлов и техническое обслуживание контрольно-измерительных приборов средней сложности</t>
  </si>
  <si>
    <t>Профстандарт: 40.067 код B/01.2</t>
  </si>
  <si>
    <t>Изучение конструкторской и технологической документации на контрольно-измерительные приборы средней сложности</t>
  </si>
  <si>
    <t>Подготовка рабочего места для демонтажа, монтажа, сборки и разборки контрольно-измерительных приборов средней сложности</t>
  </si>
  <si>
    <t>Выбор слесарно-монтажных инструментов и приспособлений для ремонта, регулировки, испытания и сдачи контрольно-измерительных приборов средней сложности</t>
  </si>
  <si>
    <t>Демонтаж и монтаж контрольно-измерительных приборов средней сложности</t>
  </si>
  <si>
    <t>Разборка и сборка контрольно-измерительных приборов средней сложности</t>
  </si>
  <si>
    <t>Дефектация контрольно-измерительных приборов средней сложности</t>
  </si>
  <si>
    <t>Подготавливать рабочее место для рационального и безопасного выполнения работ по ремонту, регулировке, испытанию и сдаче контрольно-измерительных приборов средней сложности</t>
  </si>
  <si>
    <t>Выбирать инструменты для производства работ по ремонту, регулировке, испытанию и сдаче контрольно-измерительных приборов средней сложности</t>
  </si>
  <si>
    <t>Выполнять дефектацию контрольно-измерительных приборов средней сложности</t>
  </si>
  <si>
    <t>Заполнять акты дефектации контрольно-измерительных приборов средней сложности</t>
  </si>
  <si>
    <t>Заполнять паспорта отремонтированных контрольно-измерительных приборов средней сложности</t>
  </si>
  <si>
    <t>Производить лабораторную проверку метрологических и технических характеристик контрольно-измерительных приборов средней сложности</t>
  </si>
  <si>
    <t xml:space="preserve"> </t>
  </si>
  <si>
    <t>Требования, предъявляемые к рабочему месту для производства работ по ремонту, регулировке, испытанию и сдаче контрольно-измерительных приборов средней сложности</t>
  </si>
  <si>
    <t>Виды, конструкция, назначение, возможности и правила использования инструментов и приспособлений для производства работ по ремонту, регулировке, испытанию и сдаче контрольно-измерительных приборов средней сложности</t>
  </si>
  <si>
    <t>Порядок заполнения паспортов испытанных контрольно-измерительных приборов средней сложности</t>
  </si>
  <si>
    <t>Требования охраны труда, пожарной, промышленной, экологической безопасности и электробезопасности при ремонте контрольно-измерительных приборов средней сложности</t>
  </si>
  <si>
    <t>Виды и правила применения средств индивидуальной и коллективной защиты при выполнении работ по ремонту контрольно-измерительных приборов средней сложности</t>
  </si>
  <si>
    <t>Профстандарт: 40.067 код C/01.3</t>
  </si>
  <si>
    <t>Подготовка рабочего места для демонтажа, монтажа, сборки и разборки сложных контрольно-измерительных приборов</t>
  </si>
  <si>
    <t>Выбор слесарно-монтажных инструментов и приспособлений для ремонта, регулировки, испытания и сдачи сложных контрольно-измерительных приборов</t>
  </si>
  <si>
    <t>Демонтаж и монтаж сложных контрольно-измерительных приборов</t>
  </si>
  <si>
    <t>Разборка и сборка сложных контрольно-измерительных приборов</t>
  </si>
  <si>
    <t>Изучение конструкторской и технологической документации на сложные контрольно-измерительные приборы</t>
  </si>
  <si>
    <t>Выбирать инструменты для производства работ по ремонту, регулировке, испытанию и сдаче сложных контрольно-измерительных приборов</t>
  </si>
  <si>
    <t>Выполнять дефектацию сложных контрольно-измерительных приборов</t>
  </si>
  <si>
    <t>Просматривать конструкторскую и технологическую документацию на сложные контрольно-измерительные приборы с использованием прикладных компьютерных программ</t>
  </si>
  <si>
    <t>Подготавливать рабочее место для рационального и безопасного выполнения работ по ремонту, регулировке, испытанию и сдаче сложных контрольно-измерительных приборов</t>
  </si>
  <si>
    <t>Требования, предъявляемые к рабочему месту для производства работ по ремонту, регулировке, испытанию и сдаче сложных контрольно-измерительных приборов</t>
  </si>
  <si>
    <t>Виды, конструкция, назначение, возможности и правила использования инструментов и приспособлений для производства работ по ремонту, регулировке, испытанию и сдаче простых контрольно-измерительных приборов</t>
  </si>
  <si>
    <t>Требования охраны труда, пожарной, промышленной, экологической безопасности и электробезопасности при ремонте, регулировке, испытанию и сдаче сложных контрольно-измерительных приборов</t>
  </si>
  <si>
    <t>ПС: 40.158; ФГОС СПО 15.01.05 СЛЕСАРЬ-НАЛАДЧИК КОНТРОЛЬНО-ИЗМЕРИТЕЛЬНЫХ</t>
  </si>
  <si>
    <t>Профстандарт: 40.158 код B/01.4</t>
  </si>
  <si>
    <t>Изучение конструкторской и технологической документации на КИПиА средней сложности</t>
  </si>
  <si>
    <t>Подготовка рабочего места при наладке КИПиА средней сложности</t>
  </si>
  <si>
    <t>Регулировка КИПиА средней сложности</t>
  </si>
  <si>
    <t>Читать чертежи КИПиА средней сложности</t>
  </si>
  <si>
    <t>Подготавливать рабочее место для рационального и безопасного выполнения работ при наладке КИПиА средней сложности</t>
  </si>
  <si>
    <t>Выбирать инструменты для производства работ при наладке КИПиА средней сложности</t>
  </si>
  <si>
    <t>Просматривать конструкторскую и технологическую документацию на КИПиА средней сложности с использованием прикладных компьютерных программ</t>
  </si>
  <si>
    <t>Производить проверку электрических параметров регулируемых КИПиА средней сложности</t>
  </si>
  <si>
    <t>Требования, предъявляемые к рабочему месту при наладке КИПиА средней сложности</t>
  </si>
  <si>
    <t>Виды, конструкция, назначение, возможности и правила использования инструментов и приспособлений при наладке КИПиА средней сложности</t>
  </si>
  <si>
    <t>Элементы и устройства программного управления электроприводом</t>
  </si>
  <si>
    <t>Виды и правила применения средств индивидуальной и коллективной защиты при наладке КИПиА средней сложности</t>
  </si>
  <si>
    <t>Требования охраны труда, пожарной, промышленной, экологической безопасности и электробезопасности при наладке КИПиА средней сложности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</si>
</sst>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8"/>
      <color rgb="FF333333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/>
    </xf>
    <xf numFmtId="0" fontId="4" fillId="3" borderId="1" xfId="3" applyFont="1" applyBorder="1" applyAlignment="1">
      <alignment horizontal="center" vertical="top" wrapText="1"/>
    </xf>
    <xf numFmtId="0" fontId="4" fillId="2" borderId="1" xfId="2" applyFont="1" applyBorder="1" applyAlignment="1">
      <alignment horizontal="center" vertical="top" wrapText="1"/>
    </xf>
    <xf numFmtId="0" fontId="4" fillId="4" borderId="1" xfId="3" applyFont="1" applyFill="1" applyBorder="1" applyAlignment="1">
      <alignment horizontal="center" vertical="top" wrapText="1"/>
    </xf>
    <xf numFmtId="0" fontId="4" fillId="4" borderId="1" xfId="2" applyFont="1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center" vertical="top"/>
    </xf>
    <xf numFmtId="0" fontId="11" fillId="0" borderId="0" xfId="0" applyFont="1" applyAlignment="1">
      <alignment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/>
    <xf numFmtId="0" fontId="10" fillId="0" borderId="1" xfId="0" applyFont="1" applyBorder="1" applyAlignment="1">
      <alignment wrapText="1"/>
    </xf>
    <xf numFmtId="0" fontId="10" fillId="0" borderId="5" xfId="0" applyFont="1" applyBorder="1" applyAlignment="1">
      <alignment vertical="top" wrapText="1"/>
    </xf>
    <xf numFmtId="0" fontId="0" fillId="0" borderId="1" xfId="0" applyBorder="1" applyAlignment="1">
      <alignment wrapText="1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zoomScale="118" zoomScaleNormal="118" workbookViewId="0">
      <pane ySplit="1" topLeftCell="A5" activePane="bottomLeft" state="frozen"/>
      <selection pane="bottomLeft" activeCell="C6" sqref="C6"/>
    </sheetView>
  </sheetViews>
  <sheetFormatPr defaultColWidth="16.109375" defaultRowHeight="13.8" x14ac:dyDescent="0.3"/>
  <cols>
    <col min="1" max="1" width="27" style="7" customWidth="1"/>
    <col min="2" max="2" width="39.5546875" style="7" customWidth="1"/>
    <col min="3" max="3" width="33.44140625" style="7" customWidth="1"/>
    <col min="4" max="4" width="26.109375" style="7" customWidth="1"/>
    <col min="5" max="16384" width="16.109375" style="7"/>
  </cols>
  <sheetData>
    <row r="1" spans="1:6" ht="34.799999999999997" x14ac:dyDescent="0.3">
      <c r="A1" s="6" t="s">
        <v>0</v>
      </c>
      <c r="B1" s="6" t="s">
        <v>1</v>
      </c>
      <c r="C1" s="6" t="s">
        <v>6</v>
      </c>
      <c r="D1" s="6" t="s">
        <v>2</v>
      </c>
      <c r="E1" s="6" t="s">
        <v>7</v>
      </c>
      <c r="F1" s="6" t="s">
        <v>9</v>
      </c>
    </row>
    <row r="2" spans="1:6" s="8" customFormat="1" ht="82.8" x14ac:dyDescent="0.3">
      <c r="A2" s="15" t="s">
        <v>27</v>
      </c>
      <c r="B2" s="15" t="s">
        <v>28</v>
      </c>
      <c r="C2" s="15" t="s">
        <v>23</v>
      </c>
      <c r="D2" s="15" t="s">
        <v>11</v>
      </c>
      <c r="E2" s="15" t="s">
        <v>8</v>
      </c>
      <c r="F2" s="8">
        <v>30</v>
      </c>
    </row>
    <row r="3" spans="1:6" s="8" customFormat="1" ht="82.8" x14ac:dyDescent="0.3">
      <c r="A3" s="15" t="s">
        <v>12</v>
      </c>
      <c r="B3" s="15" t="s">
        <v>15</v>
      </c>
      <c r="C3" s="15" t="s">
        <v>23</v>
      </c>
      <c r="D3" s="15" t="s">
        <v>13</v>
      </c>
      <c r="E3" s="15" t="s">
        <v>14</v>
      </c>
      <c r="F3" s="8">
        <v>20.3</v>
      </c>
    </row>
    <row r="4" spans="1:6" s="8" customFormat="1" ht="55.2" x14ac:dyDescent="0.3">
      <c r="A4" s="15" t="s">
        <v>22</v>
      </c>
      <c r="B4" s="15" t="s">
        <v>15</v>
      </c>
      <c r="C4" s="15" t="s">
        <v>24</v>
      </c>
      <c r="D4" s="15" t="s">
        <v>16</v>
      </c>
      <c r="E4" s="15" t="s">
        <v>14</v>
      </c>
      <c r="F4" s="8">
        <v>24.3</v>
      </c>
    </row>
    <row r="5" spans="1:6" s="8" customFormat="1" ht="41.4" x14ac:dyDescent="0.3">
      <c r="A5" s="15" t="s">
        <v>12</v>
      </c>
      <c r="B5" s="15" t="s">
        <v>21</v>
      </c>
      <c r="C5" s="15" t="s">
        <v>24</v>
      </c>
      <c r="D5" s="15" t="s">
        <v>17</v>
      </c>
      <c r="E5" s="15" t="s">
        <v>18</v>
      </c>
      <c r="F5" s="8">
        <v>6.4</v>
      </c>
    </row>
    <row r="6" spans="1:6" s="9" customFormat="1" ht="41.4" x14ac:dyDescent="0.3">
      <c r="A6" s="16" t="s">
        <v>26</v>
      </c>
      <c r="B6" s="16" t="s">
        <v>25</v>
      </c>
      <c r="C6" s="17" t="s">
        <v>61</v>
      </c>
      <c r="D6" s="18" t="s">
        <v>19</v>
      </c>
      <c r="E6" s="18" t="s">
        <v>20</v>
      </c>
      <c r="F6" s="19">
        <v>19</v>
      </c>
    </row>
    <row r="7" spans="1:6" s="9" customFormat="1" x14ac:dyDescent="0.3">
      <c r="A7" s="16"/>
      <c r="B7" s="16"/>
      <c r="C7" s="17"/>
      <c r="D7" s="18"/>
      <c r="E7" s="18" t="s">
        <v>10</v>
      </c>
      <c r="F7" s="19">
        <f>SUM(F2:F6)</f>
        <v>100</v>
      </c>
    </row>
    <row r="8" spans="1:6" ht="18" x14ac:dyDescent="0.3">
      <c r="A8" s="10"/>
      <c r="B8" s="10"/>
      <c r="C8" s="10"/>
      <c r="D8" s="10"/>
      <c r="E8" s="10"/>
    </row>
  </sheetData>
  <autoFilter ref="D1:D10" xr:uid="{00000000-0009-0000-0000-000000000000}"/>
  <hyperlinks>
    <hyperlink ref="C2" location="'Профстандарт  40.002 код A 03.2'!A1" display="'Профстандарт  40.002 код A 03.2'!A1" xr:uid="{00000000-0004-0000-0000-000000000000}"/>
    <hyperlink ref="C4:C7" location="'Профстандарт  40.002 код A 03.2'!A1" display="'Профстандарт  40.002 код A 03.2'!A1" xr:uid="{00000000-0004-0000-0000-000001000000}"/>
    <hyperlink ref="C3" location="'Профстандарт  40.002 код A 03.2'!A1" display="'Профстандарт  40.002 код A 03.2'!A1" xr:uid="{CCEACA2E-92AD-4BB0-BEB6-6CADA727B16A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zoomScale="86" zoomScaleNormal="86" workbookViewId="0">
      <selection sqref="A1:C2"/>
    </sheetView>
  </sheetViews>
  <sheetFormatPr defaultColWidth="8.6640625" defaultRowHeight="15.6" x14ac:dyDescent="0.3"/>
  <cols>
    <col min="1" max="1" width="67.664062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12" t="s">
        <v>29</v>
      </c>
      <c r="B1" s="12"/>
      <c r="C1" s="12"/>
    </row>
    <row r="2" spans="1:3" x14ac:dyDescent="0.3">
      <c r="A2" s="2" t="s">
        <v>3</v>
      </c>
      <c r="B2" s="2" t="s">
        <v>5</v>
      </c>
      <c r="C2" s="3" t="s">
        <v>4</v>
      </c>
    </row>
    <row r="3" spans="1:3" ht="13.8" customHeight="1" x14ac:dyDescent="0.3">
      <c r="A3" s="20" t="s">
        <v>30</v>
      </c>
      <c r="B3" s="22" t="s">
        <v>36</v>
      </c>
      <c r="C3" s="4" t="s">
        <v>43</v>
      </c>
    </row>
    <row r="4" spans="1:3" ht="109.2" x14ac:dyDescent="0.3">
      <c r="A4" s="4" t="s">
        <v>31</v>
      </c>
      <c r="B4" s="22" t="s">
        <v>37</v>
      </c>
      <c r="C4" s="4" t="s">
        <v>44</v>
      </c>
    </row>
    <row r="5" spans="1:3" ht="46.8" x14ac:dyDescent="0.3">
      <c r="A5" s="4" t="s">
        <v>32</v>
      </c>
      <c r="B5" s="22" t="s">
        <v>38</v>
      </c>
      <c r="C5" s="4" t="s">
        <v>45</v>
      </c>
    </row>
    <row r="6" spans="1:3" ht="78" x14ac:dyDescent="0.3">
      <c r="A6" s="4" t="s">
        <v>33</v>
      </c>
      <c r="B6" s="4" t="s">
        <v>39</v>
      </c>
      <c r="C6" s="4" t="s">
        <v>46</v>
      </c>
    </row>
    <row r="7" spans="1:3" ht="78" x14ac:dyDescent="0.3">
      <c r="A7" s="4" t="s">
        <v>34</v>
      </c>
      <c r="B7" s="4" t="s">
        <v>40</v>
      </c>
      <c r="C7" s="4" t="s">
        <v>47</v>
      </c>
    </row>
    <row r="8" spans="1:3" ht="62.4" x14ac:dyDescent="0.3">
      <c r="A8" s="4" t="s">
        <v>35</v>
      </c>
      <c r="B8" s="4" t="s">
        <v>41</v>
      </c>
      <c r="C8" s="4"/>
    </row>
    <row r="9" spans="1:3" x14ac:dyDescent="0.3">
      <c r="A9" s="13" t="s">
        <v>48</v>
      </c>
      <c r="B9" s="13"/>
      <c r="C9" s="13"/>
    </row>
    <row r="10" spans="1:3" ht="23.1" customHeight="1" x14ac:dyDescent="0.3">
      <c r="A10" s="11" t="s">
        <v>3</v>
      </c>
      <c r="B10" s="11" t="s">
        <v>5</v>
      </c>
      <c r="C10" s="11" t="s">
        <v>4</v>
      </c>
    </row>
    <row r="11" spans="1:3" ht="28.8" customHeight="1" thickBot="1" x14ac:dyDescent="0.35">
      <c r="A11" s="25" t="s">
        <v>53</v>
      </c>
      <c r="B11" s="28" t="s">
        <v>57</v>
      </c>
      <c r="C11" s="28" t="s">
        <v>58</v>
      </c>
    </row>
    <row r="12" spans="1:3" ht="40.200000000000003" customHeight="1" thickBot="1" x14ac:dyDescent="0.35">
      <c r="A12" s="23" t="s">
        <v>49</v>
      </c>
      <c r="B12" s="26" t="s">
        <v>54</v>
      </c>
      <c r="C12" s="28" t="s">
        <v>59</v>
      </c>
    </row>
    <row r="13" spans="1:3" ht="42" customHeight="1" thickBot="1" x14ac:dyDescent="0.35">
      <c r="A13" s="24" t="s">
        <v>50</v>
      </c>
      <c r="B13" s="27" t="s">
        <v>55</v>
      </c>
      <c r="C13" s="28" t="s">
        <v>60</v>
      </c>
    </row>
    <row r="14" spans="1:3" ht="36.6" customHeight="1" thickBot="1" x14ac:dyDescent="0.35">
      <c r="A14" s="24" t="s">
        <v>51</v>
      </c>
      <c r="B14" s="27" t="s">
        <v>56</v>
      </c>
      <c r="C14" s="28"/>
    </row>
    <row r="15" spans="1:3" ht="23.1" customHeight="1" thickBot="1" x14ac:dyDescent="0.35">
      <c r="A15" s="24" t="s">
        <v>52</v>
      </c>
      <c r="B15" s="11"/>
      <c r="C15" s="11"/>
    </row>
    <row r="16" spans="1:3" ht="23.1" customHeight="1" x14ac:dyDescent="0.3">
      <c r="A16" s="11"/>
      <c r="B16" s="11"/>
      <c r="C16" s="11"/>
    </row>
    <row r="17" spans="1:3" ht="21" customHeight="1" x14ac:dyDescent="0.3">
      <c r="A17" s="5" t="s">
        <v>42</v>
      </c>
      <c r="B17" s="5" t="s">
        <v>42</v>
      </c>
      <c r="C17" s="5" t="s">
        <v>42</v>
      </c>
    </row>
    <row r="18" spans="1:3" x14ac:dyDescent="0.3">
      <c r="A18" s="14"/>
      <c r="B18" s="14"/>
      <c r="C18" s="14"/>
    </row>
  </sheetData>
  <mergeCells count="3">
    <mergeCell ref="A18:C18"/>
    <mergeCell ref="A1:C1"/>
    <mergeCell ref="A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57BC8-FB69-496C-82BB-FF1BF6684285}">
  <dimension ref="A1:C7"/>
  <sheetViews>
    <sheetView tabSelected="1" workbookViewId="0">
      <selection activeCell="B14" sqref="B14"/>
    </sheetView>
  </sheetViews>
  <sheetFormatPr defaultRowHeight="14.4" x14ac:dyDescent="0.3"/>
  <cols>
    <col min="1" max="1" width="40" customWidth="1"/>
    <col min="2" max="2" width="41.33203125" customWidth="1"/>
    <col min="3" max="3" width="40" customWidth="1"/>
  </cols>
  <sheetData>
    <row r="1" spans="1:3" ht="15.6" x14ac:dyDescent="0.3">
      <c r="A1" s="12" t="s">
        <v>62</v>
      </c>
      <c r="B1" s="12"/>
      <c r="C1" s="12"/>
    </row>
    <row r="2" spans="1:3" ht="15.6" x14ac:dyDescent="0.3">
      <c r="A2" s="3" t="s">
        <v>3</v>
      </c>
      <c r="B2" s="3" t="s">
        <v>5</v>
      </c>
      <c r="C2" s="3" t="s">
        <v>4</v>
      </c>
    </row>
    <row r="3" spans="1:3" ht="43.2" x14ac:dyDescent="0.3">
      <c r="A3" s="29" t="s">
        <v>63</v>
      </c>
      <c r="B3" s="30" t="s">
        <v>66</v>
      </c>
      <c r="C3" s="33" t="s">
        <v>71</v>
      </c>
    </row>
    <row r="4" spans="1:3" ht="57.6" x14ac:dyDescent="0.3">
      <c r="A4" s="29" t="s">
        <v>64</v>
      </c>
      <c r="B4" s="29" t="s">
        <v>67</v>
      </c>
      <c r="C4" s="33" t="s">
        <v>72</v>
      </c>
    </row>
    <row r="5" spans="1:3" ht="21" thickBot="1" x14ac:dyDescent="0.35">
      <c r="A5" s="29" t="s">
        <v>65</v>
      </c>
      <c r="B5" s="29" t="s">
        <v>68</v>
      </c>
      <c r="C5" s="29" t="s">
        <v>73</v>
      </c>
    </row>
    <row r="6" spans="1:3" ht="41.4" thickBot="1" x14ac:dyDescent="0.35">
      <c r="A6" s="30"/>
      <c r="B6" s="29" t="s">
        <v>69</v>
      </c>
      <c r="C6" s="21" t="s">
        <v>74</v>
      </c>
    </row>
    <row r="7" spans="1:3" ht="41.4" thickBot="1" x14ac:dyDescent="0.35">
      <c r="A7" s="30"/>
      <c r="B7" s="31" t="s">
        <v>70</v>
      </c>
      <c r="C7" s="32" t="s">
        <v>75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Профстандарт  40.067</vt:lpstr>
      <vt:lpstr>Профстандарт 40.158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2024-11-11T20:46:50Z</dcterms:modified>
</cp:coreProperties>
</file>