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07"/>
  <workbookPr/>
  <mc:AlternateContent xmlns:mc="http://schemas.openxmlformats.org/markup-compatibility/2006">
    <mc:Choice Requires="x15">
      <x15ac:absPath xmlns:x15ac="http://schemas.microsoft.com/office/spreadsheetml/2010/11/ac" url="/Users/ivan/Downloads/"/>
    </mc:Choice>
  </mc:AlternateContent>
  <xr:revisionPtr revIDLastSave="0" documentId="13_ncr:1_{8B3FF6CA-FA75-7847-85BB-560185D59657}" xr6:coauthVersionLast="47" xr6:coauthVersionMax="47" xr10:uidLastSave="{00000000-0000-0000-0000-000000000000}"/>
  <bookViews>
    <workbookView xWindow="17680" yWindow="500" windowWidth="28800" windowHeight="10720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2" i="5" l="1"/>
  <c r="G41" i="5"/>
  <c r="G40" i="5"/>
  <c r="G39" i="5"/>
  <c r="G38" i="5"/>
  <c r="G37" i="5"/>
  <c r="G36" i="5"/>
  <c r="G35" i="5"/>
  <c r="G34" i="5"/>
  <c r="G33" i="5"/>
  <c r="G32" i="5"/>
  <c r="G59" i="1"/>
  <c r="G58" i="1"/>
  <c r="G57" i="1"/>
  <c r="G62" i="4"/>
  <c r="G61" i="4"/>
  <c r="G60" i="4"/>
  <c r="G57" i="4"/>
  <c r="G56" i="4"/>
  <c r="G55" i="4"/>
  <c r="G54" i="4"/>
  <c r="G52" i="4"/>
  <c r="G51" i="4"/>
  <c r="G50" i="4"/>
  <c r="G49" i="4"/>
  <c r="G48" i="4"/>
  <c r="G47" i="4"/>
  <c r="G46" i="4"/>
  <c r="A5" i="7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<sst xmlns="http://schemas.openxmlformats.org/spreadsheetml/2006/main" count="626" uniqueCount="267">
  <si>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</si>
  <si>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</si>
  <si>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</si>
  <si>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</si>
  <si>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</si>
  <si>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</si>
  <si>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</si>
  <si>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</si>
  <si>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</si>
  <si>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</si>
  <si>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</si>
  <si>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</si>
  <si>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</si>
  <si>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</si>
  <si>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</si>
  <si>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</si>
  <si>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</si>
  <si>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</si>
  <si>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</si>
  <si>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</si>
  <si>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</si>
  <si>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</si>
  <si>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</si>
  <si>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</si>
  <si>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</si>
  <si>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</si>
  <si>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</si>
  <si>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</si>
  <si>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</si>
  <si>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</si>
  <si>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</si>
  <si>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</si>
  <si>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</si>
  <si>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</si>
  <si>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</si>
  <si>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</si>
  <si>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</si>
  <si>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</si>
  <si>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</si>
  <si>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</si>
  <si>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</si>
  <si>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</si>
  <si>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</si>
  <si>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</si>
  <si>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</si>
  <si>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</si>
  <si>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</si>
  <si>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Роботизированная сварка</t>
  </si>
  <si>
    <t>Общая зона конкурсной площадки (оборудование, инструмент, мебель, канцелярия)</t>
  </si>
  <si>
    <r>
      <t xml:space="preserve">Требования к обеспечению зоны (коммуникации, площадь, сети, количество рабочих мест и др.): </t>
    </r>
    <r>
      <rPr>
        <b/>
        <sz val="11"/>
        <color rgb="FFFF0000"/>
        <rFont val="Times New Roman"/>
        <family val="1"/>
        <charset val="204"/>
      </rPr>
      <t>_____________________</t>
    </r>
  </si>
  <si>
    <t>Интернет: подключение  ноутбуков к беспроводному интернету (с возможностью подключения к проводному интернету)</t>
  </si>
  <si>
    <t xml:space="preserve">Подведение/ отведение ГХВС (при необходимости) : не требуется							</t>
  </si>
  <si>
    <t>Площадь зоны: не менее 125 кв.м.</t>
  </si>
  <si>
    <t>Покрытие пола: наливной/бетонный/металлический/плитка на всю зону</t>
  </si>
  <si>
    <t>Офисный стол</t>
  </si>
  <si>
    <t>(ШхГхВ) 1200х600х750</t>
  </si>
  <si>
    <t>Мебель</t>
  </si>
  <si>
    <t>шт</t>
  </si>
  <si>
    <t>Стул</t>
  </si>
  <si>
    <t>на 4 ножках, без подлокотников</t>
  </si>
  <si>
    <t>Мусорная корзина</t>
  </si>
  <si>
    <t>пластиковая, мин. 10 л</t>
  </si>
  <si>
    <t>Ноутбук или ПК</t>
  </si>
  <si>
    <t>Минимальные требования CPU i5 / RAM 8 GB / HDD 500 Gb / GPU 2 GB / Win10 / 15.6" Full HD (1920x1080)</t>
  </si>
  <si>
    <t>Оборудование IT</t>
  </si>
  <si>
    <t>LED Экран</t>
  </si>
  <si>
    <t>FullHD, диагональ от 43``, HDMI вход наличие</t>
  </si>
  <si>
    <t>Оборудование</t>
  </si>
  <si>
    <t>Кабель HDMI-HDMI</t>
  </si>
  <si>
    <t>10 м.</t>
  </si>
  <si>
    <t>Пилот, 5 розеток</t>
  </si>
  <si>
    <t>Евровилка с заземлением, мин. 5 м.</t>
  </si>
  <si>
    <t>Комната Конкурсантов (по количеству конкурсантов)</t>
  </si>
  <si>
    <t>Площадь: не менее 6 кв.м.</t>
  </si>
  <si>
    <t>Вешалка</t>
  </si>
  <si>
    <t>Настенная или напольная, мин 10 крючков</t>
  </si>
  <si>
    <t xml:space="preserve">шт ( на 1 раб.место) </t>
  </si>
  <si>
    <t>Стол</t>
  </si>
  <si>
    <t>пластиковая, объем мин. 10 л</t>
  </si>
  <si>
    <t>Комната Экспертов (включая Главного эксперта) (по количеству экспертов)</t>
  </si>
  <si>
    <t>Площадь: 20 кв.м.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</si>
  <si>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</si>
  <si>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 подключения к сети  по (220 Вольт и 380 Вольт)	</t>
  </si>
  <si>
    <t>Покрытие пола: не требуется</t>
  </si>
  <si>
    <t>Подведение/отведение ГХВС (при необходимости): _____________</t>
  </si>
  <si>
    <t>МФУ</t>
  </si>
  <si>
    <t>Автоматическая двусторонняя печать: да
Интерфейс Ethernet (RJ-45): да
Максимальное разрешение печати: 600x600точек на дюйм Скорость   печати, страниц/мин:  мин. 21</t>
  </si>
  <si>
    <t>Запасной картридж для МФУ</t>
  </si>
  <si>
    <t>Цветной</t>
  </si>
  <si>
    <t>Расходные материалы</t>
  </si>
  <si>
    <t>Мышь компьютерная</t>
  </si>
  <si>
    <t>Оптическая, мин 2 кнопки, колесико прокрутки</t>
  </si>
  <si>
    <t>Стойка для экрана</t>
  </si>
  <si>
    <t>Для ТВ до 50``, вес ТВ до 30 кг, высота 1-1,5 м.</t>
  </si>
  <si>
    <t>Длина мин. 5 м.</t>
  </si>
  <si>
    <t>(ШхГхВ) 1400х600х750</t>
  </si>
  <si>
    <t xml:space="preserve">Стул </t>
  </si>
  <si>
    <t>Внести необходимую информацию</t>
  </si>
  <si>
    <t>Минимум 5 крючков</t>
  </si>
  <si>
    <t>Стеллаж</t>
  </si>
  <si>
    <t>Мин 4 полки, размер 1000х400х2000 мм</t>
  </si>
  <si>
    <t>Аптечка работникам предприятий</t>
  </si>
  <si>
    <t>Приказ Министерства здравоохранения РФ от 15.12.2020 г. № 1331н.</t>
  </si>
  <si>
    <t>Охрана труда</t>
  </si>
  <si>
    <t>Огнетушитель</t>
  </si>
  <si>
    <t>Углекислотный, мин 5 л</t>
  </si>
  <si>
    <t>Кулер 19 л (холодная/горячая вода)</t>
  </si>
  <si>
    <t>Любой</t>
  </si>
  <si>
    <t>Складское помещение</t>
  </si>
  <si>
    <r>
      <t>Требования к обеспечению зоны (коммуникации, площадь, сети, количество рабочих мест и др.):</t>
    </r>
    <r>
      <rPr>
        <b/>
        <sz val="11"/>
        <color rgb="FFFF0000"/>
        <rFont val="Times New Roman"/>
        <family val="1"/>
        <charset val="204"/>
      </rPr>
      <t xml:space="preserve"> _____________</t>
    </r>
  </si>
  <si>
    <t>Площадь: 4 кв.м.</t>
  </si>
  <si>
    <t xml:space="preserve">Покрытие пола: наливной/бетонный/металлический/плитка							</t>
  </si>
  <si>
    <t>Стелаж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</si>
  <si>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</si>
  <si>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t xml:space="preserve">Требования к обеспечению зоны (коммуникации, площадь, сети, количество рабочих мест и др.): </t>
    </r>
    <r>
      <rPr>
        <b/>
        <sz val="11"/>
        <color rgb="FFFF0000"/>
        <rFont val="Times New Roman"/>
        <family val="1"/>
        <charset val="204"/>
      </rPr>
      <t>__________________</t>
    </r>
  </si>
  <si>
    <r>
      <t xml:space="preserve">Площадь: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</si>
  <si>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t xml:space="preserve">Интернет: подключение  ноутбуков к беспроводному интернету (с возможностью подключения к проводному интернету) 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</si>
  <si>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___________</t>
    </r>
  </si>
  <si>
    <r>
      <t xml:space="preserve">Подведение/отведение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</si>
  <si>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</si>
  <si>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 xml:space="preserve">Робот-манипулятор  </t>
  </si>
  <si>
    <t>шт (на одну команду)</t>
  </si>
  <si>
    <t>Опция EthernetIP</t>
  </si>
  <si>
    <t>Опция для связи робота и сварочного оборудования</t>
  </si>
  <si>
    <t>Трубка для подачи сварочной смеси</t>
  </si>
  <si>
    <t>Внутренний диаметр 8 мм, длина 5 м.</t>
  </si>
  <si>
    <t>Сварочный газ Ar + СО2 в баллоне</t>
  </si>
  <si>
    <t>Баллон с редуктором и фитингами для сварки, с показателями давления в Балоне. Тип газа Ar + СО2 (80% + 20%). Объем 40 л</t>
  </si>
  <si>
    <t>Подставка под баллон</t>
  </si>
  <si>
    <t>Для баллона из п.4 с возможностью крепления к стене</t>
  </si>
  <si>
    <t xml:space="preserve">Сварочный источник </t>
  </si>
  <si>
    <t>Поддержка импульсгого режима: наличие
Режимы сварки: MIG, TIG
Входное напряжение пистания: от 220 В
Сварочный ток: до 500 А
Толщина свариваемого металла: от 1 мм</t>
  </si>
  <si>
    <t>Станция очискти и заточки инструмента</t>
  </si>
  <si>
    <t>Пневматическая станция очистки сварочной горелки, подключение по EthernetIP</t>
  </si>
  <si>
    <t xml:space="preserve">Механизм подачи проволоки  </t>
  </si>
  <si>
    <t>Совместимый с источником из п. 5</t>
  </si>
  <si>
    <t xml:space="preserve">Кронштейн подающего механизма   </t>
  </si>
  <si>
    <t>Для установки на робота из п. 1</t>
  </si>
  <si>
    <t>Устройство перемещения сварочной заготовки</t>
  </si>
  <si>
    <t>Пневматический захват, работа до 6 атм.</t>
  </si>
  <si>
    <t>Ролики 1,2 мм</t>
  </si>
  <si>
    <t>Для механизма из п. 6</t>
  </si>
  <si>
    <t>Сварочная горелка для сварки с воздушным охлаждением</t>
  </si>
  <si>
    <t>С переходным креплением под фланец робота из п. 1</t>
  </si>
  <si>
    <t>Кабель управления подающим механизмом</t>
  </si>
  <si>
    <t>мин 5 метров</t>
  </si>
  <si>
    <t>Ethernet кабель</t>
  </si>
  <si>
    <t>Для подключения сварочного источника к контроллеру робота</t>
  </si>
  <si>
    <t>Катушкодержатель</t>
  </si>
  <si>
    <t>Для катушек от 5 кг</t>
  </si>
  <si>
    <t>Катушка с крышкой</t>
  </si>
  <si>
    <t>Пластиковая для стойки из п. 12</t>
  </si>
  <si>
    <t>Сварочный кабель, 90 кв мм, с наконечниками</t>
  </si>
  <si>
    <t>Кабель массы с прижимом</t>
  </si>
  <si>
    <t>Шланг пакет для внутренней прокладки</t>
  </si>
  <si>
    <t>Для робота из п. 1</t>
  </si>
  <si>
    <t>Пъедестал для установки робота</t>
  </si>
  <si>
    <t>Металлическая пластина 1000х1000х25 мм или тумба</t>
  </si>
  <si>
    <t xml:space="preserve">Сварочно-сборочный стол </t>
  </si>
  <si>
    <t>от 1000х800 мм с возможностью крепления оснастки</t>
  </si>
  <si>
    <t>Зажимы, струбцины, упоры</t>
  </si>
  <si>
    <t>Для крепления к столу из п. 27</t>
  </si>
  <si>
    <t>комплект (на одну команду)</t>
  </si>
  <si>
    <t>Инструментальная тележка на колесиках, 5 ящиков</t>
  </si>
  <si>
    <r>
      <t xml:space="preserve">Габариты не менее </t>
    </r>
    <r>
      <rPr>
        <sz val="11"/>
        <color rgb="FF00B050"/>
        <rFont val="Times New Roman"/>
        <family val="1"/>
        <charset val="204"/>
      </rPr>
      <t>795х660х470</t>
    </r>
    <r>
      <rPr>
        <sz val="11"/>
        <rFont val="Times New Roman"/>
        <family val="1"/>
        <charset val="204"/>
      </rPr>
      <t xml:space="preserve"> мм, вес не более 50 кг
</t>
    </r>
  </si>
  <si>
    <t>Вытяжка сварочных газов</t>
  </si>
  <si>
    <t>Мобильная или стационарная, мин скорость 1000 м3/мин</t>
  </si>
  <si>
    <t>САМ-система</t>
  </si>
  <si>
    <t>Совместимое с ПО робота из п.1. Возможность программирования сварочного интерфейса и скоординированного движения</t>
  </si>
  <si>
    <t>ПО</t>
  </si>
  <si>
    <t>Программное обеспечение для CAD моделирования</t>
  </si>
  <si>
    <t>С возможностью сохранения файлов в формате stl, iges, obj</t>
  </si>
  <si>
    <t>Минимальные требования CPU i5 / 2,4 GHz/RAM 4 GB / HDD 500 Gb / GPU 2 GB / Win10 / 15.6" Full HD (1280x1024)</t>
  </si>
  <si>
    <t>Мышь</t>
  </si>
  <si>
    <t>Оптическая, мин. 2 кнопки, колесико прокрутки</t>
  </si>
  <si>
    <t xml:space="preserve">Стол </t>
  </si>
  <si>
    <t xml:space="preserve"> на 4 ножках, без подлокотников</t>
  </si>
  <si>
    <t>Каска</t>
  </si>
  <si>
    <t>Материал корпуса: полипропилен; Тип регулировки оголовья: храповик; Защита от электричества: до 1500 В; Вес, грамм, не более: 240 г</t>
  </si>
  <si>
    <t>шт (на команду)</t>
  </si>
  <si>
    <t>конкурсант привозит с собой</t>
  </si>
  <si>
    <t>Маска сварщика</t>
  </si>
  <si>
    <t xml:space="preserve">Тип светофильтра: АСФ (Автозатемняющий светофильтр); Степень затемнения: в светлом мин 4 Din, в темном: мин 11 Din; Тип крепления: наголовное; Тип регулировки оголовья: храповик; Размер смотрового окна: мин 30x90 мм
</t>
  </si>
  <si>
    <t xml:space="preserve">Рабочий костюм  </t>
  </si>
  <si>
    <t>Закрытая обувь, штаны, футболка, куртка, перчатки</t>
  </si>
  <si>
    <t>Очки защитные</t>
  </si>
  <si>
    <t>Краги сварочные</t>
  </si>
  <si>
    <t>пара (на команду)</t>
  </si>
  <si>
    <t>Перчатки хб</t>
  </si>
  <si>
    <t>Мин 10 класс</t>
  </si>
  <si>
    <t>Сварочная смесь</t>
  </si>
  <si>
    <t>Ar + СО2 (80% + 20%)</t>
  </si>
  <si>
    <t xml:space="preserve">л ( на 1 команду) </t>
  </si>
  <si>
    <t>Сварочная проволока</t>
  </si>
  <si>
    <r>
      <t xml:space="preserve">Сплошная омеднённая для сварки углеродистых и низколегированных сталей в среде защитных газов диаметром </t>
    </r>
    <r>
      <rPr>
        <sz val="11"/>
        <rFont val="Calibri"/>
        <family val="2"/>
        <charset val="204"/>
      </rPr>
      <t>Ø</t>
    </r>
    <r>
      <rPr>
        <sz val="11"/>
        <rFont val="Times New Roman"/>
        <family val="1"/>
        <charset val="204"/>
      </rPr>
      <t>1,2 мм</t>
    </r>
  </si>
  <si>
    <t xml:space="preserve">кг ( на 1 команду) </t>
  </si>
  <si>
    <t>Заготовки из листового металла толщиной 6 мм</t>
  </si>
  <si>
    <t>Размер и материал в зависимости от задания</t>
  </si>
  <si>
    <t xml:space="preserve">шт ( на 1 команду) </t>
  </si>
  <si>
    <t>Тренировочные пластина толщиной 6 мм</t>
  </si>
  <si>
    <t>150х50х10</t>
  </si>
  <si>
    <t>Контактный наконечник Ø1,2 мм</t>
  </si>
  <si>
    <t>Для горелки из п. 09</t>
  </si>
  <si>
    <t>Сопло сварочной горелки</t>
  </si>
  <si>
    <t>USB-флеш-накопитель</t>
  </si>
  <si>
    <t>16 Gb</t>
  </si>
  <si>
    <t>Бумажные полотенца</t>
  </si>
  <si>
    <t>рулон (на 1 конкурсанта)</t>
  </si>
  <si>
    <t>Бумага А4</t>
  </si>
  <si>
    <t>марка C, 80 г/кв.м, 500 листов</t>
  </si>
  <si>
    <t>пачка</t>
  </si>
  <si>
    <t>Скотч (большой)</t>
  </si>
  <si>
    <t>прозрачный, мин. 48 мм x 60 м толщина мин. 45 мкм</t>
  </si>
  <si>
    <t>Маркер черный + 3 цвета</t>
  </si>
  <si>
    <t>перманентый, толщина линии 1.5-3 мм, 4 штуки в упаковке</t>
  </si>
  <si>
    <t>Ручка шариковая</t>
  </si>
  <si>
    <t>шариковая неавтоматическая масляная, толщина линии мин. 0,3 мм</t>
  </si>
  <si>
    <t>Степлер канцелярский</t>
  </si>
  <si>
    <t>Количество пробиваемых листов: мин. 20 листов,  Тип и размер скоб для степлера: 24/6, 26/6</t>
  </si>
  <si>
    <t>Скобы для степлера</t>
  </si>
  <si>
    <t>№24/6, оцинкованные (1000 штук в упаковке)</t>
  </si>
  <si>
    <t>уп</t>
  </si>
  <si>
    <t>Клей-карандаш</t>
  </si>
  <si>
    <t>Состав клея: ПВП Объем/вес: мин. 15 г</t>
  </si>
  <si>
    <t>Нож канцелярский</t>
  </si>
  <si>
    <t>С фиксатором, Ширина лезвия: мин. 9 мм</t>
  </si>
  <si>
    <t>Файлы А4</t>
  </si>
  <si>
    <t>Толщина мин. 20 мкм</t>
  </si>
  <si>
    <t>Папка скоросшиватель для А4</t>
  </si>
  <si>
    <t>Вместимость до 150 файлов</t>
  </si>
  <si>
    <t>Ножницы</t>
  </si>
  <si>
    <t>Длина мин. 160 мм</t>
  </si>
  <si>
    <t>Углошлифовальная машина (под круг 125 мм) Мощность 800Вт</t>
  </si>
  <si>
    <t>под круг 125 мм, Мощность 800Вт</t>
  </si>
  <si>
    <t>Инструмент</t>
  </si>
  <si>
    <t>Металлическая щетка ручная (узкая)</t>
  </si>
  <si>
    <t>Круг отрезной</t>
  </si>
  <si>
    <t xml:space="preserve">125х2х22 </t>
  </si>
  <si>
    <t>Круг шлифовальный</t>
  </si>
  <si>
    <t>125х6х22</t>
  </si>
  <si>
    <t xml:space="preserve">Лепестковый шлифовальный диск </t>
  </si>
  <si>
    <t>125х22</t>
  </si>
  <si>
    <t xml:space="preserve">Чашеобразная стальная щетка для УШМ </t>
  </si>
  <si>
    <t xml:space="preserve">Тарелкообразная стальная щетка для УШМ </t>
  </si>
  <si>
    <t xml:space="preserve">Молоток слесарный </t>
  </si>
  <si>
    <t>500гр.</t>
  </si>
  <si>
    <t xml:space="preserve">Бокорезы </t>
  </si>
  <si>
    <t xml:space="preserve">Кусачки для проволоки  </t>
  </si>
  <si>
    <t xml:space="preserve">Линейка металлическая до </t>
  </si>
  <si>
    <t>до 500мм</t>
  </si>
  <si>
    <t>Угловая линейка</t>
  </si>
  <si>
    <t>до 500 мм</t>
  </si>
  <si>
    <t>Штангенциркуль 250 мм механический</t>
  </si>
  <si>
    <t>250 мм с глубиномером</t>
  </si>
  <si>
    <t xml:space="preserve">Магнитные угольники </t>
  </si>
  <si>
    <t>Плоскогубцы</t>
  </si>
  <si>
    <t xml:space="preserve">Рулетка, </t>
  </si>
  <si>
    <t>до 10 м</t>
  </si>
  <si>
    <t>Напильник по металлу</t>
  </si>
  <si>
    <t xml:space="preserve">Набор шестигранных ключей </t>
  </si>
  <si>
    <t xml:space="preserve"> 1,5 - 10</t>
  </si>
  <si>
    <t xml:space="preserve">Равзодной ключ </t>
  </si>
  <si>
    <t>до 35 мм</t>
  </si>
  <si>
    <t>Разметочный инструмент (чертилка/ фломастер/карандаш)</t>
  </si>
  <si>
    <t>Катетомер (УШС-2)</t>
  </si>
  <si>
    <t>(УШС-2)</t>
  </si>
  <si>
    <t>Грузоподъемность на фланце: не менее 20 кг
Досягаемость: не менее 1811 мм
Повторяемость: не более 0,08 мм
Полая рука и запястье: наличие 
Рабочий диапазон температур окружающей среды, град цельсия: 0-45
Класс IP защиты запястье и рука J3, не менее: 54
Вес, кг, не более: 250
ProfiNet интерфейс для связи со сварочным источником: наличие
I/O сигналы для связи с плазменным источником: наличие
ПО для работы со сварочным усточником: наличие
Пульт управления с физическими клавишами управления проволокоподающим механизмом, газовым клапаном, отключением сварочного режима, включением пошагового выполнения программ : наличие
Контроллер робота с кнопкой аварийного останова, сброса ошибок, запуска программ в автоматическом режиме с световым подтверждением, 3-позиционным ключом переключения режимов работы с ключом блокировки от несанкционированного переключения, рубильником питания с фунцией блокировки открытия дверцы при включенном положении: наличие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</si>
</sst>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1"/>
      <color rgb="FF00B05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A1A1A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10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0" fontId="12" fillId="0" borderId="13" xfId="0" applyFont="1" applyBorder="1" applyAlignment="1">
      <alignment horizontal="left" vertical="top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3" xfId="0" applyFont="1" applyBorder="1" applyAlignment="1">
      <alignment horizontal="left" vertical="top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13" xfId="0" applyFont="1" applyBorder="1" applyAlignment="1">
      <alignment wrapText="1"/>
    </xf>
    <xf numFmtId="0" fontId="15" fillId="0" borderId="13" xfId="0" applyFont="1" applyBorder="1" applyAlignment="1">
      <alignment horizontal="right" wrapText="1"/>
    </xf>
    <xf numFmtId="0" fontId="16" fillId="0" borderId="13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4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8" fillId="0" borderId="14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8" fillId="0" borderId="5" xfId="1" applyFont="1" applyBorder="1" applyAlignment="1">
      <alignment horizontal="left" vertical="top"/>
    </xf>
    <xf numFmtId="0" fontId="2" fillId="0" borderId="1" xfId="1" applyFont="1" applyBorder="1" applyAlignment="1">
      <alignment horizontal="left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2" fillId="0" borderId="5" xfId="1" applyFont="1" applyBorder="1"/>
    <xf numFmtId="0" fontId="2" fillId="0" borderId="1" xfId="1" applyFont="1" applyBorder="1" applyAlignment="1">
      <alignment wrapText="1"/>
    </xf>
    <xf numFmtId="0" fontId="2" fillId="5" borderId="1" xfId="1" applyFont="1" applyFill="1" applyBorder="1" applyAlignment="1">
      <alignment horizontal="left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wrapText="1"/>
    </xf>
    <xf numFmtId="0" fontId="10" fillId="0" borderId="15" xfId="0" applyFont="1" applyBorder="1" applyAlignment="1">
      <alignment horizontal="left" vertical="top" wrapText="1"/>
    </xf>
    <xf numFmtId="0" fontId="9" fillId="0" borderId="9" xfId="1" applyFont="1" applyBorder="1" applyAlignment="1">
      <alignment horizontal="center" vertical="top"/>
    </xf>
    <xf numFmtId="0" fontId="10" fillId="0" borderId="9" xfId="1" applyFont="1" applyBorder="1" applyAlignment="1">
      <alignment horizontal="left" vertical="top" wrapText="1"/>
    </xf>
    <xf numFmtId="0" fontId="2" fillId="5" borderId="0" xfId="1" applyFont="1" applyFill="1" applyAlignment="1">
      <alignment horizontal="left" vertical="center" wrapText="1"/>
    </xf>
    <xf numFmtId="0" fontId="2" fillId="5" borderId="0" xfId="1" applyFont="1" applyFill="1" applyAlignment="1">
      <alignment horizontal="center" vertical="center" wrapText="1"/>
    </xf>
    <xf numFmtId="0" fontId="2" fillId="5" borderId="0" xfId="1" applyFont="1" applyFill="1" applyAlignment="1">
      <alignment horizontal="center" vertical="top"/>
    </xf>
    <xf numFmtId="0" fontId="10" fillId="5" borderId="0" xfId="0" applyFont="1" applyFill="1" applyAlignment="1">
      <alignment horizontal="left" vertical="top" wrapText="1"/>
    </xf>
    <xf numFmtId="0" fontId="9" fillId="5" borderId="0" xfId="1" applyFont="1" applyFill="1" applyAlignment="1">
      <alignment horizontal="center" vertical="top"/>
    </xf>
    <xf numFmtId="0" fontId="10" fillId="5" borderId="0" xfId="1" applyFont="1" applyFill="1" applyAlignment="1">
      <alignment horizontal="left" vertical="top" wrapText="1"/>
    </xf>
    <xf numFmtId="3" fontId="2" fillId="0" borderId="1" xfId="1" applyNumberFormat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wrapText="1"/>
    </xf>
    <xf numFmtId="0" fontId="2" fillId="0" borderId="2" xfId="1" applyFont="1" applyBorder="1" applyAlignment="1">
      <alignment wrapText="1"/>
    </xf>
    <xf numFmtId="0" fontId="2" fillId="0" borderId="1" xfId="1" applyFont="1" applyBorder="1" applyAlignment="1">
      <alignment horizontal="left" wrapText="1"/>
    </xf>
    <xf numFmtId="0" fontId="2" fillId="5" borderId="1" xfId="1" applyFont="1" applyFill="1" applyBorder="1" applyAlignment="1">
      <alignment wrapText="1"/>
    </xf>
    <xf numFmtId="3" fontId="2" fillId="0" borderId="1" xfId="1" applyNumberFormat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wrapText="1"/>
    </xf>
    <xf numFmtId="3" fontId="2" fillId="0" borderId="1" xfId="1" applyNumberFormat="1" applyFont="1" applyBorder="1"/>
    <xf numFmtId="0" fontId="25" fillId="5" borderId="21" xfId="0" applyFont="1" applyFill="1" applyBorder="1" applyAlignment="1">
      <alignment horizontal="left" wrapText="1"/>
    </xf>
    <xf numFmtId="0" fontId="26" fillId="5" borderId="0" xfId="0" applyFont="1" applyFill="1"/>
    <xf numFmtId="0" fontId="23" fillId="0" borderId="1" xfId="1" applyFont="1" applyBorder="1"/>
    <xf numFmtId="0" fontId="23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wrapText="1"/>
    </xf>
    <xf numFmtId="0" fontId="2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/>
    </xf>
    <xf numFmtId="0" fontId="2" fillId="0" borderId="13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left" vertical="center" wrapText="1"/>
    </xf>
    <xf numFmtId="0" fontId="2" fillId="0" borderId="13" xfId="1" applyFont="1" applyBorder="1"/>
    <xf numFmtId="0" fontId="1" fillId="0" borderId="13" xfId="1" applyBorder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19" fillId="0" borderId="13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/>
    </xf>
    <xf numFmtId="0" fontId="2" fillId="0" borderId="13" xfId="1" applyFont="1" applyBorder="1" applyAlignment="1">
      <alignment horizontal="left" vertical="top" wrapText="1"/>
    </xf>
    <xf numFmtId="0" fontId="3" fillId="0" borderId="13" xfId="1" applyFont="1" applyBorder="1"/>
    <xf numFmtId="0" fontId="21" fillId="2" borderId="4" xfId="1" applyFont="1" applyFill="1" applyBorder="1" applyAlignment="1">
      <alignment horizontal="center" vertical="center"/>
    </xf>
    <xf numFmtId="0" fontId="22" fillId="0" borderId="3" xfId="1" applyFont="1" applyBorder="1"/>
    <xf numFmtId="0" fontId="9" fillId="5" borderId="0" xfId="1" applyFont="1" applyFill="1" applyAlignment="1">
      <alignment horizontal="left" vertical="top" wrapText="1"/>
    </xf>
    <xf numFmtId="0" fontId="9" fillId="5" borderId="0" xfId="1" applyFont="1" applyFill="1"/>
    <xf numFmtId="0" fontId="4" fillId="5" borderId="0" xfId="1" applyFont="1" applyFill="1" applyAlignment="1">
      <alignment horizontal="center" vertical="center"/>
    </xf>
    <xf numFmtId="0" fontId="2" fillId="5" borderId="0" xfId="1" applyFont="1" applyFill="1"/>
    <xf numFmtId="0" fontId="17" fillId="5" borderId="0" xfId="1" applyFont="1" applyFill="1" applyAlignment="1">
      <alignment horizontal="left" vertical="top" wrapText="1"/>
    </xf>
    <xf numFmtId="0" fontId="9" fillId="0" borderId="13" xfId="1" applyFont="1" applyBorder="1" applyAlignment="1">
      <alignment horizontal="left" vertical="top" wrapText="1"/>
    </xf>
    <xf numFmtId="0" fontId="18" fillId="0" borderId="13" xfId="1" applyFont="1" applyBorder="1"/>
    <xf numFmtId="0" fontId="5" fillId="0" borderId="0" xfId="1" applyFont="1" applyAlignment="1">
      <alignment horizontal="left" vertical="top" wrapText="1"/>
    </xf>
    <xf numFmtId="0" fontId="9" fillId="0" borderId="8" xfId="1" applyFont="1" applyBorder="1" applyAlignment="1">
      <alignment horizontal="left" vertical="top" wrapText="1"/>
    </xf>
    <xf numFmtId="0" fontId="18" fillId="0" borderId="0" xfId="1" applyFont="1"/>
    <xf numFmtId="0" fontId="18" fillId="0" borderId="7" xfId="1" applyFont="1" applyBorder="1"/>
    <xf numFmtId="0" fontId="2" fillId="0" borderId="8" xfId="1" applyFont="1" applyBorder="1" applyAlignment="1">
      <alignment horizontal="left" vertical="top" wrapText="1"/>
    </xf>
    <xf numFmtId="0" fontId="3" fillId="0" borderId="0" xfId="1" applyFont="1"/>
    <xf numFmtId="0" fontId="3" fillId="0" borderId="7" xfId="1" applyFont="1" applyBorder="1"/>
    <xf numFmtId="0" fontId="4" fillId="3" borderId="17" xfId="1" applyFont="1" applyFill="1" applyBorder="1" applyAlignment="1">
      <alignment horizontal="center" vertical="center"/>
    </xf>
    <xf numFmtId="0" fontId="3" fillId="4" borderId="0" xfId="1" applyFont="1" applyFill="1" applyAlignment="1">
      <alignment horizontal="center"/>
    </xf>
    <xf numFmtId="0" fontId="3" fillId="4" borderId="16" xfId="1" applyFont="1" applyFill="1" applyBorder="1" applyAlignment="1">
      <alignment horizontal="center"/>
    </xf>
    <xf numFmtId="0" fontId="2" fillId="0" borderId="14" xfId="1" applyFont="1" applyBorder="1" applyAlignment="1">
      <alignment horizontal="left" vertical="top" wrapText="1"/>
    </xf>
    <xf numFmtId="0" fontId="2" fillId="0" borderId="18" xfId="1" applyFont="1" applyBorder="1" applyAlignment="1">
      <alignment horizontal="left" vertical="top" wrapText="1"/>
    </xf>
    <xf numFmtId="0" fontId="2" fillId="0" borderId="19" xfId="1" applyFont="1" applyBorder="1" applyAlignment="1">
      <alignment horizontal="left" vertical="top" wrapText="1"/>
    </xf>
    <xf numFmtId="0" fontId="2" fillId="0" borderId="0" xfId="1" applyFont="1" applyAlignment="1">
      <alignment horizontal="right"/>
    </xf>
    <xf numFmtId="0" fontId="2" fillId="0" borderId="0" xfId="1" applyFont="1"/>
    <xf numFmtId="0" fontId="14" fillId="6" borderId="0" xfId="1" applyFont="1" applyFill="1" applyAlignment="1">
      <alignment horizontal="center" vertical="center" wrapText="1"/>
    </xf>
    <xf numFmtId="0" fontId="6" fillId="7" borderId="0" xfId="1" applyFont="1" applyFill="1" applyAlignment="1">
      <alignment horizontal="center"/>
    </xf>
    <xf numFmtId="0" fontId="6" fillId="6" borderId="0" xfId="1" applyFont="1" applyFill="1" applyAlignment="1">
      <alignment horizontal="center" vertical="center" wrapText="1"/>
    </xf>
    <xf numFmtId="0" fontId="5" fillId="0" borderId="0" xfId="1" applyFont="1" applyAlignment="1">
      <alignment horizontal="left"/>
    </xf>
    <xf numFmtId="0" fontId="2" fillId="0" borderId="3" xfId="1" applyFont="1" applyBorder="1"/>
    <xf numFmtId="0" fontId="4" fillId="4" borderId="12" xfId="1" applyFont="1" applyFill="1" applyBorder="1" applyAlignment="1">
      <alignment horizontal="center" vertical="center"/>
    </xf>
    <xf numFmtId="0" fontId="4" fillId="4" borderId="11" xfId="1" applyFont="1" applyFill="1" applyBorder="1" applyAlignment="1">
      <alignment horizontal="center" vertical="center"/>
    </xf>
    <xf numFmtId="0" fontId="4" fillId="4" borderId="5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3" fillId="0" borderId="0" xfId="1" applyFont="1" applyAlignment="1">
      <alignment horizontal="right"/>
    </xf>
    <xf numFmtId="0" fontId="1" fillId="0" borderId="0" xfId="1"/>
    <xf numFmtId="0" fontId="14" fillId="6" borderId="10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14" workbookViewId="0">
      <selection activeCell="B6" sqref="B6"/>
    </sheetView>
  </sheetViews>
  <sheetFormatPr baseColWidth="10" defaultColWidth="8.83203125" defaultRowHeight="18" x14ac:dyDescent="0.2"/>
  <cols>
    <col min="1" max="1" width="52.1640625" style="13" customWidth="1"/>
    <col min="2" max="2" width="90.5" style="14" customWidth="1"/>
  </cols>
  <sheetData>
    <row r="2" spans="1:2" x14ac:dyDescent="0.2">
      <c r="B2" s="13"/>
    </row>
    <row r="3" spans="1:2" ht="19" x14ac:dyDescent="0.2">
      <c r="A3" s="15" t="s">
        <v>17</v>
      </c>
      <c r="B3" s="16" t="s">
        <v>47</v>
      </c>
    </row>
    <row r="4" spans="1:2" ht="19" x14ac:dyDescent="0.2">
      <c r="A4" s="15" t="s">
        <v>31</v>
      </c>
      <c r="B4" s="16"/>
    </row>
    <row r="5" spans="1:2" ht="19" x14ac:dyDescent="0.2">
      <c r="A5" s="15" t="s">
        <v>43</v>
      </c>
      <c r="B5" s="16"/>
    </row>
    <row r="6" spans="1:2" ht="38" x14ac:dyDescent="0.2">
      <c r="A6" s="15" t="s">
        <v>23</v>
      </c>
      <c r="B6" s="16"/>
    </row>
    <row r="7" spans="1:2" ht="19" x14ac:dyDescent="0.2">
      <c r="A7" s="15" t="s">
        <v>32</v>
      </c>
      <c r="B7" s="16"/>
    </row>
    <row r="8" spans="1:2" ht="19" x14ac:dyDescent="0.2">
      <c r="A8" s="15" t="s">
        <v>18</v>
      </c>
      <c r="B8" s="16"/>
    </row>
    <row r="9" spans="1:2" ht="19" x14ac:dyDescent="0.2">
      <c r="A9" s="15" t="s">
        <v>19</v>
      </c>
      <c r="B9" s="16"/>
    </row>
    <row r="10" spans="1:2" ht="19" x14ac:dyDescent="0.2">
      <c r="A10" s="15" t="s">
        <v>22</v>
      </c>
      <c r="B10" s="17"/>
    </row>
    <row r="11" spans="1:2" ht="19" x14ac:dyDescent="0.2">
      <c r="A11" s="15" t="s">
        <v>35</v>
      </c>
      <c r="B11" s="16"/>
    </row>
    <row r="12" spans="1:2" ht="18" customHeight="1" x14ac:dyDescent="0.2">
      <c r="A12" s="15" t="s">
        <v>37</v>
      </c>
      <c r="B12" s="16"/>
    </row>
    <row r="13" spans="1:2" ht="19" x14ac:dyDescent="0.2">
      <c r="A13" s="15" t="s">
        <v>33</v>
      </c>
      <c r="B13" s="17"/>
    </row>
    <row r="14" spans="1:2" ht="19" x14ac:dyDescent="0.2">
      <c r="A14" s="15" t="s">
        <v>36</v>
      </c>
      <c r="B14" s="16"/>
    </row>
    <row r="15" spans="1:2" ht="19" x14ac:dyDescent="0.2">
      <c r="A15" s="15" t="s">
        <v>20</v>
      </c>
      <c r="B15" s="16"/>
    </row>
    <row r="16" spans="1:2" ht="19" x14ac:dyDescent="0.2">
      <c r="A16" s="15" t="s">
        <v>21</v>
      </c>
      <c r="B16" s="16"/>
    </row>
    <row r="17" spans="1:2" ht="52.5" customHeight="1" x14ac:dyDescent="0.2">
      <c r="A17" s="15" t="s">
        <v>46</v>
      </c>
      <c r="B17" s="16"/>
    </row>
    <row r="20" spans="1:2" ht="19" x14ac:dyDescent="0.2">
      <c r="A20" s="13" t="s">
        <v>39</v>
      </c>
    </row>
    <row r="21" spans="1:2" ht="19" x14ac:dyDescent="0.2">
      <c r="A21" s="13" t="s">
        <v>40</v>
      </c>
    </row>
    <row r="22" spans="1:2" ht="19" x14ac:dyDescent="0.2">
      <c r="A22" s="13" t="s">
        <v>41</v>
      </c>
    </row>
    <row r="23" spans="1:2" ht="19" x14ac:dyDescent="0.2">
      <c r="A23" s="13" t="s">
        <v>44</v>
      </c>
    </row>
    <row r="24" spans="1:2" ht="19" x14ac:dyDescent="0.2">
      <c r="A24" s="13" t="s">
        <v>45</v>
      </c>
    </row>
    <row r="25" spans="1:2" ht="19" x14ac:dyDescent="0.2">
      <c r="A25" s="13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8"/>
  <sheetViews>
    <sheetView topLeftCell="A19" zoomScale="119" zoomScaleNormal="150" workbookViewId="0">
      <selection activeCell="A87" sqref="A87:H87"/>
    </sheetView>
  </sheetViews>
  <sheetFormatPr baseColWidth="10" defaultColWidth="14.5" defaultRowHeight="15" customHeight="1" x14ac:dyDescent="0.2"/>
  <cols>
    <col min="1" max="1" width="5.1640625" style="10" customWidth="1"/>
    <col min="2" max="2" width="52" style="10" customWidth="1"/>
    <col min="3" max="3" width="30.83203125" style="10" customWidth="1"/>
    <col min="4" max="4" width="22" style="10" customWidth="1"/>
    <col min="5" max="5" width="15.5" style="10" customWidth="1"/>
    <col min="6" max="6" width="19.6640625" style="10" bestFit="1" customWidth="1"/>
    <col min="7" max="7" width="14.5" style="10" customWidth="1"/>
    <col min="8" max="8" width="25" style="10" bestFit="1" customWidth="1"/>
    <col min="9" max="11" width="8.6640625" style="1" customWidth="1"/>
    <col min="12" max="16384" width="14.5" style="1"/>
  </cols>
  <sheetData>
    <row r="1" spans="1:10" x14ac:dyDescent="0.2">
      <c r="A1" s="96" t="s">
        <v>8</v>
      </c>
      <c r="B1" s="97"/>
      <c r="C1" s="97"/>
      <c r="D1" s="97"/>
      <c r="E1" s="97"/>
      <c r="F1" s="97"/>
      <c r="G1" s="97"/>
      <c r="H1" s="97"/>
    </row>
    <row r="2" spans="1:10" ht="20" x14ac:dyDescent="0.2">
      <c r="A2" s="99" t="s">
        <v>29</v>
      </c>
      <c r="B2" s="99"/>
      <c r="C2" s="99"/>
      <c r="D2" s="99"/>
      <c r="E2" s="99"/>
      <c r="F2" s="99"/>
      <c r="G2" s="99"/>
      <c r="H2" s="99"/>
    </row>
    <row r="3" spans="1:10" ht="21" customHeight="1" x14ac:dyDescent="0.2">
      <c r="A3" s="100">
        <f>'Информация о Чемпионате'!B4</f>
        <v>0</v>
      </c>
      <c r="B3" s="100"/>
      <c r="C3" s="100"/>
      <c r="D3" s="100"/>
      <c r="E3" s="100"/>
      <c r="F3" s="100"/>
      <c r="G3" s="100"/>
      <c r="H3" s="100"/>
      <c r="I3" s="11"/>
      <c r="J3" s="11"/>
    </row>
    <row r="4" spans="1:10" ht="20" x14ac:dyDescent="0.2">
      <c r="A4" s="99" t="s">
        <v>30</v>
      </c>
      <c r="B4" s="99"/>
      <c r="C4" s="99"/>
      <c r="D4" s="99"/>
      <c r="E4" s="99"/>
      <c r="F4" s="99"/>
      <c r="G4" s="99"/>
      <c r="H4" s="99"/>
    </row>
    <row r="5" spans="1:10" ht="22.5" customHeight="1" x14ac:dyDescent="0.2">
      <c r="A5" s="98" t="str">
        <f>'Информация о Чемпионате'!B3</f>
        <v>Роботизированная сварка</v>
      </c>
      <c r="B5" s="98"/>
      <c r="C5" s="98"/>
      <c r="D5" s="98"/>
      <c r="E5" s="98"/>
      <c r="F5" s="98"/>
      <c r="G5" s="98"/>
      <c r="H5" s="98"/>
    </row>
    <row r="6" spans="1:10" x14ac:dyDescent="0.2">
      <c r="A6" s="83" t="s">
        <v>10</v>
      </c>
      <c r="B6" s="97"/>
      <c r="C6" s="97"/>
      <c r="D6" s="97"/>
      <c r="E6" s="97"/>
      <c r="F6" s="97"/>
      <c r="G6" s="97"/>
      <c r="H6" s="97"/>
    </row>
    <row r="7" spans="1:10" ht="15.75" customHeight="1" x14ac:dyDescent="0.2">
      <c r="A7" s="83" t="s">
        <v>27</v>
      </c>
      <c r="B7" s="83"/>
      <c r="C7" s="101">
        <f>'Информация о Чемпионате'!B5</f>
        <v>0</v>
      </c>
      <c r="D7" s="101"/>
      <c r="E7" s="101"/>
      <c r="F7" s="101"/>
      <c r="G7" s="101"/>
      <c r="H7" s="101"/>
    </row>
    <row r="8" spans="1:10" ht="15.75" customHeight="1" x14ac:dyDescent="0.2">
      <c r="A8" s="83" t="s">
        <v>28</v>
      </c>
      <c r="B8" s="83"/>
      <c r="C8" s="83"/>
      <c r="D8" s="101">
        <f>'Информация о Чемпионате'!B6</f>
        <v>0</v>
      </c>
      <c r="E8" s="101"/>
      <c r="F8" s="101"/>
      <c r="G8" s="101"/>
      <c r="H8" s="101"/>
    </row>
    <row r="9" spans="1:10" ht="15.75" customHeight="1" x14ac:dyDescent="0.2">
      <c r="A9" s="83" t="s">
        <v>24</v>
      </c>
      <c r="B9" s="83"/>
      <c r="C9" s="83">
        <f>'Информация о Чемпионате'!B7</f>
        <v>0</v>
      </c>
      <c r="D9" s="83"/>
      <c r="E9" s="83"/>
      <c r="F9" s="83"/>
      <c r="G9" s="83"/>
      <c r="H9" s="83"/>
    </row>
    <row r="10" spans="1:10" ht="15.75" customHeight="1" x14ac:dyDescent="0.2">
      <c r="A10" s="83" t="s">
        <v>26</v>
      </c>
      <c r="B10" s="83"/>
      <c r="C10" s="83">
        <f>'Информация о Чемпионате'!B9</f>
        <v>0</v>
      </c>
      <c r="D10" s="83"/>
      <c r="E10" s="83">
        <f>'Информация о Чемпионате'!B10</f>
        <v>0</v>
      </c>
      <c r="F10" s="83"/>
      <c r="G10" s="83">
        <f>'Информация о Чемпионате'!B11</f>
        <v>0</v>
      </c>
      <c r="H10" s="83"/>
    </row>
    <row r="11" spans="1:10" ht="15.75" customHeight="1" x14ac:dyDescent="0.2">
      <c r="A11" s="83" t="s">
        <v>34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3"/>
    </row>
    <row r="12" spans="1:10" ht="15.75" customHeight="1" x14ac:dyDescent="0.2">
      <c r="A12" s="83" t="s">
        <v>38</v>
      </c>
      <c r="B12" s="83"/>
      <c r="C12" s="83">
        <f>'Информация о Чемпионате'!B17</f>
        <v>0</v>
      </c>
      <c r="D12" s="83"/>
      <c r="E12" s="83"/>
      <c r="F12" s="83"/>
      <c r="G12" s="83"/>
      <c r="H12" s="83"/>
    </row>
    <row r="13" spans="1:10" ht="15.75" customHeight="1" x14ac:dyDescent="0.2">
      <c r="A13" s="83" t="s">
        <v>15</v>
      </c>
      <c r="B13" s="83"/>
      <c r="C13" s="83">
        <f>'Информация о Чемпионате'!B15</f>
        <v>0</v>
      </c>
      <c r="D13" s="83"/>
      <c r="E13" s="83"/>
      <c r="F13" s="83"/>
      <c r="G13" s="83"/>
      <c r="H13" s="83"/>
    </row>
    <row r="14" spans="1:10" ht="15.75" customHeight="1" x14ac:dyDescent="0.2">
      <c r="A14" s="83" t="s">
        <v>16</v>
      </c>
      <c r="B14" s="83"/>
      <c r="C14" s="83">
        <f>'Информация о Чемпионате'!B16</f>
        <v>0</v>
      </c>
      <c r="D14" s="83"/>
      <c r="E14" s="83"/>
      <c r="F14" s="83"/>
      <c r="G14" s="83"/>
      <c r="H14" s="83"/>
    </row>
    <row r="15" spans="1:10" ht="15.75" customHeight="1" x14ac:dyDescent="0.2">
      <c r="A15" s="83" t="s">
        <v>25</v>
      </c>
      <c r="B15" s="83"/>
      <c r="C15" s="83">
        <f>'Информация о Чемпионате'!B8</f>
        <v>0</v>
      </c>
      <c r="D15" s="83"/>
      <c r="E15" s="83"/>
      <c r="F15" s="83"/>
      <c r="G15" s="83"/>
      <c r="H15" s="83"/>
    </row>
    <row r="16" spans="1:10" ht="20" x14ac:dyDescent="0.2">
      <c r="A16" s="90" t="s">
        <v>48</v>
      </c>
      <c r="B16" s="91"/>
      <c r="C16" s="91"/>
      <c r="D16" s="91"/>
      <c r="E16" s="91"/>
      <c r="F16" s="91"/>
      <c r="G16" s="91"/>
      <c r="H16" s="92"/>
    </row>
    <row r="17" spans="1:8" ht="15" customHeight="1" x14ac:dyDescent="0.2">
      <c r="A17" s="70" t="s">
        <v>49</v>
      </c>
      <c r="B17" s="71"/>
      <c r="C17" s="71"/>
      <c r="D17" s="71"/>
      <c r="E17" s="71"/>
      <c r="F17" s="71"/>
      <c r="G17" s="71"/>
      <c r="H17" s="71"/>
    </row>
    <row r="18" spans="1:8" ht="15" customHeight="1" x14ac:dyDescent="0.2">
      <c r="A18" s="72" t="s">
        <v>50</v>
      </c>
      <c r="B18" s="73"/>
      <c r="C18" s="73"/>
      <c r="D18" s="73"/>
      <c r="E18" s="73"/>
      <c r="F18" s="73"/>
      <c r="G18" s="73"/>
      <c r="H18" s="73"/>
    </row>
    <row r="19" spans="1:8" ht="15" customHeight="1" x14ac:dyDescent="0.2">
      <c r="A19" s="93" t="s">
        <v>51</v>
      </c>
      <c r="B19" s="94"/>
      <c r="C19" s="94"/>
      <c r="D19" s="94"/>
      <c r="E19" s="94"/>
      <c r="F19" s="94"/>
      <c r="G19" s="94"/>
      <c r="H19" s="95"/>
    </row>
    <row r="20" spans="1:8" ht="15" customHeight="1" x14ac:dyDescent="0.2">
      <c r="A20" s="87" t="s">
        <v>52</v>
      </c>
      <c r="B20" s="88"/>
      <c r="C20" s="88"/>
      <c r="D20" s="88"/>
      <c r="E20" s="88"/>
      <c r="F20" s="88"/>
      <c r="G20" s="88"/>
      <c r="H20" s="89"/>
    </row>
    <row r="21" spans="1:8" ht="15" customHeight="1" x14ac:dyDescent="0.2">
      <c r="A21" s="84" t="s">
        <v>53</v>
      </c>
      <c r="B21" s="85"/>
      <c r="C21" s="85"/>
      <c r="D21" s="85"/>
      <c r="E21" s="85"/>
      <c r="F21" s="85"/>
      <c r="G21" s="85"/>
      <c r="H21" s="86"/>
    </row>
    <row r="22" spans="1:8" ht="15" customHeight="1" x14ac:dyDescent="0.2">
      <c r="A22" s="6" t="s">
        <v>6</v>
      </c>
      <c r="B22" s="5" t="s">
        <v>5</v>
      </c>
      <c r="C22" s="5" t="s">
        <v>4</v>
      </c>
      <c r="D22" s="6" t="s">
        <v>3</v>
      </c>
      <c r="E22" s="6" t="s">
        <v>2</v>
      </c>
      <c r="F22" s="6" t="s">
        <v>1</v>
      </c>
      <c r="G22" s="6" t="s">
        <v>0</v>
      </c>
      <c r="H22" s="6" t="s">
        <v>9</v>
      </c>
    </row>
    <row r="23" spans="1:8" ht="15" customHeight="1" x14ac:dyDescent="0.2">
      <c r="A23" s="27">
        <v>1</v>
      </c>
      <c r="B23" s="28" t="s">
        <v>54</v>
      </c>
      <c r="C23" s="29" t="s">
        <v>55</v>
      </c>
      <c r="D23" s="2" t="s">
        <v>56</v>
      </c>
      <c r="E23" s="2">
        <v>6</v>
      </c>
      <c r="F23" s="2" t="s">
        <v>57</v>
      </c>
      <c r="G23" s="2">
        <v>6</v>
      </c>
      <c r="H23" s="29"/>
    </row>
    <row r="24" spans="1:8" ht="15" customHeight="1" x14ac:dyDescent="0.2">
      <c r="A24" s="27">
        <v>2</v>
      </c>
      <c r="B24" s="28" t="s">
        <v>58</v>
      </c>
      <c r="C24" s="29" t="s">
        <v>59</v>
      </c>
      <c r="D24" s="2" t="s">
        <v>56</v>
      </c>
      <c r="E24" s="2">
        <v>16</v>
      </c>
      <c r="F24" s="2" t="s">
        <v>57</v>
      </c>
      <c r="G24" s="2">
        <v>16</v>
      </c>
      <c r="H24" s="29"/>
    </row>
    <row r="25" spans="1:8" ht="16" customHeight="1" x14ac:dyDescent="0.2">
      <c r="A25" s="27">
        <v>3</v>
      </c>
      <c r="B25" s="28" t="s">
        <v>60</v>
      </c>
      <c r="C25" s="29" t="s">
        <v>61</v>
      </c>
      <c r="D25" s="2" t="s">
        <v>56</v>
      </c>
      <c r="E25" s="2">
        <v>1</v>
      </c>
      <c r="F25" s="2" t="s">
        <v>57</v>
      </c>
      <c r="G25" s="2">
        <v>1</v>
      </c>
      <c r="H25" s="29"/>
    </row>
    <row r="26" spans="1:8" x14ac:dyDescent="0.2">
      <c r="A26" s="27">
        <v>4</v>
      </c>
      <c r="B26" s="28" t="s">
        <v>62</v>
      </c>
      <c r="C26" s="29" t="s">
        <v>63</v>
      </c>
      <c r="D26" s="2" t="s">
        <v>64</v>
      </c>
      <c r="E26" s="2">
        <v>1</v>
      </c>
      <c r="F26" s="2" t="s">
        <v>57</v>
      </c>
      <c r="G26" s="2">
        <v>1</v>
      </c>
      <c r="H26" s="29"/>
    </row>
    <row r="27" spans="1:8" x14ac:dyDescent="0.2">
      <c r="A27" s="27">
        <v>5</v>
      </c>
      <c r="B27" s="28" t="s">
        <v>65</v>
      </c>
      <c r="C27" s="29" t="s">
        <v>66</v>
      </c>
      <c r="D27" s="2" t="s">
        <v>67</v>
      </c>
      <c r="E27" s="2">
        <v>1</v>
      </c>
      <c r="F27" s="2" t="s">
        <v>57</v>
      </c>
      <c r="G27" s="2">
        <v>1</v>
      </c>
      <c r="H27" s="29"/>
    </row>
    <row r="28" spans="1:8" x14ac:dyDescent="0.2">
      <c r="A28" s="27">
        <v>6</v>
      </c>
      <c r="B28" s="28" t="s">
        <v>68</v>
      </c>
      <c r="C28" s="29" t="s">
        <v>69</v>
      </c>
      <c r="D28" s="2" t="s">
        <v>67</v>
      </c>
      <c r="E28" s="2">
        <v>1</v>
      </c>
      <c r="F28" s="2" t="s">
        <v>57</v>
      </c>
      <c r="G28" s="2">
        <v>1</v>
      </c>
      <c r="H28" s="29"/>
    </row>
    <row r="29" spans="1:8" x14ac:dyDescent="0.2">
      <c r="A29" s="27">
        <v>7</v>
      </c>
      <c r="B29" s="28" t="s">
        <v>70</v>
      </c>
      <c r="C29" s="29" t="s">
        <v>71</v>
      </c>
      <c r="D29" s="2" t="s">
        <v>67</v>
      </c>
      <c r="E29" s="2">
        <v>1</v>
      </c>
      <c r="F29" s="2" t="s">
        <v>57</v>
      </c>
      <c r="G29" s="2">
        <v>1</v>
      </c>
      <c r="H29" s="29"/>
    </row>
    <row r="30" spans="1:8" ht="20" x14ac:dyDescent="0.2">
      <c r="A30" s="68" t="s">
        <v>72</v>
      </c>
      <c r="B30" s="69"/>
      <c r="C30" s="69"/>
      <c r="D30" s="69"/>
      <c r="E30" s="69"/>
      <c r="F30" s="69"/>
      <c r="G30" s="69"/>
      <c r="H30" s="69"/>
    </row>
    <row r="31" spans="1:8" ht="15" customHeight="1" x14ac:dyDescent="0.2">
      <c r="A31" s="70" t="s">
        <v>49</v>
      </c>
      <c r="B31" s="71"/>
      <c r="C31" s="71"/>
      <c r="D31" s="71"/>
      <c r="E31" s="71"/>
      <c r="F31" s="71"/>
      <c r="G31" s="71"/>
      <c r="H31" s="71"/>
    </row>
    <row r="32" spans="1:8" ht="15" customHeight="1" x14ac:dyDescent="0.2">
      <c r="A32" s="72" t="s">
        <v>73</v>
      </c>
      <c r="B32" s="73"/>
      <c r="C32" s="73"/>
      <c r="D32" s="73"/>
      <c r="E32" s="73"/>
      <c r="F32" s="73"/>
      <c r="G32" s="73"/>
      <c r="H32" s="73"/>
    </row>
    <row r="33" spans="1:8" ht="60" x14ac:dyDescent="0.2">
      <c r="A33" s="6" t="s">
        <v>6</v>
      </c>
      <c r="B33" s="6" t="s">
        <v>5</v>
      </c>
      <c r="C33" s="5" t="s">
        <v>4</v>
      </c>
      <c r="D33" s="6" t="s">
        <v>3</v>
      </c>
      <c r="E33" s="6" t="s">
        <v>2</v>
      </c>
      <c r="F33" s="6" t="s">
        <v>1</v>
      </c>
      <c r="G33" s="6" t="s">
        <v>0</v>
      </c>
      <c r="H33" s="6" t="s">
        <v>9</v>
      </c>
    </row>
    <row r="34" spans="1:8" x14ac:dyDescent="0.2">
      <c r="A34" s="6">
        <v>1</v>
      </c>
      <c r="B34" s="4" t="s">
        <v>74</v>
      </c>
      <c r="C34" s="29" t="s">
        <v>75</v>
      </c>
      <c r="D34" s="6" t="s">
        <v>67</v>
      </c>
      <c r="E34" s="6">
        <v>1</v>
      </c>
      <c r="F34" s="6" t="s">
        <v>76</v>
      </c>
      <c r="G34" s="3">
        <v>1</v>
      </c>
      <c r="H34" s="29"/>
    </row>
    <row r="35" spans="1:8" x14ac:dyDescent="0.2">
      <c r="A35" s="6">
        <v>2</v>
      </c>
      <c r="B35" s="4" t="s">
        <v>77</v>
      </c>
      <c r="C35" s="29" t="s">
        <v>55</v>
      </c>
      <c r="D35" s="6" t="s">
        <v>56</v>
      </c>
      <c r="E35" s="6">
        <v>1</v>
      </c>
      <c r="F35" s="6" t="s">
        <v>76</v>
      </c>
      <c r="G35" s="3">
        <v>5</v>
      </c>
      <c r="H35" s="29"/>
    </row>
    <row r="36" spans="1:8" ht="23.25" customHeight="1" x14ac:dyDescent="0.2">
      <c r="A36" s="6">
        <v>3</v>
      </c>
      <c r="B36" s="4" t="s">
        <v>58</v>
      </c>
      <c r="C36" s="29" t="s">
        <v>59</v>
      </c>
      <c r="D36" s="6" t="s">
        <v>56</v>
      </c>
      <c r="E36" s="6">
        <v>2</v>
      </c>
      <c r="F36" s="6" t="s">
        <v>76</v>
      </c>
      <c r="G36" s="3">
        <v>10</v>
      </c>
      <c r="H36" s="29"/>
    </row>
    <row r="37" spans="1:8" ht="15.75" customHeight="1" x14ac:dyDescent="0.2">
      <c r="A37" s="6">
        <v>4</v>
      </c>
      <c r="B37" s="29" t="s">
        <v>60</v>
      </c>
      <c r="C37" s="28" t="s">
        <v>78</v>
      </c>
      <c r="D37" s="6" t="s">
        <v>56</v>
      </c>
      <c r="E37" s="3">
        <v>1</v>
      </c>
      <c r="F37" s="6" t="s">
        <v>76</v>
      </c>
      <c r="G37" s="30">
        <v>1</v>
      </c>
      <c r="H37" s="29"/>
    </row>
    <row r="38" spans="1:8" ht="15" customHeight="1" x14ac:dyDescent="0.2">
      <c r="A38" s="68" t="s">
        <v>79</v>
      </c>
      <c r="B38" s="69"/>
      <c r="C38" s="69"/>
      <c r="D38" s="69"/>
      <c r="E38" s="69"/>
      <c r="F38" s="69"/>
      <c r="G38" s="69"/>
      <c r="H38" s="69"/>
    </row>
    <row r="39" spans="1:8" ht="15" customHeight="1" x14ac:dyDescent="0.2">
      <c r="A39" s="70" t="s">
        <v>49</v>
      </c>
      <c r="B39" s="71"/>
      <c r="C39" s="71"/>
      <c r="D39" s="71"/>
      <c r="E39" s="71"/>
      <c r="F39" s="71"/>
      <c r="G39" s="71"/>
      <c r="H39" s="71"/>
    </row>
    <row r="40" spans="1:8" ht="15" customHeight="1" x14ac:dyDescent="0.2">
      <c r="A40" s="81" t="s">
        <v>80</v>
      </c>
      <c r="B40" s="82"/>
      <c r="C40" s="82"/>
      <c r="D40" s="82"/>
      <c r="E40" s="82"/>
      <c r="F40" s="82"/>
      <c r="G40" s="82"/>
      <c r="H40" s="82"/>
    </row>
    <row r="41" spans="1:8" ht="15" customHeight="1" x14ac:dyDescent="0.2">
      <c r="A41" s="72" t="s">
        <v>81</v>
      </c>
      <c r="B41" s="73"/>
      <c r="C41" s="73"/>
      <c r="D41" s="73"/>
      <c r="E41" s="73"/>
      <c r="F41" s="73"/>
      <c r="G41" s="73"/>
      <c r="H41" s="73"/>
    </row>
    <row r="42" spans="1:8" ht="15" customHeight="1" x14ac:dyDescent="0.2">
      <c r="A42" s="72" t="s">
        <v>82</v>
      </c>
      <c r="B42" s="73"/>
      <c r="C42" s="73"/>
      <c r="D42" s="73"/>
      <c r="E42" s="73"/>
      <c r="F42" s="73"/>
      <c r="G42" s="73"/>
      <c r="H42" s="73"/>
    </row>
    <row r="43" spans="1:8" ht="15" customHeight="1" x14ac:dyDescent="0.2">
      <c r="A43" s="81" t="s">
        <v>83</v>
      </c>
      <c r="B43" s="82"/>
      <c r="C43" s="82"/>
      <c r="D43" s="82"/>
      <c r="E43" s="82"/>
      <c r="F43" s="82"/>
      <c r="G43" s="82"/>
      <c r="H43" s="82"/>
    </row>
    <row r="44" spans="1:8" ht="15" customHeight="1" x14ac:dyDescent="0.2">
      <c r="A44" s="81" t="s">
        <v>84</v>
      </c>
      <c r="B44" s="82"/>
      <c r="C44" s="82"/>
      <c r="D44" s="82"/>
      <c r="E44" s="82"/>
      <c r="F44" s="82"/>
      <c r="G44" s="82"/>
      <c r="H44" s="82"/>
    </row>
    <row r="45" spans="1:8" ht="15.75" customHeight="1" x14ac:dyDescent="0.2">
      <c r="A45" s="6" t="s">
        <v>6</v>
      </c>
      <c r="B45" s="6" t="s">
        <v>5</v>
      </c>
      <c r="C45" s="5" t="s">
        <v>4</v>
      </c>
      <c r="D45" s="6" t="s">
        <v>3</v>
      </c>
      <c r="E45" s="6" t="s">
        <v>2</v>
      </c>
      <c r="F45" s="6" t="s">
        <v>1</v>
      </c>
      <c r="G45" s="6" t="s">
        <v>0</v>
      </c>
      <c r="H45" s="6" t="s">
        <v>9</v>
      </c>
    </row>
    <row r="46" spans="1:8" x14ac:dyDescent="0.2">
      <c r="A46" s="31">
        <v>1</v>
      </c>
      <c r="B46" s="32" t="s">
        <v>62</v>
      </c>
      <c r="C46" s="29" t="s">
        <v>63</v>
      </c>
      <c r="D46" s="33" t="s">
        <v>64</v>
      </c>
      <c r="E46" s="33">
        <v>1</v>
      </c>
      <c r="F46" s="33" t="s">
        <v>57</v>
      </c>
      <c r="G46" s="2">
        <f>E46</f>
        <v>1</v>
      </c>
      <c r="H46" s="29"/>
    </row>
    <row r="47" spans="1:8" x14ac:dyDescent="0.2">
      <c r="A47" s="31">
        <v>2</v>
      </c>
      <c r="B47" s="32" t="s">
        <v>85</v>
      </c>
      <c r="C47" s="29" t="s">
        <v>86</v>
      </c>
      <c r="D47" s="33" t="s">
        <v>64</v>
      </c>
      <c r="E47" s="33">
        <v>1</v>
      </c>
      <c r="F47" s="33" t="s">
        <v>57</v>
      </c>
      <c r="G47" s="2">
        <f>E47</f>
        <v>1</v>
      </c>
      <c r="H47" s="29"/>
    </row>
    <row r="48" spans="1:8" x14ac:dyDescent="0.2">
      <c r="A48" s="31">
        <v>3</v>
      </c>
      <c r="B48" s="29" t="s">
        <v>87</v>
      </c>
      <c r="C48" s="29" t="s">
        <v>88</v>
      </c>
      <c r="D48" s="2" t="s">
        <v>89</v>
      </c>
      <c r="E48" s="2">
        <v>1</v>
      </c>
      <c r="F48" s="2" t="s">
        <v>57</v>
      </c>
      <c r="G48" s="2">
        <f>E48</f>
        <v>1</v>
      </c>
      <c r="H48" s="29"/>
    </row>
    <row r="49" spans="1:8" x14ac:dyDescent="0.2">
      <c r="A49" s="31">
        <v>4</v>
      </c>
      <c r="B49" s="29" t="s">
        <v>90</v>
      </c>
      <c r="C49" s="29" t="s">
        <v>91</v>
      </c>
      <c r="D49" s="33" t="s">
        <v>64</v>
      </c>
      <c r="E49" s="2">
        <v>1</v>
      </c>
      <c r="F49" s="2" t="s">
        <v>57</v>
      </c>
      <c r="G49" s="2">
        <f t="shared" ref="G49:G57" si="0">E49</f>
        <v>1</v>
      </c>
      <c r="H49" s="29"/>
    </row>
    <row r="50" spans="1:8" x14ac:dyDescent="0.2">
      <c r="A50" s="31">
        <v>5</v>
      </c>
      <c r="B50" s="29" t="s">
        <v>65</v>
      </c>
      <c r="C50" s="29" t="s">
        <v>66</v>
      </c>
      <c r="D50" s="33" t="s">
        <v>67</v>
      </c>
      <c r="E50" s="2">
        <v>1</v>
      </c>
      <c r="F50" s="2" t="s">
        <v>57</v>
      </c>
      <c r="G50" s="2">
        <f t="shared" si="0"/>
        <v>1</v>
      </c>
      <c r="H50" s="29"/>
    </row>
    <row r="51" spans="1:8" x14ac:dyDescent="0.2">
      <c r="A51" s="31">
        <v>6</v>
      </c>
      <c r="B51" s="29" t="s">
        <v>92</v>
      </c>
      <c r="C51" s="34" t="s">
        <v>93</v>
      </c>
      <c r="D51" s="33" t="s">
        <v>67</v>
      </c>
      <c r="E51" s="2">
        <v>1</v>
      </c>
      <c r="F51" s="2" t="s">
        <v>57</v>
      </c>
      <c r="G51" s="2">
        <f t="shared" si="0"/>
        <v>1</v>
      </c>
      <c r="H51" s="29"/>
    </row>
    <row r="52" spans="1:8" ht="23.25" customHeight="1" x14ac:dyDescent="0.2">
      <c r="A52" s="31">
        <v>7</v>
      </c>
      <c r="B52" s="29" t="s">
        <v>68</v>
      </c>
      <c r="C52" s="34" t="s">
        <v>94</v>
      </c>
      <c r="D52" s="33" t="s">
        <v>67</v>
      </c>
      <c r="E52" s="2">
        <v>1</v>
      </c>
      <c r="F52" s="2" t="s">
        <v>57</v>
      </c>
      <c r="G52" s="2">
        <f t="shared" si="0"/>
        <v>1</v>
      </c>
      <c r="H52" s="29"/>
    </row>
    <row r="53" spans="1:8" ht="15.75" customHeight="1" x14ac:dyDescent="0.2">
      <c r="A53" s="31">
        <v>8</v>
      </c>
      <c r="B53" s="29" t="s">
        <v>77</v>
      </c>
      <c r="C53" s="34" t="s">
        <v>95</v>
      </c>
      <c r="D53" s="2" t="s">
        <v>56</v>
      </c>
      <c r="E53" s="2">
        <v>5</v>
      </c>
      <c r="F53" s="2" t="s">
        <v>57</v>
      </c>
      <c r="G53" s="2">
        <v>5</v>
      </c>
      <c r="H53" s="29"/>
    </row>
    <row r="54" spans="1:8" ht="15" customHeight="1" x14ac:dyDescent="0.2">
      <c r="A54" s="31">
        <v>9</v>
      </c>
      <c r="B54" s="29" t="s">
        <v>96</v>
      </c>
      <c r="C54" s="34" t="s">
        <v>59</v>
      </c>
      <c r="D54" s="2" t="s">
        <v>56</v>
      </c>
      <c r="E54" s="2">
        <v>10</v>
      </c>
      <c r="F54" s="2" t="s">
        <v>57</v>
      </c>
      <c r="G54" s="2">
        <f t="shared" si="0"/>
        <v>10</v>
      </c>
      <c r="H54" s="29"/>
    </row>
    <row r="55" spans="1:8" ht="15" customHeight="1" x14ac:dyDescent="0.2">
      <c r="A55" s="31">
        <v>10</v>
      </c>
      <c r="B55" s="29" t="s">
        <v>60</v>
      </c>
      <c r="C55" s="29" t="s">
        <v>97</v>
      </c>
      <c r="D55" s="2" t="s">
        <v>56</v>
      </c>
      <c r="E55" s="2">
        <v>1</v>
      </c>
      <c r="F55" s="2" t="s">
        <v>57</v>
      </c>
      <c r="G55" s="2">
        <f t="shared" si="0"/>
        <v>1</v>
      </c>
      <c r="H55" s="29"/>
    </row>
    <row r="56" spans="1:8" ht="15" customHeight="1" x14ac:dyDescent="0.2">
      <c r="A56" s="31">
        <v>11</v>
      </c>
      <c r="B56" s="29" t="s">
        <v>74</v>
      </c>
      <c r="C56" s="29" t="s">
        <v>98</v>
      </c>
      <c r="D56" s="2" t="s">
        <v>56</v>
      </c>
      <c r="E56" s="2">
        <v>1</v>
      </c>
      <c r="F56" s="2" t="s">
        <v>57</v>
      </c>
      <c r="G56" s="2">
        <f t="shared" si="0"/>
        <v>1</v>
      </c>
      <c r="H56" s="29"/>
    </row>
    <row r="57" spans="1:8" ht="15" customHeight="1" x14ac:dyDescent="0.2">
      <c r="A57" s="31">
        <v>12</v>
      </c>
      <c r="B57" s="35" t="s">
        <v>99</v>
      </c>
      <c r="C57" s="29" t="s">
        <v>100</v>
      </c>
      <c r="D57" s="2" t="s">
        <v>56</v>
      </c>
      <c r="E57" s="2">
        <v>1</v>
      </c>
      <c r="F57" s="2" t="s">
        <v>57</v>
      </c>
      <c r="G57" s="2">
        <f t="shared" si="0"/>
        <v>1</v>
      </c>
      <c r="H57" s="29"/>
    </row>
    <row r="58" spans="1:8" ht="15" customHeight="1" x14ac:dyDescent="0.2">
      <c r="A58" s="68" t="s">
        <v>7</v>
      </c>
      <c r="B58" s="69"/>
      <c r="C58" s="69"/>
      <c r="D58" s="69"/>
      <c r="E58" s="69"/>
      <c r="F58" s="69"/>
      <c r="G58" s="69"/>
      <c r="H58" s="69"/>
    </row>
    <row r="59" spans="1:8" ht="15" customHeight="1" x14ac:dyDescent="0.2">
      <c r="A59" s="3" t="s">
        <v>6</v>
      </c>
      <c r="B59" s="3" t="s">
        <v>5</v>
      </c>
      <c r="C59" s="3" t="s">
        <v>4</v>
      </c>
      <c r="D59" s="3" t="s">
        <v>3</v>
      </c>
      <c r="E59" s="3" t="s">
        <v>2</v>
      </c>
      <c r="F59" s="3" t="s">
        <v>1</v>
      </c>
      <c r="G59" s="3" t="s">
        <v>0</v>
      </c>
      <c r="H59" s="3" t="s">
        <v>9</v>
      </c>
    </row>
    <row r="60" spans="1:8" ht="15" customHeight="1" x14ac:dyDescent="0.2">
      <c r="A60" s="31">
        <v>1</v>
      </c>
      <c r="B60" s="32" t="s">
        <v>101</v>
      </c>
      <c r="C60" s="29" t="s">
        <v>102</v>
      </c>
      <c r="D60" s="2" t="s">
        <v>103</v>
      </c>
      <c r="E60" s="33">
        <v>1</v>
      </c>
      <c r="F60" s="33" t="s">
        <v>57</v>
      </c>
      <c r="G60" s="2">
        <f>E60</f>
        <v>1</v>
      </c>
      <c r="H60" s="29"/>
    </row>
    <row r="61" spans="1:8" ht="15.75" customHeight="1" x14ac:dyDescent="0.2">
      <c r="A61" s="27">
        <v>2</v>
      </c>
      <c r="B61" s="29" t="s">
        <v>104</v>
      </c>
      <c r="C61" s="29" t="s">
        <v>105</v>
      </c>
      <c r="D61" s="2" t="s">
        <v>103</v>
      </c>
      <c r="E61" s="2">
        <v>2</v>
      </c>
      <c r="F61" s="2" t="s">
        <v>57</v>
      </c>
      <c r="G61" s="2">
        <f>E61</f>
        <v>2</v>
      </c>
      <c r="H61" s="29"/>
    </row>
    <row r="62" spans="1:8" x14ac:dyDescent="0.2">
      <c r="A62" s="27">
        <v>3</v>
      </c>
      <c r="B62" s="29" t="s">
        <v>106</v>
      </c>
      <c r="C62" s="29" t="s">
        <v>107</v>
      </c>
      <c r="D62" s="2" t="s">
        <v>103</v>
      </c>
      <c r="E62" s="2">
        <v>1</v>
      </c>
      <c r="F62" s="2" t="s">
        <v>57</v>
      </c>
      <c r="G62" s="2">
        <f>E62</f>
        <v>1</v>
      </c>
      <c r="H62" s="29"/>
    </row>
    <row r="63" spans="1:8" ht="20" x14ac:dyDescent="0.2">
      <c r="A63" s="74" t="s">
        <v>108</v>
      </c>
      <c r="B63" s="75"/>
      <c r="C63" s="75"/>
      <c r="D63" s="75"/>
      <c r="E63" s="75"/>
      <c r="F63" s="75"/>
      <c r="G63" s="75"/>
      <c r="H63" s="75"/>
    </row>
    <row r="64" spans="1:8" ht="15" customHeight="1" x14ac:dyDescent="0.2">
      <c r="A64" s="70" t="s">
        <v>109</v>
      </c>
      <c r="B64" s="73"/>
      <c r="C64" s="73"/>
      <c r="D64" s="73"/>
      <c r="E64" s="73"/>
      <c r="F64" s="73"/>
      <c r="G64" s="73"/>
      <c r="H64" s="73"/>
    </row>
    <row r="65" spans="1:8" ht="15" customHeight="1" x14ac:dyDescent="0.2">
      <c r="A65" s="72" t="s">
        <v>110</v>
      </c>
      <c r="B65" s="73"/>
      <c r="C65" s="73"/>
      <c r="D65" s="73"/>
      <c r="E65" s="73"/>
      <c r="F65" s="73"/>
      <c r="G65" s="73"/>
      <c r="H65" s="73"/>
    </row>
    <row r="66" spans="1:8" ht="15" customHeight="1" x14ac:dyDescent="0.2">
      <c r="A66" s="72" t="s">
        <v>82</v>
      </c>
      <c r="B66" s="73"/>
      <c r="C66" s="73"/>
      <c r="D66" s="73"/>
      <c r="E66" s="73"/>
      <c r="F66" s="73"/>
      <c r="G66" s="73"/>
      <c r="H66" s="73"/>
    </row>
    <row r="67" spans="1:8" ht="15" customHeight="1" x14ac:dyDescent="0.2">
      <c r="A67" s="72" t="s">
        <v>111</v>
      </c>
      <c r="B67" s="73"/>
      <c r="C67" s="73"/>
      <c r="D67" s="73"/>
      <c r="E67" s="73"/>
      <c r="F67" s="73"/>
      <c r="G67" s="73"/>
      <c r="H67" s="73"/>
    </row>
    <row r="68" spans="1:8" ht="60" x14ac:dyDescent="0.2">
      <c r="A68" s="6" t="s">
        <v>6</v>
      </c>
      <c r="B68" s="5" t="s">
        <v>5</v>
      </c>
      <c r="C68" s="5" t="s">
        <v>4</v>
      </c>
      <c r="D68" s="6" t="s">
        <v>3</v>
      </c>
      <c r="E68" s="6" t="s">
        <v>2</v>
      </c>
      <c r="F68" s="6" t="s">
        <v>1</v>
      </c>
      <c r="G68" s="6" t="s">
        <v>0</v>
      </c>
      <c r="H68" s="6" t="s">
        <v>9</v>
      </c>
    </row>
    <row r="69" spans="1:8" x14ac:dyDescent="0.2">
      <c r="A69" s="27">
        <v>1</v>
      </c>
      <c r="B69" s="28" t="s">
        <v>54</v>
      </c>
      <c r="C69" s="29" t="s">
        <v>55</v>
      </c>
      <c r="D69" s="2" t="s">
        <v>56</v>
      </c>
      <c r="E69" s="2">
        <v>1</v>
      </c>
      <c r="F69" s="2" t="s">
        <v>57</v>
      </c>
      <c r="G69" s="2">
        <v>1</v>
      </c>
      <c r="H69" s="29"/>
    </row>
    <row r="70" spans="1:8" x14ac:dyDescent="0.2">
      <c r="A70" s="27">
        <v>2</v>
      </c>
      <c r="B70" s="28" t="s">
        <v>58</v>
      </c>
      <c r="C70" s="29" t="s">
        <v>59</v>
      </c>
      <c r="D70" s="2" t="s">
        <v>56</v>
      </c>
      <c r="E70" s="2">
        <v>1</v>
      </c>
      <c r="F70" s="2" t="s">
        <v>57</v>
      </c>
      <c r="G70" s="2">
        <v>1</v>
      </c>
      <c r="H70" s="29"/>
    </row>
    <row r="71" spans="1:8" x14ac:dyDescent="0.2">
      <c r="A71" s="27">
        <v>3</v>
      </c>
      <c r="B71" s="28" t="s">
        <v>112</v>
      </c>
      <c r="C71" s="29" t="s">
        <v>100</v>
      </c>
      <c r="D71" s="2" t="s">
        <v>56</v>
      </c>
      <c r="E71" s="2">
        <v>2</v>
      </c>
      <c r="F71" s="2" t="s">
        <v>57</v>
      </c>
      <c r="G71" s="2">
        <v>2</v>
      </c>
      <c r="H71" s="29"/>
    </row>
    <row r="72" spans="1:8" x14ac:dyDescent="0.2">
      <c r="A72" s="27">
        <v>4</v>
      </c>
      <c r="B72" s="28"/>
      <c r="C72" s="28"/>
      <c r="D72" s="2"/>
      <c r="E72" s="2"/>
      <c r="F72" s="2"/>
      <c r="G72" s="2"/>
      <c r="H72" s="29"/>
    </row>
    <row r="73" spans="1:8" x14ac:dyDescent="0.2">
      <c r="A73" s="27">
        <v>5</v>
      </c>
      <c r="B73" s="28"/>
      <c r="C73" s="28"/>
      <c r="D73" s="2"/>
      <c r="E73" s="2"/>
      <c r="F73" s="2"/>
      <c r="G73" s="2"/>
      <c r="H73" s="29"/>
    </row>
    <row r="74" spans="1:8" x14ac:dyDescent="0.2">
      <c r="A74" s="27">
        <v>6</v>
      </c>
      <c r="B74" s="29"/>
      <c r="C74" s="28"/>
      <c r="D74" s="2"/>
      <c r="E74" s="2"/>
      <c r="F74" s="2"/>
      <c r="G74" s="2"/>
      <c r="H74" s="29"/>
    </row>
    <row r="75" spans="1:8" x14ac:dyDescent="0.2">
      <c r="A75" s="24">
        <v>13</v>
      </c>
      <c r="B75" s="12"/>
      <c r="C75" s="12"/>
      <c r="D75" s="12"/>
      <c r="E75" s="21"/>
      <c r="F75" s="21"/>
      <c r="G75" s="21"/>
      <c r="H75" s="22"/>
    </row>
    <row r="76" spans="1:8" x14ac:dyDescent="0.2">
      <c r="A76" s="24">
        <v>14</v>
      </c>
      <c r="B76" s="12"/>
      <c r="C76" s="12"/>
      <c r="D76" s="12"/>
      <c r="E76" s="21"/>
      <c r="F76" s="21"/>
      <c r="G76" s="21"/>
      <c r="H76" s="22"/>
    </row>
    <row r="77" spans="1:8" x14ac:dyDescent="0.2">
      <c r="A77" s="38">
        <v>15</v>
      </c>
      <c r="B77" s="39"/>
      <c r="C77" s="39"/>
      <c r="D77" s="39"/>
      <c r="E77" s="40"/>
      <c r="F77" s="40"/>
      <c r="G77" s="40"/>
      <c r="H77" s="41"/>
    </row>
    <row r="78" spans="1:8" ht="15.75" customHeight="1" x14ac:dyDescent="0.2">
      <c r="A78" s="78"/>
      <c r="B78" s="79"/>
      <c r="C78" s="79"/>
      <c r="D78" s="79"/>
      <c r="E78" s="79"/>
      <c r="F78" s="79"/>
      <c r="G78" s="79"/>
      <c r="H78" s="79"/>
    </row>
    <row r="79" spans="1:8" x14ac:dyDescent="0.2">
      <c r="A79" s="42"/>
      <c r="B79" s="43"/>
      <c r="C79" s="43"/>
      <c r="D79" s="43"/>
      <c r="E79" s="43"/>
      <c r="F79" s="43"/>
      <c r="G79" s="43"/>
      <c r="H79" s="43"/>
    </row>
    <row r="80" spans="1:8" x14ac:dyDescent="0.2">
      <c r="A80" s="44"/>
      <c r="B80" s="45"/>
      <c r="C80" s="45"/>
      <c r="D80" s="45"/>
      <c r="E80" s="46"/>
      <c r="F80" s="46"/>
      <c r="G80" s="46"/>
      <c r="H80" s="47"/>
    </row>
    <row r="81" spans="1:8" x14ac:dyDescent="0.2">
      <c r="A81" s="44"/>
      <c r="B81" s="45"/>
      <c r="C81" s="45"/>
      <c r="D81" s="45"/>
      <c r="E81" s="46"/>
      <c r="F81" s="46"/>
      <c r="G81" s="46"/>
      <c r="H81" s="47"/>
    </row>
    <row r="82" spans="1:8" x14ac:dyDescent="0.2">
      <c r="A82" s="44"/>
      <c r="B82" s="45"/>
      <c r="C82" s="45"/>
      <c r="D82" s="45"/>
      <c r="E82" s="46"/>
      <c r="F82" s="46"/>
      <c r="G82" s="46"/>
      <c r="H82" s="47"/>
    </row>
    <row r="83" spans="1:8" ht="20" x14ac:dyDescent="0.2">
      <c r="A83" s="78"/>
      <c r="B83" s="79"/>
      <c r="C83" s="79"/>
      <c r="D83" s="79"/>
      <c r="E83" s="79"/>
      <c r="F83" s="79"/>
      <c r="G83" s="79"/>
      <c r="H83" s="79"/>
    </row>
    <row r="84" spans="1:8" x14ac:dyDescent="0.2">
      <c r="A84" s="80"/>
      <c r="B84" s="77"/>
      <c r="C84" s="77"/>
      <c r="D84" s="77"/>
      <c r="E84" s="77"/>
      <c r="F84" s="77"/>
      <c r="G84" s="77"/>
      <c r="H84" s="77"/>
    </row>
    <row r="85" spans="1:8" x14ac:dyDescent="0.2">
      <c r="A85" s="76"/>
      <c r="B85" s="77"/>
      <c r="C85" s="77"/>
      <c r="D85" s="77"/>
      <c r="E85" s="77"/>
      <c r="F85" s="77"/>
      <c r="G85" s="77"/>
      <c r="H85" s="77"/>
    </row>
    <row r="86" spans="1:8" x14ac:dyDescent="0.2">
      <c r="A86" s="76"/>
      <c r="B86" s="77"/>
      <c r="C86" s="77"/>
      <c r="D86" s="77"/>
      <c r="E86" s="77"/>
      <c r="F86" s="77"/>
      <c r="G86" s="77"/>
      <c r="H86" s="77"/>
    </row>
    <row r="87" spans="1:8" x14ac:dyDescent="0.2">
      <c r="A87" s="76"/>
      <c r="B87" s="77"/>
      <c r="C87" s="77"/>
      <c r="D87" s="77"/>
      <c r="E87" s="77"/>
      <c r="F87" s="77"/>
      <c r="G87" s="77"/>
      <c r="H87" s="77"/>
    </row>
    <row r="88" spans="1:8" x14ac:dyDescent="0.2">
      <c r="A88" s="76"/>
      <c r="B88" s="77"/>
      <c r="C88" s="77"/>
      <c r="D88" s="77"/>
      <c r="E88" s="77"/>
      <c r="F88" s="77"/>
      <c r="G88" s="77"/>
      <c r="H88" s="77"/>
    </row>
    <row r="89" spans="1:8" ht="15" customHeight="1" x14ac:dyDescent="0.2">
      <c r="A89" s="76"/>
      <c r="B89" s="77"/>
      <c r="C89" s="77"/>
      <c r="D89" s="77"/>
      <c r="E89" s="77"/>
      <c r="F89" s="77"/>
      <c r="G89" s="77"/>
      <c r="H89" s="77"/>
    </row>
    <row r="90" spans="1:8" x14ac:dyDescent="0.2">
      <c r="A90" s="76"/>
      <c r="B90" s="77"/>
      <c r="C90" s="77"/>
      <c r="D90" s="77"/>
      <c r="E90" s="77"/>
      <c r="F90" s="77"/>
      <c r="G90" s="77"/>
      <c r="H90" s="77"/>
    </row>
    <row r="91" spans="1:8" x14ac:dyDescent="0.2">
      <c r="A91" s="76"/>
      <c r="B91" s="77"/>
      <c r="C91" s="77"/>
      <c r="D91" s="77"/>
      <c r="E91" s="77"/>
      <c r="F91" s="77"/>
      <c r="G91" s="77"/>
      <c r="H91" s="77"/>
    </row>
    <row r="92" spans="1:8" x14ac:dyDescent="0.2">
      <c r="A92" s="76"/>
      <c r="B92" s="77"/>
      <c r="C92" s="77"/>
      <c r="D92" s="77"/>
      <c r="E92" s="77"/>
      <c r="F92" s="77"/>
      <c r="G92" s="77"/>
      <c r="H92" s="77"/>
    </row>
    <row r="93" spans="1:8" x14ac:dyDescent="0.2">
      <c r="A93" s="42"/>
      <c r="B93" s="43"/>
      <c r="C93" s="43"/>
      <c r="D93" s="43"/>
      <c r="E93" s="43"/>
      <c r="F93" s="43"/>
      <c r="G93" s="43"/>
      <c r="H93" s="43"/>
    </row>
    <row r="94" spans="1:8" x14ac:dyDescent="0.2">
      <c r="A94" s="44"/>
      <c r="B94" s="45"/>
      <c r="C94" s="45"/>
      <c r="D94" s="45"/>
      <c r="E94" s="46"/>
      <c r="F94" s="46"/>
      <c r="G94" s="46"/>
      <c r="H94" s="47"/>
    </row>
    <row r="95" spans="1:8" x14ac:dyDescent="0.2">
      <c r="A95" s="44"/>
      <c r="B95" s="45"/>
      <c r="C95" s="45"/>
      <c r="D95" s="45"/>
      <c r="E95" s="46"/>
      <c r="F95" s="46"/>
      <c r="G95" s="46"/>
      <c r="H95" s="47"/>
    </row>
    <row r="96" spans="1:8" ht="15.75" customHeight="1" x14ac:dyDescent="0.2">
      <c r="A96" s="44"/>
      <c r="B96" s="45"/>
      <c r="C96" s="45"/>
      <c r="D96" s="45"/>
      <c r="E96" s="46"/>
      <c r="F96" s="46"/>
      <c r="G96" s="46"/>
      <c r="H96" s="47"/>
    </row>
    <row r="97" spans="1:8" ht="15.75" customHeight="1" x14ac:dyDescent="0.2">
      <c r="A97" s="44"/>
      <c r="B97" s="45"/>
      <c r="C97" s="45"/>
      <c r="D97" s="45"/>
      <c r="E97" s="46"/>
      <c r="F97" s="46"/>
      <c r="G97" s="46"/>
      <c r="H97" s="47"/>
    </row>
    <row r="98" spans="1:8" ht="15.75" customHeight="1" x14ac:dyDescent="0.2">
      <c r="A98" s="44"/>
      <c r="B98" s="45"/>
      <c r="C98" s="45"/>
      <c r="D98" s="45"/>
      <c r="E98" s="46"/>
      <c r="F98" s="46"/>
      <c r="G98" s="46"/>
      <c r="H98" s="47"/>
    </row>
  </sheetData>
  <mergeCells count="61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C13:H13"/>
    <mergeCell ref="A13:B13"/>
    <mergeCell ref="A41:H41"/>
    <mergeCell ref="A21:H21"/>
    <mergeCell ref="A38:H38"/>
    <mergeCell ref="A39:H39"/>
    <mergeCell ref="A40:H40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78:H78"/>
    <mergeCell ref="A83:H83"/>
    <mergeCell ref="A84:H84"/>
    <mergeCell ref="A65:H65"/>
    <mergeCell ref="A66:H66"/>
    <mergeCell ref="A67:H67"/>
    <mergeCell ref="A91:H91"/>
    <mergeCell ref="A92:H92"/>
    <mergeCell ref="A85:H85"/>
    <mergeCell ref="A86:H86"/>
    <mergeCell ref="A87:H87"/>
    <mergeCell ref="A88:H88"/>
    <mergeCell ref="A89:H89"/>
    <mergeCell ref="A90:H90"/>
    <mergeCell ref="A30:H30"/>
    <mergeCell ref="A31:H31"/>
    <mergeCell ref="A32:H32"/>
    <mergeCell ref="A63:H63"/>
    <mergeCell ref="A64:H64"/>
    <mergeCell ref="A42:H42"/>
    <mergeCell ref="A43:H43"/>
    <mergeCell ref="A44:H44"/>
    <mergeCell ref="A58:H5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5"/>
  <sheetViews>
    <sheetView tabSelected="1" topLeftCell="A20" zoomScaleNormal="150" workbookViewId="0">
      <selection activeCell="C24" sqref="C24"/>
    </sheetView>
  </sheetViews>
  <sheetFormatPr baseColWidth="10" defaultColWidth="14.5" defaultRowHeight="15" x14ac:dyDescent="0.2"/>
  <cols>
    <col min="1" max="1" width="5.1640625" style="10" customWidth="1"/>
    <col min="2" max="2" width="52" style="10" customWidth="1"/>
    <col min="3" max="3" width="27.5" style="10" customWidth="1"/>
    <col min="4" max="4" width="22" style="10" customWidth="1"/>
    <col min="5" max="5" width="15.5" style="10" customWidth="1"/>
    <col min="6" max="6" width="19.6640625" style="10" bestFit="1" customWidth="1"/>
    <col min="7" max="7" width="14.5" style="10" customWidth="1"/>
    <col min="8" max="8" width="25" style="10" bestFit="1" customWidth="1"/>
    <col min="9" max="11" width="8.6640625" style="1" customWidth="1"/>
    <col min="12" max="16384" width="14.5" style="1"/>
  </cols>
  <sheetData>
    <row r="1" spans="1:8" x14ac:dyDescent="0.2">
      <c r="A1" s="96" t="s">
        <v>8</v>
      </c>
      <c r="B1" s="97"/>
      <c r="C1" s="97"/>
      <c r="D1" s="97"/>
      <c r="E1" s="97"/>
      <c r="F1" s="97"/>
      <c r="G1" s="97"/>
      <c r="H1" s="97"/>
    </row>
    <row r="2" spans="1:8" ht="20" x14ac:dyDescent="0.2">
      <c r="A2" s="99" t="s">
        <v>29</v>
      </c>
      <c r="B2" s="99"/>
      <c r="C2" s="99"/>
      <c r="D2" s="99"/>
      <c r="E2" s="99"/>
      <c r="F2" s="99"/>
      <c r="G2" s="99"/>
      <c r="H2" s="99"/>
    </row>
    <row r="3" spans="1:8" ht="20" x14ac:dyDescent="0.2">
      <c r="A3" s="100">
        <f>'Информация о Чемпионате'!B4</f>
        <v>0</v>
      </c>
      <c r="B3" s="100"/>
      <c r="C3" s="100"/>
      <c r="D3" s="100"/>
      <c r="E3" s="100"/>
      <c r="F3" s="100"/>
      <c r="G3" s="100"/>
      <c r="H3" s="100"/>
    </row>
    <row r="4" spans="1:8" ht="20" x14ac:dyDescent="0.2">
      <c r="A4" s="99" t="s">
        <v>30</v>
      </c>
      <c r="B4" s="99"/>
      <c r="C4" s="99"/>
      <c r="D4" s="99"/>
      <c r="E4" s="99"/>
      <c r="F4" s="99"/>
      <c r="G4" s="99"/>
      <c r="H4" s="99"/>
    </row>
    <row r="5" spans="1:8" ht="20" x14ac:dyDescent="0.2">
      <c r="A5" s="98" t="str">
        <f>'Информация о Чемпионате'!B3</f>
        <v>Роботизированная сварка</v>
      </c>
      <c r="B5" s="98"/>
      <c r="C5" s="98"/>
      <c r="D5" s="98"/>
      <c r="E5" s="98"/>
      <c r="F5" s="98"/>
      <c r="G5" s="98"/>
      <c r="H5" s="98"/>
    </row>
    <row r="6" spans="1:8" x14ac:dyDescent="0.2">
      <c r="A6" s="83" t="s">
        <v>10</v>
      </c>
      <c r="B6" s="97"/>
      <c r="C6" s="97"/>
      <c r="D6" s="97"/>
      <c r="E6" s="97"/>
      <c r="F6" s="97"/>
      <c r="G6" s="97"/>
      <c r="H6" s="97"/>
    </row>
    <row r="7" spans="1:8" ht="16" x14ac:dyDescent="0.2">
      <c r="A7" s="83" t="s">
        <v>27</v>
      </c>
      <c r="B7" s="83"/>
      <c r="C7" s="101">
        <f>'Информация о Чемпионате'!B5</f>
        <v>0</v>
      </c>
      <c r="D7" s="101"/>
      <c r="E7" s="101"/>
      <c r="F7" s="101"/>
      <c r="G7" s="101"/>
      <c r="H7" s="101"/>
    </row>
    <row r="8" spans="1:8" ht="16" x14ac:dyDescent="0.2">
      <c r="A8" s="83" t="s">
        <v>28</v>
      </c>
      <c r="B8" s="83"/>
      <c r="C8" s="83"/>
      <c r="D8" s="101">
        <f>'Информация о Чемпионате'!B6</f>
        <v>0</v>
      </c>
      <c r="E8" s="101"/>
      <c r="F8" s="101"/>
      <c r="G8" s="101"/>
      <c r="H8" s="101"/>
    </row>
    <row r="9" spans="1:8" ht="16" x14ac:dyDescent="0.2">
      <c r="A9" s="83" t="s">
        <v>24</v>
      </c>
      <c r="B9" s="83"/>
      <c r="C9" s="83">
        <f>'Информация о Чемпионате'!B7</f>
        <v>0</v>
      </c>
      <c r="D9" s="83"/>
      <c r="E9" s="83"/>
      <c r="F9" s="83"/>
      <c r="G9" s="83"/>
      <c r="H9" s="83"/>
    </row>
    <row r="10" spans="1:8" ht="16" x14ac:dyDescent="0.2">
      <c r="A10" s="83" t="s">
        <v>26</v>
      </c>
      <c r="B10" s="83"/>
      <c r="C10" s="83">
        <f>'Информация о Чемпионате'!B9</f>
        <v>0</v>
      </c>
      <c r="D10" s="83"/>
      <c r="E10" s="83">
        <f>'Информация о Чемпионате'!B10</f>
        <v>0</v>
      </c>
      <c r="F10" s="83"/>
      <c r="G10" s="83">
        <f>'Информация о Чемпионате'!B11</f>
        <v>0</v>
      </c>
      <c r="H10" s="83"/>
    </row>
    <row r="11" spans="1:8" ht="15.75" customHeight="1" x14ac:dyDescent="0.2">
      <c r="A11" s="83" t="s">
        <v>34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3"/>
    </row>
    <row r="12" spans="1:8" ht="15.75" customHeight="1" x14ac:dyDescent="0.2">
      <c r="A12" s="83" t="s">
        <v>38</v>
      </c>
      <c r="B12" s="83"/>
      <c r="C12" s="83">
        <f>'Информация о Чемпионате'!B17</f>
        <v>0</v>
      </c>
      <c r="D12" s="83"/>
      <c r="E12" s="83"/>
      <c r="F12" s="83"/>
      <c r="G12" s="83"/>
      <c r="H12" s="83"/>
    </row>
    <row r="13" spans="1:8" ht="16" x14ac:dyDescent="0.2">
      <c r="A13" s="83" t="s">
        <v>15</v>
      </c>
      <c r="B13" s="83"/>
      <c r="C13" s="83">
        <f>'Информация о Чемпионате'!B15</f>
        <v>0</v>
      </c>
      <c r="D13" s="83"/>
      <c r="E13" s="83"/>
      <c r="F13" s="83"/>
      <c r="G13" s="83"/>
      <c r="H13" s="83"/>
    </row>
    <row r="14" spans="1:8" ht="16" x14ac:dyDescent="0.2">
      <c r="A14" s="83" t="s">
        <v>16</v>
      </c>
      <c r="B14" s="83"/>
      <c r="C14" s="83">
        <f>'Информация о Чемпионате'!B16</f>
        <v>0</v>
      </c>
      <c r="D14" s="83"/>
      <c r="E14" s="83"/>
      <c r="F14" s="83"/>
      <c r="G14" s="83"/>
      <c r="H14" s="83"/>
    </row>
    <row r="15" spans="1:8" ht="16" x14ac:dyDescent="0.2">
      <c r="A15" s="83" t="s">
        <v>25</v>
      </c>
      <c r="B15" s="83"/>
      <c r="C15" s="83">
        <f>'Информация о Чемпионате'!B8</f>
        <v>0</v>
      </c>
      <c r="D15" s="83"/>
      <c r="E15" s="83"/>
      <c r="F15" s="83"/>
      <c r="G15" s="83"/>
      <c r="H15" s="83"/>
    </row>
    <row r="16" spans="1:8" ht="20" x14ac:dyDescent="0.2">
      <c r="A16" s="68" t="s">
        <v>113</v>
      </c>
      <c r="B16" s="69"/>
      <c r="C16" s="69"/>
      <c r="D16" s="69"/>
      <c r="E16" s="69"/>
      <c r="F16" s="69"/>
      <c r="G16" s="69"/>
      <c r="H16" s="69"/>
    </row>
    <row r="17" spans="1:8" ht="15" customHeight="1" x14ac:dyDescent="0.2">
      <c r="A17" s="70" t="s">
        <v>114</v>
      </c>
      <c r="B17" s="73"/>
      <c r="C17" s="73"/>
      <c r="D17" s="73"/>
      <c r="E17" s="73"/>
      <c r="F17" s="73"/>
      <c r="G17" s="73"/>
      <c r="H17" s="73"/>
    </row>
    <row r="18" spans="1:8" ht="15" customHeight="1" x14ac:dyDescent="0.2">
      <c r="A18" s="72" t="s">
        <v>115</v>
      </c>
      <c r="B18" s="73"/>
      <c r="C18" s="73"/>
      <c r="D18" s="73"/>
      <c r="E18" s="73"/>
      <c r="F18" s="73"/>
      <c r="G18" s="73"/>
      <c r="H18" s="73"/>
    </row>
    <row r="19" spans="1:8" ht="15" customHeight="1" x14ac:dyDescent="0.2">
      <c r="A19" s="72" t="s">
        <v>116</v>
      </c>
      <c r="B19" s="73"/>
      <c r="C19" s="73"/>
      <c r="D19" s="73"/>
      <c r="E19" s="73"/>
      <c r="F19" s="73"/>
      <c r="G19" s="73"/>
      <c r="H19" s="73"/>
    </row>
    <row r="20" spans="1:8" ht="15" customHeight="1" x14ac:dyDescent="0.2">
      <c r="A20" s="72" t="s">
        <v>117</v>
      </c>
      <c r="B20" s="73"/>
      <c r="C20" s="73"/>
      <c r="D20" s="73"/>
      <c r="E20" s="73"/>
      <c r="F20" s="73"/>
      <c r="G20" s="73"/>
      <c r="H20" s="73"/>
    </row>
    <row r="21" spans="1:8" ht="15" customHeight="1" x14ac:dyDescent="0.2">
      <c r="A21" s="72" t="s">
        <v>118</v>
      </c>
      <c r="B21" s="73"/>
      <c r="C21" s="73"/>
      <c r="D21" s="73"/>
      <c r="E21" s="73"/>
      <c r="F21" s="73"/>
      <c r="G21" s="73"/>
      <c r="H21" s="73"/>
    </row>
    <row r="22" spans="1:8" ht="15" customHeight="1" x14ac:dyDescent="0.2">
      <c r="A22" s="72" t="s">
        <v>119</v>
      </c>
      <c r="B22" s="73"/>
      <c r="C22" s="73"/>
      <c r="D22" s="73"/>
      <c r="E22" s="73"/>
      <c r="F22" s="73"/>
      <c r="G22" s="73"/>
      <c r="H22" s="73"/>
    </row>
    <row r="23" spans="1:8" ht="15" customHeight="1" x14ac:dyDescent="0.2">
      <c r="A23" s="6" t="s">
        <v>6</v>
      </c>
      <c r="B23" s="6" t="s">
        <v>5</v>
      </c>
      <c r="C23" s="5" t="s">
        <v>4</v>
      </c>
      <c r="D23" s="6" t="s">
        <v>3</v>
      </c>
      <c r="E23" s="6" t="s">
        <v>2</v>
      </c>
      <c r="F23" s="6" t="s">
        <v>1</v>
      </c>
      <c r="G23" s="6" t="s">
        <v>0</v>
      </c>
      <c r="H23" s="6" t="s">
        <v>9</v>
      </c>
    </row>
    <row r="24" spans="1:8" ht="15" customHeight="1" x14ac:dyDescent="0.2">
      <c r="A24" s="6">
        <v>1</v>
      </c>
      <c r="B24" s="4" t="s">
        <v>120</v>
      </c>
      <c r="C24" s="3" t="s">
        <v>266</v>
      </c>
      <c r="D24" s="3" t="s">
        <v>67</v>
      </c>
      <c r="E24" s="3">
        <v>1</v>
      </c>
      <c r="F24" s="3" t="s">
        <v>121</v>
      </c>
      <c r="G24" s="3">
        <v>1</v>
      </c>
      <c r="H24" s="3"/>
    </row>
    <row r="25" spans="1:8" ht="16" customHeight="1" x14ac:dyDescent="0.2">
      <c r="A25" s="6">
        <v>2</v>
      </c>
      <c r="B25" s="4" t="s">
        <v>122</v>
      </c>
      <c r="C25" s="3" t="s">
        <v>123</v>
      </c>
      <c r="D25" s="3" t="s">
        <v>67</v>
      </c>
      <c r="E25" s="3">
        <v>1</v>
      </c>
      <c r="F25" s="3" t="s">
        <v>121</v>
      </c>
      <c r="G25" s="3">
        <v>1</v>
      </c>
      <c r="H25" s="48"/>
    </row>
    <row r="26" spans="1:8" ht="30" x14ac:dyDescent="0.2">
      <c r="A26" s="6">
        <v>3</v>
      </c>
      <c r="B26" s="36" t="s">
        <v>124</v>
      </c>
      <c r="C26" s="3" t="s">
        <v>125</v>
      </c>
      <c r="D26" s="3" t="s">
        <v>67</v>
      </c>
      <c r="E26" s="3">
        <v>1</v>
      </c>
      <c r="F26" s="3" t="s">
        <v>121</v>
      </c>
      <c r="G26" s="3">
        <v>1</v>
      </c>
      <c r="H26" s="48"/>
    </row>
    <row r="27" spans="1:8" ht="75" x14ac:dyDescent="0.2">
      <c r="A27" s="6">
        <v>4</v>
      </c>
      <c r="B27" s="36" t="s">
        <v>126</v>
      </c>
      <c r="C27" s="3" t="s">
        <v>127</v>
      </c>
      <c r="D27" s="3" t="s">
        <v>67</v>
      </c>
      <c r="E27" s="3">
        <v>1</v>
      </c>
      <c r="F27" s="3" t="s">
        <v>121</v>
      </c>
      <c r="G27" s="3">
        <v>1</v>
      </c>
      <c r="H27" s="3"/>
    </row>
    <row r="28" spans="1:8" ht="45" x14ac:dyDescent="0.2">
      <c r="A28" s="6">
        <v>5</v>
      </c>
      <c r="B28" s="36" t="s">
        <v>128</v>
      </c>
      <c r="C28" s="3" t="s">
        <v>129</v>
      </c>
      <c r="D28" s="3" t="s">
        <v>67</v>
      </c>
      <c r="E28" s="3">
        <v>1</v>
      </c>
      <c r="F28" s="3" t="s">
        <v>121</v>
      </c>
      <c r="G28" s="3">
        <v>1</v>
      </c>
      <c r="H28" s="48"/>
    </row>
    <row r="29" spans="1:8" ht="120" x14ac:dyDescent="0.2">
      <c r="A29" s="6">
        <v>6</v>
      </c>
      <c r="B29" s="36" t="s">
        <v>130</v>
      </c>
      <c r="C29" s="3" t="s">
        <v>131</v>
      </c>
      <c r="D29" s="3" t="s">
        <v>67</v>
      </c>
      <c r="E29" s="3">
        <v>1</v>
      </c>
      <c r="F29" s="3" t="s">
        <v>121</v>
      </c>
      <c r="G29" s="3">
        <v>1</v>
      </c>
      <c r="H29" s="48"/>
    </row>
    <row r="30" spans="1:8" ht="45" x14ac:dyDescent="0.2">
      <c r="A30" s="6">
        <v>7</v>
      </c>
      <c r="B30" s="36" t="s">
        <v>132</v>
      </c>
      <c r="C30" s="3" t="s">
        <v>133</v>
      </c>
      <c r="D30" s="3" t="s">
        <v>67</v>
      </c>
      <c r="E30" s="3">
        <v>1</v>
      </c>
      <c r="F30" s="3" t="s">
        <v>121</v>
      </c>
      <c r="G30" s="3">
        <v>1</v>
      </c>
      <c r="H30" s="48"/>
    </row>
    <row r="31" spans="1:8" ht="30" x14ac:dyDescent="0.2">
      <c r="A31" s="6">
        <v>8</v>
      </c>
      <c r="B31" s="36" t="s">
        <v>134</v>
      </c>
      <c r="C31" s="3" t="s">
        <v>135</v>
      </c>
      <c r="D31" s="3" t="s">
        <v>67</v>
      </c>
      <c r="E31" s="3">
        <v>1</v>
      </c>
      <c r="F31" s="3" t="s">
        <v>121</v>
      </c>
      <c r="G31" s="3">
        <v>1</v>
      </c>
      <c r="H31" s="48"/>
    </row>
    <row r="32" spans="1:8" x14ac:dyDescent="0.2">
      <c r="A32" s="6">
        <v>9</v>
      </c>
      <c r="B32" s="36" t="s">
        <v>136</v>
      </c>
      <c r="C32" s="3" t="s">
        <v>137</v>
      </c>
      <c r="D32" s="3" t="s">
        <v>67</v>
      </c>
      <c r="E32" s="3">
        <v>1</v>
      </c>
      <c r="F32" s="3" t="s">
        <v>121</v>
      </c>
      <c r="G32" s="3">
        <v>1</v>
      </c>
      <c r="H32" s="48"/>
    </row>
    <row r="33" spans="1:8" ht="30" x14ac:dyDescent="0.2">
      <c r="A33" s="6">
        <v>10</v>
      </c>
      <c r="B33" s="36" t="s">
        <v>138</v>
      </c>
      <c r="C33" s="3" t="s">
        <v>139</v>
      </c>
      <c r="D33" s="3" t="s">
        <v>67</v>
      </c>
      <c r="E33" s="3">
        <v>1</v>
      </c>
      <c r="F33" s="3" t="s">
        <v>121</v>
      </c>
      <c r="G33" s="3">
        <v>1</v>
      </c>
      <c r="H33" s="48"/>
    </row>
    <row r="34" spans="1:8" x14ac:dyDescent="0.2">
      <c r="A34" s="6">
        <v>11</v>
      </c>
      <c r="B34" s="36" t="s">
        <v>140</v>
      </c>
      <c r="C34" s="3" t="s">
        <v>141</v>
      </c>
      <c r="D34" s="3" t="s">
        <v>67</v>
      </c>
      <c r="E34" s="3">
        <v>1</v>
      </c>
      <c r="F34" s="3" t="s">
        <v>121</v>
      </c>
      <c r="G34" s="3">
        <v>1</v>
      </c>
      <c r="H34" s="3"/>
    </row>
    <row r="35" spans="1:8" ht="30" x14ac:dyDescent="0.2">
      <c r="A35" s="6">
        <v>12</v>
      </c>
      <c r="B35" s="36" t="s">
        <v>142</v>
      </c>
      <c r="C35" s="3" t="s">
        <v>143</v>
      </c>
      <c r="D35" s="3" t="s">
        <v>67</v>
      </c>
      <c r="E35" s="3">
        <v>1</v>
      </c>
      <c r="F35" s="3" t="s">
        <v>121</v>
      </c>
      <c r="G35" s="3">
        <v>1</v>
      </c>
      <c r="H35" s="48"/>
    </row>
    <row r="36" spans="1:8" x14ac:dyDescent="0.2">
      <c r="A36" s="6">
        <v>13</v>
      </c>
      <c r="B36" s="36" t="s">
        <v>144</v>
      </c>
      <c r="C36" s="3" t="s">
        <v>145</v>
      </c>
      <c r="D36" s="3" t="s">
        <v>67</v>
      </c>
      <c r="E36" s="3">
        <v>1</v>
      </c>
      <c r="F36" s="3" t="s">
        <v>121</v>
      </c>
      <c r="G36" s="3">
        <v>1</v>
      </c>
      <c r="H36" s="48"/>
    </row>
    <row r="37" spans="1:8" ht="45" x14ac:dyDescent="0.2">
      <c r="A37" s="6">
        <v>14</v>
      </c>
      <c r="B37" s="4" t="s">
        <v>146</v>
      </c>
      <c r="C37" s="3" t="s">
        <v>147</v>
      </c>
      <c r="D37" s="3" t="s">
        <v>67</v>
      </c>
      <c r="E37" s="3">
        <v>1</v>
      </c>
      <c r="F37" s="3" t="s">
        <v>121</v>
      </c>
      <c r="G37" s="3">
        <v>1</v>
      </c>
      <c r="H37" s="48"/>
    </row>
    <row r="38" spans="1:8" x14ac:dyDescent="0.2">
      <c r="A38" s="6">
        <v>15</v>
      </c>
      <c r="B38" s="36" t="s">
        <v>148</v>
      </c>
      <c r="C38" s="3" t="s">
        <v>149</v>
      </c>
      <c r="D38" s="3" t="s">
        <v>67</v>
      </c>
      <c r="E38" s="3">
        <v>1</v>
      </c>
      <c r="F38" s="3" t="s">
        <v>121</v>
      </c>
      <c r="G38" s="3">
        <v>1</v>
      </c>
      <c r="H38" s="48"/>
    </row>
    <row r="39" spans="1:8" x14ac:dyDescent="0.2">
      <c r="A39" s="6">
        <v>16</v>
      </c>
      <c r="B39" s="36" t="s">
        <v>150</v>
      </c>
      <c r="C39" s="3" t="s">
        <v>151</v>
      </c>
      <c r="D39" s="3" t="s">
        <v>67</v>
      </c>
      <c r="E39" s="3">
        <v>1</v>
      </c>
      <c r="F39" s="3" t="s">
        <v>121</v>
      </c>
      <c r="G39" s="3">
        <v>1</v>
      </c>
      <c r="H39" s="48"/>
    </row>
    <row r="40" spans="1:8" x14ac:dyDescent="0.2">
      <c r="A40" s="6">
        <v>17</v>
      </c>
      <c r="B40" s="36" t="s">
        <v>152</v>
      </c>
      <c r="C40" s="3" t="s">
        <v>145</v>
      </c>
      <c r="D40" s="3" t="s">
        <v>67</v>
      </c>
      <c r="E40" s="3">
        <v>1</v>
      </c>
      <c r="F40" s="3" t="s">
        <v>121</v>
      </c>
      <c r="G40" s="3">
        <v>1</v>
      </c>
      <c r="H40" s="48"/>
    </row>
    <row r="41" spans="1:8" x14ac:dyDescent="0.2">
      <c r="A41" s="6">
        <v>18</v>
      </c>
      <c r="B41" s="36" t="s">
        <v>153</v>
      </c>
      <c r="C41" s="3" t="s">
        <v>145</v>
      </c>
      <c r="D41" s="3" t="s">
        <v>67</v>
      </c>
      <c r="E41" s="3">
        <v>1</v>
      </c>
      <c r="F41" s="3" t="s">
        <v>121</v>
      </c>
      <c r="G41" s="3">
        <v>1</v>
      </c>
      <c r="H41" s="48"/>
    </row>
    <row r="42" spans="1:8" x14ac:dyDescent="0.2">
      <c r="A42" s="6">
        <v>19</v>
      </c>
      <c r="B42" s="36" t="s">
        <v>154</v>
      </c>
      <c r="C42" s="3" t="s">
        <v>155</v>
      </c>
      <c r="D42" s="3" t="s">
        <v>67</v>
      </c>
      <c r="E42" s="3">
        <v>1</v>
      </c>
      <c r="F42" s="3" t="s">
        <v>121</v>
      </c>
      <c r="G42" s="3">
        <v>1</v>
      </c>
      <c r="H42" s="48"/>
    </row>
    <row r="43" spans="1:8" ht="30" x14ac:dyDescent="0.2">
      <c r="A43" s="6">
        <v>20</v>
      </c>
      <c r="B43" s="36" t="s">
        <v>156</v>
      </c>
      <c r="C43" s="3" t="s">
        <v>157</v>
      </c>
      <c r="D43" s="3" t="s">
        <v>67</v>
      </c>
      <c r="E43" s="3">
        <v>1</v>
      </c>
      <c r="F43" s="3" t="s">
        <v>121</v>
      </c>
      <c r="G43" s="3">
        <v>1</v>
      </c>
      <c r="H43" s="3"/>
    </row>
    <row r="44" spans="1:8" ht="45" x14ac:dyDescent="0.2">
      <c r="A44" s="6">
        <v>21</v>
      </c>
      <c r="B44" s="36" t="s">
        <v>158</v>
      </c>
      <c r="C44" s="3" t="s">
        <v>159</v>
      </c>
      <c r="D44" s="3" t="s">
        <v>67</v>
      </c>
      <c r="E44" s="3">
        <v>1</v>
      </c>
      <c r="F44" s="3" t="s">
        <v>121</v>
      </c>
      <c r="G44" s="3">
        <v>1</v>
      </c>
      <c r="H44" s="3"/>
    </row>
    <row r="45" spans="1:8" ht="30" x14ac:dyDescent="0.2">
      <c r="A45" s="6">
        <v>22</v>
      </c>
      <c r="B45" s="36" t="s">
        <v>160</v>
      </c>
      <c r="C45" s="3" t="s">
        <v>161</v>
      </c>
      <c r="D45" s="3" t="s">
        <v>67</v>
      </c>
      <c r="E45" s="3">
        <v>1</v>
      </c>
      <c r="F45" s="3" t="s">
        <v>162</v>
      </c>
      <c r="G45" s="3">
        <v>1</v>
      </c>
      <c r="H45" s="48"/>
    </row>
    <row r="46" spans="1:8" ht="60" x14ac:dyDescent="0.2">
      <c r="A46" s="6">
        <v>23</v>
      </c>
      <c r="B46" s="36" t="s">
        <v>163</v>
      </c>
      <c r="C46" s="3" t="s">
        <v>164</v>
      </c>
      <c r="D46" s="3" t="s">
        <v>67</v>
      </c>
      <c r="E46" s="3">
        <v>1</v>
      </c>
      <c r="F46" s="3" t="s">
        <v>121</v>
      </c>
      <c r="G46" s="3">
        <v>1</v>
      </c>
      <c r="H46" s="3"/>
    </row>
    <row r="47" spans="1:8" ht="30" x14ac:dyDescent="0.2">
      <c r="A47" s="6">
        <v>24</v>
      </c>
      <c r="B47" s="4" t="s">
        <v>165</v>
      </c>
      <c r="C47" s="3" t="s">
        <v>166</v>
      </c>
      <c r="D47" s="3" t="s">
        <v>67</v>
      </c>
      <c r="E47" s="3">
        <v>1</v>
      </c>
      <c r="F47" s="3" t="s">
        <v>121</v>
      </c>
      <c r="G47" s="3">
        <v>1</v>
      </c>
      <c r="H47" s="3"/>
    </row>
    <row r="48" spans="1:8" ht="75" x14ac:dyDescent="0.2">
      <c r="A48" s="6">
        <v>25</v>
      </c>
      <c r="B48" s="37" t="s">
        <v>167</v>
      </c>
      <c r="C48" s="3" t="s">
        <v>168</v>
      </c>
      <c r="D48" s="3" t="s">
        <v>169</v>
      </c>
      <c r="E48" s="3">
        <v>1</v>
      </c>
      <c r="F48" s="3" t="s">
        <v>121</v>
      </c>
      <c r="G48" s="3">
        <v>5</v>
      </c>
      <c r="H48" s="3"/>
    </row>
    <row r="49" spans="1:8" ht="30" x14ac:dyDescent="0.2">
      <c r="A49" s="6">
        <v>26</v>
      </c>
      <c r="B49" s="3" t="s">
        <v>170</v>
      </c>
      <c r="C49" s="3" t="s">
        <v>171</v>
      </c>
      <c r="D49" s="3" t="s">
        <v>169</v>
      </c>
      <c r="E49" s="3">
        <v>2</v>
      </c>
      <c r="F49" s="3" t="s">
        <v>121</v>
      </c>
      <c r="G49" s="3">
        <v>10</v>
      </c>
      <c r="H49" s="3"/>
    </row>
    <row r="50" spans="1:8" ht="60" x14ac:dyDescent="0.2">
      <c r="A50" s="6">
        <v>27</v>
      </c>
      <c r="B50" s="3" t="s">
        <v>62</v>
      </c>
      <c r="C50" s="3" t="s">
        <v>172</v>
      </c>
      <c r="D50" s="3" t="s">
        <v>64</v>
      </c>
      <c r="E50" s="3">
        <v>2</v>
      </c>
      <c r="F50" s="3" t="s">
        <v>121</v>
      </c>
      <c r="G50" s="3">
        <v>10</v>
      </c>
      <c r="H50" s="3"/>
    </row>
    <row r="51" spans="1:8" ht="30" x14ac:dyDescent="0.2">
      <c r="A51" s="6">
        <v>28</v>
      </c>
      <c r="B51" s="3" t="s">
        <v>173</v>
      </c>
      <c r="C51" s="3" t="s">
        <v>174</v>
      </c>
      <c r="D51" s="3" t="s">
        <v>64</v>
      </c>
      <c r="E51" s="3">
        <v>2</v>
      </c>
      <c r="F51" s="3" t="s">
        <v>121</v>
      </c>
      <c r="G51" s="3">
        <v>10</v>
      </c>
      <c r="H51" s="3"/>
    </row>
    <row r="52" spans="1:8" x14ac:dyDescent="0.2">
      <c r="A52" s="6">
        <v>29</v>
      </c>
      <c r="B52" s="3" t="s">
        <v>175</v>
      </c>
      <c r="C52" s="3" t="s">
        <v>55</v>
      </c>
      <c r="D52" s="3" t="s">
        <v>56</v>
      </c>
      <c r="E52" s="3">
        <v>1</v>
      </c>
      <c r="F52" s="3" t="s">
        <v>121</v>
      </c>
      <c r="G52" s="3">
        <v>5</v>
      </c>
      <c r="H52" s="3"/>
    </row>
    <row r="53" spans="1:8" ht="30" x14ac:dyDescent="0.2">
      <c r="A53" s="6">
        <v>30</v>
      </c>
      <c r="B53" s="3" t="s">
        <v>58</v>
      </c>
      <c r="C53" s="3" t="s">
        <v>176</v>
      </c>
      <c r="D53" s="3" t="s">
        <v>56</v>
      </c>
      <c r="E53" s="3">
        <v>2</v>
      </c>
      <c r="F53" s="3" t="s">
        <v>121</v>
      </c>
      <c r="G53" s="3">
        <v>10</v>
      </c>
      <c r="H53" s="3"/>
    </row>
    <row r="54" spans="1:8" x14ac:dyDescent="0.2">
      <c r="A54" s="6">
        <v>31</v>
      </c>
      <c r="B54" s="3" t="s">
        <v>60</v>
      </c>
      <c r="C54" s="3" t="s">
        <v>61</v>
      </c>
      <c r="D54" s="3" t="s">
        <v>56</v>
      </c>
      <c r="E54" s="3">
        <v>1</v>
      </c>
      <c r="F54" s="3" t="s">
        <v>121</v>
      </c>
      <c r="G54" s="3">
        <v>5</v>
      </c>
      <c r="H54" s="3"/>
    </row>
    <row r="55" spans="1:8" ht="20" x14ac:dyDescent="0.2">
      <c r="A55" s="68" t="s">
        <v>7</v>
      </c>
      <c r="B55" s="69"/>
      <c r="C55" s="69"/>
      <c r="D55" s="69"/>
      <c r="E55" s="69"/>
      <c r="F55" s="69"/>
      <c r="G55" s="69"/>
      <c r="H55" s="69"/>
    </row>
    <row r="56" spans="1:8" ht="60" x14ac:dyDescent="0.2">
      <c r="A56" s="3" t="s">
        <v>6</v>
      </c>
      <c r="B56" s="3" t="s">
        <v>5</v>
      </c>
      <c r="C56" s="3" t="s">
        <v>4</v>
      </c>
      <c r="D56" s="3" t="s">
        <v>3</v>
      </c>
      <c r="E56" s="3" t="s">
        <v>2</v>
      </c>
      <c r="F56" s="3" t="s">
        <v>1</v>
      </c>
      <c r="G56" s="3" t="s">
        <v>0</v>
      </c>
      <c r="H56" s="3" t="s">
        <v>9</v>
      </c>
    </row>
    <row r="57" spans="1:8" ht="46" x14ac:dyDescent="0.2">
      <c r="A57" s="49">
        <v>1</v>
      </c>
      <c r="B57" s="50" t="s">
        <v>101</v>
      </c>
      <c r="C57" s="35" t="s">
        <v>102</v>
      </c>
      <c r="D57" s="3" t="s">
        <v>103</v>
      </c>
      <c r="E57" s="6">
        <v>1</v>
      </c>
      <c r="F57" s="6" t="s">
        <v>57</v>
      </c>
      <c r="G57" s="3">
        <f>E57</f>
        <v>1</v>
      </c>
      <c r="H57" s="35"/>
    </row>
    <row r="58" spans="1:8" ht="16" x14ac:dyDescent="0.2">
      <c r="A58" s="51">
        <v>2</v>
      </c>
      <c r="B58" s="35" t="s">
        <v>104</v>
      </c>
      <c r="C58" s="35" t="s">
        <v>105</v>
      </c>
      <c r="D58" s="3" t="s">
        <v>103</v>
      </c>
      <c r="E58" s="3">
        <v>1</v>
      </c>
      <c r="F58" s="3" t="s">
        <v>57</v>
      </c>
      <c r="G58" s="3">
        <f>E58</f>
        <v>1</v>
      </c>
      <c r="H58" s="35"/>
    </row>
    <row r="59" spans="1:8" ht="16" x14ac:dyDescent="0.2">
      <c r="A59" s="51">
        <v>3</v>
      </c>
      <c r="B59" s="35" t="s">
        <v>106</v>
      </c>
      <c r="C59" s="35" t="s">
        <v>107</v>
      </c>
      <c r="D59" s="3" t="s">
        <v>103</v>
      </c>
      <c r="E59" s="3">
        <v>1</v>
      </c>
      <c r="F59" s="3" t="s">
        <v>57</v>
      </c>
      <c r="G59" s="3">
        <f>E59</f>
        <v>1</v>
      </c>
      <c r="H59" s="35"/>
    </row>
    <row r="60" spans="1:8" ht="91" x14ac:dyDescent="0.2">
      <c r="A60" s="51">
        <v>4</v>
      </c>
      <c r="B60" s="52" t="s">
        <v>177</v>
      </c>
      <c r="C60" s="35" t="s">
        <v>178</v>
      </c>
      <c r="D60" s="3" t="s">
        <v>103</v>
      </c>
      <c r="E60" s="3">
        <v>2</v>
      </c>
      <c r="F60" s="3" t="s">
        <v>179</v>
      </c>
      <c r="G60" s="3" t="s">
        <v>180</v>
      </c>
      <c r="H60" s="35"/>
    </row>
    <row r="61" spans="1:8" ht="151" x14ac:dyDescent="0.2">
      <c r="A61" s="51">
        <v>5</v>
      </c>
      <c r="B61" s="52" t="s">
        <v>181</v>
      </c>
      <c r="C61" s="35" t="s">
        <v>182</v>
      </c>
      <c r="D61" s="3" t="s">
        <v>103</v>
      </c>
      <c r="E61" s="6">
        <v>2</v>
      </c>
      <c r="F61" s="3" t="s">
        <v>179</v>
      </c>
      <c r="G61" s="3" t="s">
        <v>180</v>
      </c>
      <c r="H61" s="53"/>
    </row>
    <row r="62" spans="1:8" ht="45" x14ac:dyDescent="0.2">
      <c r="A62" s="51">
        <v>6</v>
      </c>
      <c r="B62" s="52" t="s">
        <v>183</v>
      </c>
      <c r="C62" s="35" t="s">
        <v>184</v>
      </c>
      <c r="D62" s="3" t="s">
        <v>103</v>
      </c>
      <c r="E62" s="6">
        <v>2</v>
      </c>
      <c r="F62" s="3" t="s">
        <v>179</v>
      </c>
      <c r="G62" s="3" t="s">
        <v>180</v>
      </c>
      <c r="H62" s="35"/>
    </row>
    <row r="63" spans="1:8" ht="45" x14ac:dyDescent="0.2">
      <c r="A63" s="51">
        <v>7</v>
      </c>
      <c r="B63" s="52" t="s">
        <v>185</v>
      </c>
      <c r="C63" s="35"/>
      <c r="D63" s="3" t="s">
        <v>103</v>
      </c>
      <c r="E63" s="6">
        <v>2</v>
      </c>
      <c r="F63" s="3" t="s">
        <v>179</v>
      </c>
      <c r="G63" s="3" t="s">
        <v>180</v>
      </c>
      <c r="H63" s="35"/>
    </row>
    <row r="64" spans="1:8" ht="45" x14ac:dyDescent="0.2">
      <c r="A64" s="51">
        <v>8</v>
      </c>
      <c r="B64" s="52" t="s">
        <v>186</v>
      </c>
      <c r="C64" s="35"/>
      <c r="D64" s="3" t="s">
        <v>103</v>
      </c>
      <c r="E64" s="3">
        <v>2</v>
      </c>
      <c r="F64" s="3" t="s">
        <v>187</v>
      </c>
      <c r="G64" s="3" t="s">
        <v>180</v>
      </c>
      <c r="H64" s="35"/>
    </row>
    <row r="65" spans="1:8" ht="45" x14ac:dyDescent="0.2">
      <c r="A65" s="54">
        <v>9</v>
      </c>
      <c r="B65" s="52" t="s">
        <v>188</v>
      </c>
      <c r="C65" s="35" t="s">
        <v>189</v>
      </c>
      <c r="D65" s="3" t="s">
        <v>103</v>
      </c>
      <c r="E65" s="3">
        <v>2</v>
      </c>
      <c r="F65" s="3" t="s">
        <v>187</v>
      </c>
      <c r="G65" s="3" t="s">
        <v>180</v>
      </c>
      <c r="H65" s="35"/>
    </row>
  </sheetData>
  <mergeCells count="36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55:H55"/>
    <mergeCell ref="A19:H19"/>
    <mergeCell ref="A16:H16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topLeftCell="A8" zoomScaleNormal="160" workbookViewId="0">
      <selection activeCell="A16" sqref="A16:H42"/>
    </sheetView>
  </sheetViews>
  <sheetFormatPr baseColWidth="10" defaultColWidth="14.5" defaultRowHeight="15" x14ac:dyDescent="0.2"/>
  <cols>
    <col min="1" max="1" width="5.1640625" style="10" customWidth="1"/>
    <col min="2" max="2" width="52" style="10" customWidth="1"/>
    <col min="3" max="3" width="27.5" style="10" customWidth="1"/>
    <col min="4" max="4" width="22" style="10" customWidth="1"/>
    <col min="5" max="5" width="15.5" style="10" customWidth="1"/>
    <col min="6" max="6" width="23.5" style="10" bestFit="1" customWidth="1"/>
    <col min="7" max="7" width="14.5" style="10" customWidth="1"/>
    <col min="8" max="8" width="25" style="10" bestFit="1" customWidth="1"/>
    <col min="9" max="11" width="8.6640625" style="1" customWidth="1"/>
    <col min="12" max="16384" width="14.5" style="1"/>
  </cols>
  <sheetData>
    <row r="1" spans="1:8" x14ac:dyDescent="0.2">
      <c r="A1" s="96" t="s">
        <v>8</v>
      </c>
      <c r="B1" s="97"/>
      <c r="C1" s="97"/>
      <c r="D1" s="97"/>
      <c r="E1" s="97"/>
      <c r="F1" s="97"/>
      <c r="G1" s="97"/>
      <c r="H1" s="97"/>
    </row>
    <row r="2" spans="1:8" ht="20" x14ac:dyDescent="0.2">
      <c r="A2" s="99" t="s">
        <v>29</v>
      </c>
      <c r="B2" s="99"/>
      <c r="C2" s="99"/>
      <c r="D2" s="99"/>
      <c r="E2" s="99"/>
      <c r="F2" s="99"/>
      <c r="G2" s="99"/>
      <c r="H2" s="99"/>
    </row>
    <row r="3" spans="1:8" ht="20" x14ac:dyDescent="0.2">
      <c r="A3" s="100">
        <f>'Информация о Чемпионате'!B4</f>
        <v>0</v>
      </c>
      <c r="B3" s="100"/>
      <c r="C3" s="100"/>
      <c r="D3" s="100"/>
      <c r="E3" s="100"/>
      <c r="F3" s="100"/>
      <c r="G3" s="100"/>
      <c r="H3" s="100"/>
    </row>
    <row r="4" spans="1:8" ht="20" x14ac:dyDescent="0.2">
      <c r="A4" s="99" t="s">
        <v>30</v>
      </c>
      <c r="B4" s="99"/>
      <c r="C4" s="99"/>
      <c r="D4" s="99"/>
      <c r="E4" s="99"/>
      <c r="F4" s="99"/>
      <c r="G4" s="99"/>
      <c r="H4" s="99"/>
    </row>
    <row r="5" spans="1:8" ht="20" x14ac:dyDescent="0.2">
      <c r="A5" s="98" t="str">
        <f>'Информация о Чемпионате'!B3</f>
        <v>Роботизированная сварка</v>
      </c>
      <c r="B5" s="98"/>
      <c r="C5" s="98"/>
      <c r="D5" s="98"/>
      <c r="E5" s="98"/>
      <c r="F5" s="98"/>
      <c r="G5" s="98"/>
      <c r="H5" s="98"/>
    </row>
    <row r="6" spans="1:8" x14ac:dyDescent="0.2">
      <c r="A6" s="83" t="s">
        <v>10</v>
      </c>
      <c r="B6" s="97"/>
      <c r="C6" s="97"/>
      <c r="D6" s="97"/>
      <c r="E6" s="97"/>
      <c r="F6" s="97"/>
      <c r="G6" s="97"/>
      <c r="H6" s="97"/>
    </row>
    <row r="7" spans="1:8" ht="16" x14ac:dyDescent="0.2">
      <c r="A7" s="83" t="s">
        <v>27</v>
      </c>
      <c r="B7" s="83"/>
      <c r="C7" s="101">
        <f>'Информация о Чемпионате'!B5</f>
        <v>0</v>
      </c>
      <c r="D7" s="101"/>
      <c r="E7" s="101"/>
      <c r="F7" s="101"/>
      <c r="G7" s="101"/>
      <c r="H7" s="101"/>
    </row>
    <row r="8" spans="1:8" ht="16" x14ac:dyDescent="0.2">
      <c r="A8" s="83" t="s">
        <v>28</v>
      </c>
      <c r="B8" s="83"/>
      <c r="C8" s="83"/>
      <c r="D8" s="101">
        <f>'Информация о Чемпионате'!B6</f>
        <v>0</v>
      </c>
      <c r="E8" s="101"/>
      <c r="F8" s="101"/>
      <c r="G8" s="101"/>
      <c r="H8" s="101"/>
    </row>
    <row r="9" spans="1:8" ht="16" x14ac:dyDescent="0.2">
      <c r="A9" s="83" t="s">
        <v>24</v>
      </c>
      <c r="B9" s="83"/>
      <c r="C9" s="83">
        <f>'Информация о Чемпионате'!B7</f>
        <v>0</v>
      </c>
      <c r="D9" s="83"/>
      <c r="E9" s="83"/>
      <c r="F9" s="83"/>
      <c r="G9" s="83"/>
      <c r="H9" s="83"/>
    </row>
    <row r="10" spans="1:8" ht="16" x14ac:dyDescent="0.2">
      <c r="A10" s="83" t="s">
        <v>26</v>
      </c>
      <c r="B10" s="83"/>
      <c r="C10" s="83">
        <f>'Информация о Чемпионате'!B9</f>
        <v>0</v>
      </c>
      <c r="D10" s="83"/>
      <c r="E10" s="83">
        <f>'Информация о Чемпионате'!B10</f>
        <v>0</v>
      </c>
      <c r="F10" s="83"/>
      <c r="G10" s="83">
        <f>'Информация о Чемпионате'!B11</f>
        <v>0</v>
      </c>
      <c r="H10" s="83"/>
    </row>
    <row r="11" spans="1:8" ht="15.75" customHeight="1" x14ac:dyDescent="0.2">
      <c r="A11" s="83" t="s">
        <v>34</v>
      </c>
      <c r="B11" s="83"/>
      <c r="C11" s="83">
        <f>'Информация о Чемпионате'!B12</f>
        <v>0</v>
      </c>
      <c r="D11" s="83"/>
      <c r="E11" s="83">
        <f>'Информация о Чемпионате'!B13</f>
        <v>0</v>
      </c>
      <c r="F11" s="83"/>
      <c r="G11" s="83">
        <f>'Информация о Чемпионате'!B14</f>
        <v>0</v>
      </c>
      <c r="H11" s="83"/>
    </row>
    <row r="12" spans="1:8" ht="15.75" customHeight="1" x14ac:dyDescent="0.2">
      <c r="A12" s="83" t="s">
        <v>38</v>
      </c>
      <c r="B12" s="83"/>
      <c r="C12" s="83">
        <f>'Информация о Чемпионате'!B17</f>
        <v>0</v>
      </c>
      <c r="D12" s="83"/>
      <c r="E12" s="83"/>
      <c r="F12" s="83"/>
      <c r="G12" s="83"/>
      <c r="H12" s="83"/>
    </row>
    <row r="13" spans="1:8" ht="16" x14ac:dyDescent="0.2">
      <c r="A13" s="83" t="s">
        <v>15</v>
      </c>
      <c r="B13" s="83"/>
      <c r="C13" s="83">
        <f>'Информация о Чемпионате'!B15</f>
        <v>0</v>
      </c>
      <c r="D13" s="83"/>
      <c r="E13" s="83"/>
      <c r="F13" s="83"/>
      <c r="G13" s="83"/>
      <c r="H13" s="83"/>
    </row>
    <row r="14" spans="1:8" ht="16" x14ac:dyDescent="0.2">
      <c r="A14" s="83" t="s">
        <v>16</v>
      </c>
      <c r="B14" s="83"/>
      <c r="C14" s="83">
        <f>'Информация о Чемпионате'!B16</f>
        <v>0</v>
      </c>
      <c r="D14" s="83"/>
      <c r="E14" s="83"/>
      <c r="F14" s="83"/>
      <c r="G14" s="83"/>
      <c r="H14" s="83"/>
    </row>
    <row r="15" spans="1:8" ht="16" x14ac:dyDescent="0.2">
      <c r="A15" s="83" t="s">
        <v>25</v>
      </c>
      <c r="B15" s="83"/>
      <c r="C15" s="83">
        <f>'Информация о Чемпионате'!B8</f>
        <v>0</v>
      </c>
      <c r="D15" s="83"/>
      <c r="E15" s="83"/>
      <c r="F15" s="83"/>
      <c r="G15" s="83"/>
      <c r="H15" s="83"/>
    </row>
    <row r="16" spans="1:8" ht="20" x14ac:dyDescent="0.2">
      <c r="A16" s="68" t="s">
        <v>11</v>
      </c>
      <c r="B16" s="106"/>
      <c r="C16" s="106"/>
      <c r="D16" s="106"/>
      <c r="E16" s="106"/>
      <c r="F16" s="106"/>
      <c r="G16" s="106"/>
      <c r="H16" s="106"/>
    </row>
    <row r="17" spans="1:8" ht="60" x14ac:dyDescent="0.2">
      <c r="A17" s="3" t="s">
        <v>6</v>
      </c>
      <c r="B17" s="3" t="s">
        <v>5</v>
      </c>
      <c r="C17" s="5" t="s">
        <v>4</v>
      </c>
      <c r="D17" s="3" t="s">
        <v>3</v>
      </c>
      <c r="E17" s="3" t="s">
        <v>2</v>
      </c>
      <c r="F17" s="3" t="s">
        <v>1</v>
      </c>
      <c r="G17" s="3" t="s">
        <v>0</v>
      </c>
      <c r="H17" s="3" t="s">
        <v>9</v>
      </c>
    </row>
    <row r="18" spans="1:8" x14ac:dyDescent="0.2">
      <c r="A18" s="6">
        <v>1</v>
      </c>
      <c r="B18" s="36" t="s">
        <v>190</v>
      </c>
      <c r="C18" s="2" t="s">
        <v>191</v>
      </c>
      <c r="D18" s="6" t="s">
        <v>89</v>
      </c>
      <c r="E18" s="6">
        <v>40</v>
      </c>
      <c r="F18" s="6" t="s">
        <v>192</v>
      </c>
      <c r="G18" s="3">
        <v>200</v>
      </c>
      <c r="H18" s="55"/>
    </row>
    <row r="19" spans="1:8" ht="76" x14ac:dyDescent="0.2">
      <c r="A19" s="6">
        <v>2</v>
      </c>
      <c r="B19" s="36" t="s">
        <v>193</v>
      </c>
      <c r="C19" s="3" t="s">
        <v>194</v>
      </c>
      <c r="D19" s="6" t="s">
        <v>89</v>
      </c>
      <c r="E19" s="6">
        <v>15</v>
      </c>
      <c r="F19" s="6" t="s">
        <v>195</v>
      </c>
      <c r="G19" s="3">
        <v>75</v>
      </c>
      <c r="H19" s="55"/>
    </row>
    <row r="20" spans="1:8" ht="30" x14ac:dyDescent="0.2">
      <c r="A20" s="6">
        <v>3</v>
      </c>
      <c r="B20" s="36" t="s">
        <v>196</v>
      </c>
      <c r="C20" s="3" t="s">
        <v>197</v>
      </c>
      <c r="D20" s="33" t="s">
        <v>89</v>
      </c>
      <c r="E20" s="6">
        <v>4</v>
      </c>
      <c r="F20" s="6" t="s">
        <v>198</v>
      </c>
      <c r="G20" s="3">
        <v>20</v>
      </c>
      <c r="H20" s="29"/>
    </row>
    <row r="21" spans="1:8" ht="16" thickBot="1" x14ac:dyDescent="0.25">
      <c r="A21" s="6">
        <v>4</v>
      </c>
      <c r="B21" s="42" t="s">
        <v>199</v>
      </c>
      <c r="C21" s="3" t="s">
        <v>200</v>
      </c>
      <c r="D21" s="33" t="s">
        <v>89</v>
      </c>
      <c r="E21" s="6">
        <v>4</v>
      </c>
      <c r="F21" s="6" t="s">
        <v>198</v>
      </c>
      <c r="G21" s="3">
        <v>20</v>
      </c>
      <c r="H21" s="29"/>
    </row>
    <row r="22" spans="1:8" ht="17" thickBot="1" x14ac:dyDescent="0.25">
      <c r="A22" s="6">
        <v>5</v>
      </c>
      <c r="B22" s="56" t="s">
        <v>201</v>
      </c>
      <c r="C22" s="3" t="s">
        <v>202</v>
      </c>
      <c r="D22" s="33" t="s">
        <v>89</v>
      </c>
      <c r="E22" s="6">
        <v>2</v>
      </c>
      <c r="F22" s="6" t="s">
        <v>198</v>
      </c>
      <c r="G22" s="3">
        <v>10</v>
      </c>
      <c r="H22" s="55"/>
    </row>
    <row r="23" spans="1:8" x14ac:dyDescent="0.2">
      <c r="A23" s="6">
        <v>6</v>
      </c>
      <c r="B23" s="36" t="s">
        <v>203</v>
      </c>
      <c r="C23" s="3" t="s">
        <v>202</v>
      </c>
      <c r="D23" s="33" t="s">
        <v>89</v>
      </c>
      <c r="E23" s="6">
        <v>2</v>
      </c>
      <c r="F23" s="6" t="s">
        <v>198</v>
      </c>
      <c r="G23" s="3">
        <v>10</v>
      </c>
      <c r="H23" s="55"/>
    </row>
    <row r="24" spans="1:8" x14ac:dyDescent="0.2">
      <c r="A24" s="6">
        <v>7</v>
      </c>
      <c r="B24" s="57" t="s">
        <v>204</v>
      </c>
      <c r="C24" s="3" t="s">
        <v>205</v>
      </c>
      <c r="D24" s="33" t="s">
        <v>89</v>
      </c>
      <c r="E24" s="6">
        <v>1</v>
      </c>
      <c r="F24" s="6" t="s">
        <v>198</v>
      </c>
      <c r="G24" s="3">
        <v>5</v>
      </c>
      <c r="H24" s="29"/>
    </row>
    <row r="25" spans="1:8" ht="20" x14ac:dyDescent="0.2">
      <c r="A25" s="68" t="s">
        <v>7</v>
      </c>
      <c r="B25" s="69"/>
      <c r="C25" s="69"/>
      <c r="D25" s="69"/>
      <c r="E25" s="69"/>
      <c r="F25" s="69"/>
      <c r="G25" s="69"/>
      <c r="H25" s="69"/>
    </row>
    <row r="26" spans="1:8" ht="60" x14ac:dyDescent="0.2">
      <c r="A26" s="3" t="s">
        <v>6</v>
      </c>
      <c r="B26" s="3" t="s">
        <v>5</v>
      </c>
      <c r="C26" s="3" t="s">
        <v>4</v>
      </c>
      <c r="D26" s="3" t="s">
        <v>3</v>
      </c>
      <c r="E26" s="3" t="s">
        <v>2</v>
      </c>
      <c r="F26" s="3" t="s">
        <v>1</v>
      </c>
      <c r="G26" s="3" t="s">
        <v>0</v>
      </c>
      <c r="H26" s="3" t="s">
        <v>9</v>
      </c>
    </row>
    <row r="27" spans="1:8" x14ac:dyDescent="0.2">
      <c r="A27" s="31">
        <v>1</v>
      </c>
      <c r="B27" s="4" t="s">
        <v>206</v>
      </c>
      <c r="C27" s="28"/>
      <c r="D27" s="33" t="s">
        <v>89</v>
      </c>
      <c r="E27" s="3">
        <v>1</v>
      </c>
      <c r="F27" s="3" t="s">
        <v>207</v>
      </c>
      <c r="G27" s="3">
        <v>5</v>
      </c>
      <c r="H27" s="29"/>
    </row>
    <row r="28" spans="1:8" x14ac:dyDescent="0.2">
      <c r="A28" s="2">
        <v>3</v>
      </c>
      <c r="B28" s="29"/>
      <c r="C28" s="58"/>
      <c r="D28" s="2"/>
      <c r="E28" s="59"/>
      <c r="F28" s="2"/>
      <c r="G28" s="59"/>
      <c r="H28" s="29"/>
    </row>
    <row r="29" spans="1:8" x14ac:dyDescent="0.2">
      <c r="A29" s="2">
        <v>4</v>
      </c>
      <c r="B29" s="29"/>
      <c r="C29" s="60"/>
      <c r="D29" s="2"/>
      <c r="E29" s="59"/>
      <c r="F29" s="2"/>
      <c r="G29" s="61"/>
      <c r="H29" s="29"/>
    </row>
    <row r="30" spans="1:8" ht="20" x14ac:dyDescent="0.2">
      <c r="A30" s="103" t="s">
        <v>12</v>
      </c>
      <c r="B30" s="104"/>
      <c r="C30" s="104"/>
      <c r="D30" s="104"/>
      <c r="E30" s="104"/>
      <c r="F30" s="104"/>
      <c r="G30" s="104"/>
      <c r="H30" s="105"/>
    </row>
    <row r="31" spans="1:8" ht="60" x14ac:dyDescent="0.2">
      <c r="A31" s="62" t="s">
        <v>6</v>
      </c>
      <c r="B31" s="2" t="s">
        <v>5</v>
      </c>
      <c r="C31" s="3" t="s">
        <v>4</v>
      </c>
      <c r="D31" s="2" t="s">
        <v>3</v>
      </c>
      <c r="E31" s="2" t="s">
        <v>2</v>
      </c>
      <c r="F31" s="2" t="s">
        <v>1</v>
      </c>
      <c r="G31" s="3" t="s">
        <v>0</v>
      </c>
      <c r="H31" s="3" t="s">
        <v>9</v>
      </c>
    </row>
    <row r="32" spans="1:8" s="9" customFormat="1" x14ac:dyDescent="0.2">
      <c r="A32" s="63">
        <v>1</v>
      </c>
      <c r="B32" s="29" t="s">
        <v>208</v>
      </c>
      <c r="C32" s="29" t="s">
        <v>209</v>
      </c>
      <c r="D32" s="2" t="s">
        <v>89</v>
      </c>
      <c r="E32" s="2">
        <v>1</v>
      </c>
      <c r="F32" s="2" t="s">
        <v>210</v>
      </c>
      <c r="G32" s="2">
        <f>E32</f>
        <v>1</v>
      </c>
      <c r="H32" s="29"/>
    </row>
    <row r="33" spans="1:8" s="9" customFormat="1" x14ac:dyDescent="0.2">
      <c r="A33" s="63">
        <v>2</v>
      </c>
      <c r="B33" s="29" t="s">
        <v>211</v>
      </c>
      <c r="C33" s="29" t="s">
        <v>212</v>
      </c>
      <c r="D33" s="2" t="s">
        <v>89</v>
      </c>
      <c r="E33" s="2">
        <v>3</v>
      </c>
      <c r="F33" s="2" t="s">
        <v>57</v>
      </c>
      <c r="G33" s="2">
        <f t="shared" ref="G33:G42" si="0">E33</f>
        <v>3</v>
      </c>
      <c r="H33" s="29"/>
    </row>
    <row r="34" spans="1:8" s="9" customFormat="1" x14ac:dyDescent="0.2">
      <c r="A34" s="63">
        <v>3</v>
      </c>
      <c r="B34" s="29" t="s">
        <v>213</v>
      </c>
      <c r="C34" s="29" t="s">
        <v>214</v>
      </c>
      <c r="D34" s="2" t="s">
        <v>89</v>
      </c>
      <c r="E34" s="2">
        <v>1</v>
      </c>
      <c r="F34" s="2" t="s">
        <v>57</v>
      </c>
      <c r="G34" s="2">
        <f t="shared" si="0"/>
        <v>1</v>
      </c>
      <c r="H34" s="29"/>
    </row>
    <row r="35" spans="1:8" s="9" customFormat="1" x14ac:dyDescent="0.2">
      <c r="A35" s="63">
        <v>4</v>
      </c>
      <c r="B35" s="29" t="s">
        <v>215</v>
      </c>
      <c r="C35" s="29" t="s">
        <v>216</v>
      </c>
      <c r="D35" s="2" t="s">
        <v>89</v>
      </c>
      <c r="E35" s="2">
        <v>10</v>
      </c>
      <c r="F35" s="2" t="s">
        <v>57</v>
      </c>
      <c r="G35" s="2">
        <f t="shared" si="0"/>
        <v>10</v>
      </c>
      <c r="H35" s="29"/>
    </row>
    <row r="36" spans="1:8" s="9" customFormat="1" x14ac:dyDescent="0.2">
      <c r="A36" s="63">
        <v>5</v>
      </c>
      <c r="B36" s="29" t="s">
        <v>217</v>
      </c>
      <c r="C36" s="29" t="s">
        <v>218</v>
      </c>
      <c r="D36" s="2" t="s">
        <v>89</v>
      </c>
      <c r="E36" s="2">
        <v>2</v>
      </c>
      <c r="F36" s="2" t="s">
        <v>57</v>
      </c>
      <c r="G36" s="2">
        <f t="shared" si="0"/>
        <v>2</v>
      </c>
      <c r="H36" s="29"/>
    </row>
    <row r="37" spans="1:8" s="9" customFormat="1" x14ac:dyDescent="0.2">
      <c r="A37" s="63">
        <v>6</v>
      </c>
      <c r="B37" s="29" t="s">
        <v>219</v>
      </c>
      <c r="C37" s="29" t="s">
        <v>220</v>
      </c>
      <c r="D37" s="2" t="s">
        <v>89</v>
      </c>
      <c r="E37" s="2">
        <v>1</v>
      </c>
      <c r="F37" s="2" t="s">
        <v>221</v>
      </c>
      <c r="G37" s="2">
        <f t="shared" si="0"/>
        <v>1</v>
      </c>
      <c r="H37" s="29"/>
    </row>
    <row r="38" spans="1:8" s="9" customFormat="1" x14ac:dyDescent="0.2">
      <c r="A38" s="63">
        <v>7</v>
      </c>
      <c r="B38" s="29" t="s">
        <v>222</v>
      </c>
      <c r="C38" s="29" t="s">
        <v>223</v>
      </c>
      <c r="D38" s="2" t="s">
        <v>89</v>
      </c>
      <c r="E38" s="2">
        <v>1</v>
      </c>
      <c r="F38" s="2" t="s">
        <v>57</v>
      </c>
      <c r="G38" s="2">
        <f t="shared" si="0"/>
        <v>1</v>
      </c>
      <c r="H38" s="29"/>
    </row>
    <row r="39" spans="1:8" s="9" customFormat="1" x14ac:dyDescent="0.2">
      <c r="A39" s="63">
        <v>8</v>
      </c>
      <c r="B39" s="29" t="s">
        <v>224</v>
      </c>
      <c r="C39" s="29" t="s">
        <v>225</v>
      </c>
      <c r="D39" s="2" t="s">
        <v>89</v>
      </c>
      <c r="E39" s="2">
        <v>1</v>
      </c>
      <c r="F39" s="2" t="s">
        <v>57</v>
      </c>
      <c r="G39" s="2">
        <f t="shared" si="0"/>
        <v>1</v>
      </c>
      <c r="H39" s="29"/>
    </row>
    <row r="40" spans="1:8" s="9" customFormat="1" x14ac:dyDescent="0.2">
      <c r="A40" s="63">
        <v>9</v>
      </c>
      <c r="B40" s="29" t="s">
        <v>226</v>
      </c>
      <c r="C40" s="29" t="s">
        <v>227</v>
      </c>
      <c r="D40" s="2" t="s">
        <v>89</v>
      </c>
      <c r="E40" s="2">
        <v>50</v>
      </c>
      <c r="F40" s="2" t="s">
        <v>57</v>
      </c>
      <c r="G40" s="2">
        <f t="shared" si="0"/>
        <v>50</v>
      </c>
      <c r="H40" s="29"/>
    </row>
    <row r="41" spans="1:8" s="9" customFormat="1" x14ac:dyDescent="0.2">
      <c r="A41" s="63">
        <v>10</v>
      </c>
      <c r="B41" s="29" t="s">
        <v>228</v>
      </c>
      <c r="C41" s="29" t="s">
        <v>229</v>
      </c>
      <c r="D41" s="2" t="s">
        <v>89</v>
      </c>
      <c r="E41" s="2">
        <v>1</v>
      </c>
      <c r="F41" s="2" t="s">
        <v>57</v>
      </c>
      <c r="G41" s="2">
        <f t="shared" si="0"/>
        <v>1</v>
      </c>
      <c r="H41" s="29"/>
    </row>
    <row r="42" spans="1:8" s="9" customFormat="1" x14ac:dyDescent="0.2">
      <c r="A42" s="63">
        <v>11</v>
      </c>
      <c r="B42" s="29" t="s">
        <v>230</v>
      </c>
      <c r="C42" s="29" t="s">
        <v>231</v>
      </c>
      <c r="D42" s="2" t="s">
        <v>89</v>
      </c>
      <c r="E42" s="2">
        <v>1</v>
      </c>
      <c r="F42" s="2" t="s">
        <v>57</v>
      </c>
      <c r="G42" s="2">
        <f t="shared" si="0"/>
        <v>1</v>
      </c>
      <c r="H42" s="29"/>
    </row>
    <row r="43" spans="1:8" s="9" customFormat="1" x14ac:dyDescent="0.2">
      <c r="A43" s="21">
        <v>12</v>
      </c>
      <c r="B43" s="8"/>
      <c r="C43" s="8"/>
      <c r="D43" s="8"/>
      <c r="E43" s="7"/>
      <c r="F43" s="7"/>
      <c r="G43" s="7"/>
      <c r="H43" s="26"/>
    </row>
    <row r="44" spans="1:8" s="9" customFormat="1" x14ac:dyDescent="0.2">
      <c r="A44" s="21">
        <v>13</v>
      </c>
      <c r="B44" s="8"/>
      <c r="C44" s="8"/>
      <c r="D44" s="8"/>
      <c r="E44" s="7"/>
      <c r="F44" s="7"/>
      <c r="G44" s="7"/>
      <c r="H44" s="26"/>
    </row>
    <row r="45" spans="1:8" s="9" customFormat="1" x14ac:dyDescent="0.2">
      <c r="A45" s="21">
        <v>14</v>
      </c>
      <c r="B45" s="8"/>
      <c r="C45" s="8"/>
      <c r="D45" s="8"/>
      <c r="E45" s="7"/>
      <c r="F45" s="7"/>
      <c r="G45" s="7"/>
      <c r="H45" s="26"/>
    </row>
    <row r="46" spans="1:8" s="9" customFormat="1" x14ac:dyDescent="0.2">
      <c r="A46" s="21">
        <v>15</v>
      </c>
      <c r="B46" s="8"/>
      <c r="C46" s="8"/>
      <c r="D46" s="8"/>
      <c r="E46" s="7"/>
      <c r="F46" s="7"/>
      <c r="G46" s="7"/>
      <c r="H46" s="26"/>
    </row>
    <row r="47" spans="1:8" ht="20" x14ac:dyDescent="0.2">
      <c r="A47" s="68" t="s">
        <v>7</v>
      </c>
      <c r="B47" s="102"/>
      <c r="C47" s="102"/>
      <c r="D47" s="97"/>
      <c r="E47" s="97"/>
      <c r="F47" s="97"/>
      <c r="G47" s="97"/>
      <c r="H47" s="102"/>
    </row>
    <row r="48" spans="1:8" ht="60" x14ac:dyDescent="0.2">
      <c r="A48" s="3" t="s">
        <v>6</v>
      </c>
      <c r="B48" s="3" t="s">
        <v>5</v>
      </c>
      <c r="C48" s="3" t="s">
        <v>4</v>
      </c>
      <c r="D48" s="3" t="s">
        <v>3</v>
      </c>
      <c r="E48" s="3" t="s">
        <v>2</v>
      </c>
      <c r="F48" s="3" t="s">
        <v>1</v>
      </c>
      <c r="G48" s="3" t="s">
        <v>0</v>
      </c>
      <c r="H48" s="3" t="s">
        <v>9</v>
      </c>
    </row>
    <row r="49" spans="1:8" x14ac:dyDescent="0.2">
      <c r="A49" s="25">
        <v>1</v>
      </c>
      <c r="B49" s="8"/>
      <c r="C49" s="8"/>
      <c r="D49" s="8"/>
      <c r="E49" s="7"/>
      <c r="F49" s="7"/>
      <c r="G49" s="7"/>
      <c r="H49" s="26"/>
    </row>
    <row r="50" spans="1:8" x14ac:dyDescent="0.2">
      <c r="A50" s="23">
        <v>2</v>
      </c>
      <c r="B50" s="8"/>
      <c r="C50" s="8"/>
      <c r="D50" s="8"/>
      <c r="E50" s="7"/>
      <c r="F50" s="7"/>
      <c r="G50" s="7"/>
      <c r="H50" s="26"/>
    </row>
  </sheetData>
  <mergeCells count="32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25:H25"/>
    <mergeCell ref="A47:H47"/>
    <mergeCell ref="A30:H30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8"/>
  <sheetViews>
    <sheetView zoomScale="87" zoomScaleNormal="87" workbookViewId="0">
      <selection activeCell="A6" sqref="A6:G28"/>
    </sheetView>
  </sheetViews>
  <sheetFormatPr baseColWidth="10" defaultColWidth="14.5" defaultRowHeight="15" x14ac:dyDescent="0.2"/>
  <cols>
    <col min="1" max="1" width="5.1640625" style="1" customWidth="1"/>
    <col min="2" max="2" width="52" style="1" customWidth="1"/>
    <col min="3" max="3" width="27.5" style="1" customWidth="1"/>
    <col min="4" max="4" width="22" style="1" customWidth="1"/>
    <col min="5" max="5" width="15.5" style="1" customWidth="1"/>
    <col min="6" max="6" width="19.6640625" style="1" bestFit="1" customWidth="1"/>
    <col min="7" max="7" width="14.5" style="1" customWidth="1"/>
    <col min="8" max="9" width="8.6640625" style="1" customWidth="1"/>
    <col min="10" max="16384" width="14.5" style="1"/>
  </cols>
  <sheetData>
    <row r="1" spans="1:8" x14ac:dyDescent="0.2">
      <c r="A1" s="107" t="s">
        <v>8</v>
      </c>
      <c r="B1" s="108"/>
      <c r="C1" s="108"/>
      <c r="D1" s="108"/>
      <c r="E1" s="108"/>
      <c r="F1" s="108"/>
      <c r="G1" s="108"/>
    </row>
    <row r="2" spans="1:8" ht="20" x14ac:dyDescent="0.2">
      <c r="A2" s="99" t="s">
        <v>29</v>
      </c>
      <c r="B2" s="99"/>
      <c r="C2" s="99"/>
      <c r="D2" s="99"/>
      <c r="E2" s="99"/>
      <c r="F2" s="99"/>
      <c r="G2" s="99"/>
      <c r="H2" s="18"/>
    </row>
    <row r="3" spans="1:8" ht="20" x14ac:dyDescent="0.2">
      <c r="A3" s="100">
        <f>'Информация о Чемпионате'!B4</f>
        <v>0</v>
      </c>
      <c r="B3" s="100"/>
      <c r="C3" s="100"/>
      <c r="D3" s="100"/>
      <c r="E3" s="100"/>
      <c r="F3" s="100"/>
      <c r="G3" s="100"/>
      <c r="H3" s="19"/>
    </row>
    <row r="4" spans="1:8" ht="20" x14ac:dyDescent="0.2">
      <c r="A4" s="99" t="s">
        <v>30</v>
      </c>
      <c r="B4" s="99"/>
      <c r="C4" s="99"/>
      <c r="D4" s="99"/>
      <c r="E4" s="99"/>
      <c r="F4" s="99"/>
      <c r="G4" s="99"/>
      <c r="H4" s="18"/>
    </row>
    <row r="5" spans="1:8" ht="20" x14ac:dyDescent="0.2">
      <c r="A5" s="109" t="str">
        <f>'Информация о Чемпионате'!B3</f>
        <v>Роботизированная сварка</v>
      </c>
      <c r="B5" s="109"/>
      <c r="C5" s="109"/>
      <c r="D5" s="109"/>
      <c r="E5" s="109"/>
      <c r="F5" s="109"/>
      <c r="G5" s="109"/>
      <c r="H5" s="20"/>
    </row>
    <row r="6" spans="1:8" ht="20" x14ac:dyDescent="0.2">
      <c r="A6" s="68" t="s">
        <v>13</v>
      </c>
      <c r="B6" s="69"/>
      <c r="C6" s="69"/>
      <c r="D6" s="69"/>
      <c r="E6" s="69"/>
      <c r="F6" s="69"/>
      <c r="G6" s="69"/>
    </row>
    <row r="7" spans="1:8" ht="30" x14ac:dyDescent="0.2">
      <c r="A7" s="64" t="s">
        <v>6</v>
      </c>
      <c r="B7" s="64" t="s">
        <v>5</v>
      </c>
      <c r="C7" s="64" t="s">
        <v>4</v>
      </c>
      <c r="D7" s="64" t="s">
        <v>3</v>
      </c>
      <c r="E7" s="64" t="s">
        <v>2</v>
      </c>
      <c r="F7" s="64" t="s">
        <v>1</v>
      </c>
      <c r="G7" s="64" t="s">
        <v>14</v>
      </c>
    </row>
    <row r="8" spans="1:8" ht="30" x14ac:dyDescent="0.2">
      <c r="A8" s="64">
        <v>1</v>
      </c>
      <c r="B8" s="65" t="s">
        <v>232</v>
      </c>
      <c r="C8" s="66" t="s">
        <v>233</v>
      </c>
      <c r="D8" s="64" t="s">
        <v>234</v>
      </c>
      <c r="E8" s="64">
        <v>1</v>
      </c>
      <c r="F8" s="64" t="s">
        <v>57</v>
      </c>
      <c r="G8" s="64"/>
    </row>
    <row r="9" spans="1:8" x14ac:dyDescent="0.2">
      <c r="A9" s="64">
        <v>2</v>
      </c>
      <c r="B9" s="65" t="s">
        <v>235</v>
      </c>
      <c r="C9" s="65"/>
      <c r="D9" s="64" t="s">
        <v>234</v>
      </c>
      <c r="E9" s="64">
        <v>1</v>
      </c>
      <c r="F9" s="64" t="s">
        <v>57</v>
      </c>
      <c r="G9" s="64"/>
    </row>
    <row r="10" spans="1:8" x14ac:dyDescent="0.2">
      <c r="A10" s="64">
        <v>3</v>
      </c>
      <c r="B10" s="65" t="s">
        <v>236</v>
      </c>
      <c r="C10" s="65" t="s">
        <v>237</v>
      </c>
      <c r="D10" s="64" t="s">
        <v>234</v>
      </c>
      <c r="E10" s="64">
        <v>3</v>
      </c>
      <c r="F10" s="64" t="s">
        <v>57</v>
      </c>
      <c r="G10" s="64"/>
    </row>
    <row r="11" spans="1:8" x14ac:dyDescent="0.2">
      <c r="A11" s="64">
        <v>4</v>
      </c>
      <c r="B11" s="65" t="s">
        <v>238</v>
      </c>
      <c r="C11" s="65" t="s">
        <v>239</v>
      </c>
      <c r="D11" s="64" t="s">
        <v>234</v>
      </c>
      <c r="E11" s="64">
        <v>3</v>
      </c>
      <c r="F11" s="64" t="s">
        <v>57</v>
      </c>
      <c r="G11" s="64"/>
    </row>
    <row r="12" spans="1:8" x14ac:dyDescent="0.2">
      <c r="A12" s="64">
        <v>5</v>
      </c>
      <c r="B12" s="65" t="s">
        <v>240</v>
      </c>
      <c r="C12" s="65" t="s">
        <v>241</v>
      </c>
      <c r="D12" s="64" t="s">
        <v>234</v>
      </c>
      <c r="E12" s="64">
        <v>3</v>
      </c>
      <c r="F12" s="64" t="s">
        <v>57</v>
      </c>
      <c r="G12" s="66"/>
    </row>
    <row r="13" spans="1:8" x14ac:dyDescent="0.2">
      <c r="A13" s="64">
        <v>6</v>
      </c>
      <c r="B13" s="65" t="s">
        <v>242</v>
      </c>
      <c r="C13" s="65" t="s">
        <v>241</v>
      </c>
      <c r="D13" s="64" t="s">
        <v>234</v>
      </c>
      <c r="E13" s="64">
        <v>3</v>
      </c>
      <c r="F13" s="64" t="s">
        <v>57</v>
      </c>
      <c r="G13" s="64"/>
    </row>
    <row r="14" spans="1:8" x14ac:dyDescent="0.2">
      <c r="A14" s="64">
        <v>7</v>
      </c>
      <c r="B14" s="65" t="s">
        <v>243</v>
      </c>
      <c r="C14" s="65" t="s">
        <v>241</v>
      </c>
      <c r="D14" s="64" t="s">
        <v>234</v>
      </c>
      <c r="E14" s="64">
        <v>3</v>
      </c>
      <c r="F14" s="64" t="s">
        <v>57</v>
      </c>
      <c r="G14" s="67"/>
    </row>
    <row r="15" spans="1:8" x14ac:dyDescent="0.2">
      <c r="A15" s="64">
        <v>8</v>
      </c>
      <c r="B15" s="65" t="s">
        <v>244</v>
      </c>
      <c r="C15" s="65" t="s">
        <v>245</v>
      </c>
      <c r="D15" s="64" t="s">
        <v>234</v>
      </c>
      <c r="E15" s="64">
        <v>1</v>
      </c>
      <c r="F15" s="64" t="s">
        <v>57</v>
      </c>
      <c r="G15" s="67"/>
    </row>
    <row r="16" spans="1:8" x14ac:dyDescent="0.2">
      <c r="A16" s="64">
        <v>9</v>
      </c>
      <c r="B16" s="65" t="s">
        <v>246</v>
      </c>
      <c r="C16" s="65"/>
      <c r="D16" s="64" t="s">
        <v>234</v>
      </c>
      <c r="E16" s="64">
        <v>1</v>
      </c>
      <c r="F16" s="64" t="s">
        <v>57</v>
      </c>
      <c r="G16" s="67"/>
    </row>
    <row r="17" spans="1:7" x14ac:dyDescent="0.2">
      <c r="A17" s="64">
        <v>10</v>
      </c>
      <c r="B17" s="65" t="s">
        <v>247</v>
      </c>
      <c r="C17" s="65"/>
      <c r="D17" s="64" t="s">
        <v>234</v>
      </c>
      <c r="E17" s="64">
        <v>1</v>
      </c>
      <c r="F17" s="64" t="s">
        <v>57</v>
      </c>
      <c r="G17" s="67"/>
    </row>
    <row r="18" spans="1:7" x14ac:dyDescent="0.2">
      <c r="A18" s="64">
        <v>11</v>
      </c>
      <c r="B18" s="65" t="s">
        <v>248</v>
      </c>
      <c r="C18" s="65" t="s">
        <v>249</v>
      </c>
      <c r="D18" s="64" t="s">
        <v>234</v>
      </c>
      <c r="E18" s="64">
        <v>1</v>
      </c>
      <c r="F18" s="64" t="s">
        <v>57</v>
      </c>
      <c r="G18" s="67"/>
    </row>
    <row r="19" spans="1:7" x14ac:dyDescent="0.2">
      <c r="A19" s="64">
        <v>12</v>
      </c>
      <c r="B19" s="65" t="s">
        <v>250</v>
      </c>
      <c r="C19" s="65" t="s">
        <v>251</v>
      </c>
      <c r="D19" s="64" t="s">
        <v>234</v>
      </c>
      <c r="E19" s="64">
        <v>1</v>
      </c>
      <c r="F19" s="64" t="s">
        <v>57</v>
      </c>
      <c r="G19" s="67"/>
    </row>
    <row r="20" spans="1:7" x14ac:dyDescent="0.2">
      <c r="A20" s="64">
        <v>13</v>
      </c>
      <c r="B20" s="65" t="s">
        <v>252</v>
      </c>
      <c r="C20" s="65" t="s">
        <v>253</v>
      </c>
      <c r="D20" s="64" t="s">
        <v>234</v>
      </c>
      <c r="E20" s="64">
        <v>1</v>
      </c>
      <c r="F20" s="64" t="s">
        <v>57</v>
      </c>
      <c r="G20" s="67"/>
    </row>
    <row r="21" spans="1:7" x14ac:dyDescent="0.2">
      <c r="A21" s="64">
        <v>14</v>
      </c>
      <c r="B21" s="65" t="s">
        <v>254</v>
      </c>
      <c r="C21" s="65"/>
      <c r="D21" s="64" t="s">
        <v>234</v>
      </c>
      <c r="E21" s="64">
        <v>2</v>
      </c>
      <c r="F21" s="64" t="s">
        <v>57</v>
      </c>
      <c r="G21" s="67"/>
    </row>
    <row r="22" spans="1:7" x14ac:dyDescent="0.2">
      <c r="A22" s="64">
        <v>15</v>
      </c>
      <c r="B22" s="65" t="s">
        <v>255</v>
      </c>
      <c r="C22" s="65"/>
      <c r="D22" s="64" t="s">
        <v>234</v>
      </c>
      <c r="E22" s="64">
        <v>1</v>
      </c>
      <c r="F22" s="64" t="s">
        <v>57</v>
      </c>
      <c r="G22" s="67"/>
    </row>
    <row r="23" spans="1:7" x14ac:dyDescent="0.2">
      <c r="A23" s="64">
        <v>16</v>
      </c>
      <c r="B23" s="65" t="s">
        <v>256</v>
      </c>
      <c r="C23" s="65" t="s">
        <v>257</v>
      </c>
      <c r="D23" s="64" t="s">
        <v>234</v>
      </c>
      <c r="E23" s="64">
        <v>1</v>
      </c>
      <c r="F23" s="64" t="s">
        <v>57</v>
      </c>
      <c r="G23" s="67"/>
    </row>
    <row r="24" spans="1:7" x14ac:dyDescent="0.2">
      <c r="A24" s="64">
        <v>17</v>
      </c>
      <c r="B24" s="65" t="s">
        <v>258</v>
      </c>
      <c r="C24" s="65"/>
      <c r="D24" s="64" t="s">
        <v>234</v>
      </c>
      <c r="E24" s="64">
        <v>1</v>
      </c>
      <c r="F24" s="64" t="s">
        <v>57</v>
      </c>
      <c r="G24" s="67"/>
    </row>
    <row r="25" spans="1:7" x14ac:dyDescent="0.2">
      <c r="A25" s="64">
        <v>18</v>
      </c>
      <c r="B25" s="65" t="s">
        <v>259</v>
      </c>
      <c r="C25" s="65" t="s">
        <v>260</v>
      </c>
      <c r="D25" s="64" t="s">
        <v>234</v>
      </c>
      <c r="E25" s="64">
        <v>1</v>
      </c>
      <c r="F25" s="64" t="s">
        <v>57</v>
      </c>
      <c r="G25" s="67"/>
    </row>
    <row r="26" spans="1:7" x14ac:dyDescent="0.2">
      <c r="A26" s="64">
        <v>19</v>
      </c>
      <c r="B26" s="65" t="s">
        <v>261</v>
      </c>
      <c r="C26" s="65" t="s">
        <v>262</v>
      </c>
      <c r="D26" s="64" t="s">
        <v>234</v>
      </c>
      <c r="E26" s="64">
        <v>1</v>
      </c>
      <c r="F26" s="64" t="s">
        <v>57</v>
      </c>
      <c r="G26" s="67"/>
    </row>
    <row r="27" spans="1:7" x14ac:dyDescent="0.2">
      <c r="A27" s="64">
        <v>20</v>
      </c>
      <c r="B27" s="65" t="s">
        <v>263</v>
      </c>
      <c r="C27" s="65"/>
      <c r="D27" s="64" t="s">
        <v>234</v>
      </c>
      <c r="E27" s="64">
        <v>1</v>
      </c>
      <c r="F27" s="64" t="s">
        <v>57</v>
      </c>
      <c r="G27" s="67"/>
    </row>
    <row r="28" spans="1:7" x14ac:dyDescent="0.2">
      <c r="A28" s="64">
        <v>21</v>
      </c>
      <c r="B28" s="65" t="s">
        <v>264</v>
      </c>
      <c r="C28" s="65" t="s">
        <v>265</v>
      </c>
      <c r="D28" s="64" t="s">
        <v>234</v>
      </c>
      <c r="E28" s="64">
        <v>1</v>
      </c>
      <c r="F28" s="64" t="s">
        <v>57</v>
      </c>
      <c r="G28" s="67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Сотникова А.С. Кучеренко И.И</cp:lastModifiedBy>
  <dcterms:created xsi:type="dcterms:W3CDTF">2023-01-11T12:24:27Z</dcterms:created>
  <dcterms:modified xsi:type="dcterms:W3CDTF">2024-11-12T07:37:41Z</dcterms:modified>
</cp:coreProperties>
</file>