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E42F5F0-4FC3-431D-88A1-7D7C527F4A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атрица" sheetId="2" r:id="rId1"/>
    <sheet name="Профстандарт  17.105 " sheetId="23" r:id="rId2"/>
    <sheet name="Профстандарт  17.099   " sheetId="22" r:id="rId3"/>
    <sheet name="Профстандарт  17.015" sheetId="25" r:id="rId4"/>
    <sheet name="Профстандарт 17.097 " sheetId="26" r:id="rId5"/>
  </sheets>
  <definedNames>
    <definedName name="_xlnm._FilterDatabase" localSheetId="0" hidden="1">Матрица!$D$1:$D$9</definedName>
    <definedName name="Модуль3">#REF!</definedName>
    <definedName name="модуль4">#REF!</definedName>
    <definedName name="модуль5">#REF!</definedName>
    <definedName name="модуль6" localSheetId="3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<sst xmlns="http://schemas.openxmlformats.org/spreadsheetml/2006/main" count="200" uniqueCount="159">
  <si>
    <t>Обобщенная трудовая функция</t>
  </si>
  <si>
    <t>Трудовая функция</t>
  </si>
  <si>
    <t>Модуль</t>
  </si>
  <si>
    <t>КО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</si>
  <si>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</si>
  <si>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</si>
  <si>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</si>
  <si>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</si>
  <si>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</si>
  <si>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</si>
  <si>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Выполнение действий в аварийной ситуации по обеспечению безопасности людей, судна, сохранности груза и имущества, защита окружающей среды.</t>
  </si>
  <si>
    <t>Использование индивидуальных и коллективных спасательных средств, противопожарного имущества и инвентаря, изолирующих аппаратов и аварийных дыхательных устройств.</t>
  </si>
  <si>
    <t>Использование судовых технических средств борьбы за живучесть</t>
  </si>
  <si>
    <t>Использование аварийного снабжения судна.</t>
  </si>
  <si>
    <t>Применять судовое аварийно-спасательное и противопожарное оборудование, имущество и инвентарь</t>
  </si>
  <si>
    <t>Применять средства индивидуальной защиты</t>
  </si>
  <si>
    <t>Применять изолирующие аппараты и аварийные дыхательные устройства различных типов</t>
  </si>
  <si>
    <t>Оказывать первую помощь пострадавшим на судне</t>
  </si>
  <si>
    <t>Устройство и способы безопасной эксплуатации изолирующих аппаратов и аварийных дыхательных устройств различных типов</t>
  </si>
  <si>
    <t>Тактика тушения пожара, особенности борьбы с пожарами на различных типах судов</t>
  </si>
  <si>
    <t>Основные виды аварийных систем, аварийного имущества и инструмента для борьбы с водой</t>
  </si>
  <si>
    <t>Основные приемы и способы заделки пробоин, подкрепления водонепроницаемых переборок, применения аварийного снабжения</t>
  </si>
  <si>
    <t>Правила пользования аварийным и противопожарным снабжением судна</t>
  </si>
  <si>
    <t>Порядок оказания первой помощи на судне</t>
  </si>
  <si>
    <t>ПК 4.2. Применять средства по борьбе за живучесть судна</t>
  </si>
  <si>
    <t>Трудовые действия, предусмотренные трудовой функцией по коду A/05.3 настоящего профессионального стандарта</t>
  </si>
  <si>
    <t>Владеть необходимыми умениями, предусмотренными трудовой функцией по коду A/05.3 настоящего профессионального стандарта</t>
  </si>
  <si>
    <t>Необходимые знания, предусмотренные трудовой функцией по коду A/05.3 настоящего профессионального стандарта</t>
  </si>
  <si>
    <t xml:space="preserve">Применение аварийного и противопожарного инвентаря, средств индивидуальной защиты
</t>
  </si>
  <si>
    <t xml:space="preserve">Выполнять обязанности по борьбе за живучесть судна; использовать согласно обязанностям судовые технические средства борьбы за живучесть, аварийно-спасательное и противопожарное имущество и инвентарь
</t>
  </si>
  <si>
    <t xml:space="preserve">Использовать пожарные стволы, рукава, пеногенераторы и стационарные системы пожаротушения
</t>
  </si>
  <si>
    <t xml:space="preserve">Методы обеспечения пожарной безопасности на судне, система противопожарного контроля на судне
</t>
  </si>
  <si>
    <t xml:space="preserve">Порядок посадки в спасательное средство, безопасного спуска, отхода и маневрирования в районе транспортного происшествия и аварии
</t>
  </si>
  <si>
    <t xml:space="preserve">Методы спуска и подъема коллективных спасательных средств
</t>
  </si>
  <si>
    <t xml:space="preserve">Виды коллективных и индивидуальных спасательных средств и их снабжение, включая переносную радиоаппаратуру, аварийные радиобуи и пиротехнику
</t>
  </si>
  <si>
    <t xml:space="preserve">Типы применяемых на судне переносных и стационарных огнетушителей, их выбор для различных случаев возгорания
</t>
  </si>
  <si>
    <t>Трудовые действия, предусмотренные трудовой функцией по коду A/06.3 настоящего профессионального стандарта</t>
  </si>
  <si>
    <t>Владеть необходимыми умениями, предусмотренными трудовой функцией по коду A/06.3 настоящего профессионального стандарта</t>
  </si>
  <si>
    <t>Необходимые знания, предусмотренные трудовой функцией по коду A/06.3 настоящего профессионального стандарта</t>
  </si>
  <si>
    <t>Обеспечение охраны судна и безопасности экипажа и пассажиров судна</t>
  </si>
  <si>
    <t>Действия по тревогам согласно судовому расписанию</t>
  </si>
  <si>
    <t>Подача сигналов бедствия различными средствами</t>
  </si>
  <si>
    <t>Действовать при различных видах тревог согласно расписанию по тревогам и выполнять процедуры при чрезвычайных ситуациях</t>
  </si>
  <si>
    <t>Применять меры, обеспечивающие защиту и безопасность пассажиров и экипажа в аварийных ситуациях</t>
  </si>
  <si>
    <t>Аварийно-спасательное оборудование и инструменты, его расположение на судне</t>
  </si>
  <si>
    <t>Основные виды судовых аварийных систем, аварийного имущества и инструмента по борьбе с водой</t>
  </si>
  <si>
    <t>Средства индивидуальной защиты, классификация и назначение</t>
  </si>
  <si>
    <t>Профстандарт 17.105 код A/05.3</t>
  </si>
  <si>
    <t>Профстандарт 17.105 код A/06.3</t>
  </si>
  <si>
    <t>ПК 2.1. Участвовать в обеспечении должного уровня транспортной безопасности</t>
  </si>
  <si>
    <t>ПК 2.2. Применять средства по борьбе за живучесть судна</t>
  </si>
  <si>
    <t>ПК 2.3. Действовать по тревогам</t>
  </si>
  <si>
    <t>ПК 2.4. Оказывать первую медицинскую помощь</t>
  </si>
  <si>
    <t>ПК 2.5. Использовать коллективные и индивидуальные спасательные средства</t>
  </si>
  <si>
    <t>Профстандарт 17.099 код A/01.3</t>
  </si>
  <si>
    <t>Выполнение действий при получении информации об аварии или нештатной ситуации в машинном помещении</t>
  </si>
  <si>
    <t>Трудовые действия, предусмотренные трудовой функцией по коду A/01.3 настоящего профессионального стандарта</t>
  </si>
  <si>
    <t>Владеть необходимыми умениями, предусмотренными трудовой функцией по коду A/01.3 настоящего профессионального стандарта</t>
  </si>
  <si>
    <t>Необходимые знания, предусмотренные трудовой функцией по коду A/01.3 настоящего профессионального стандарта</t>
  </si>
  <si>
    <t>Действовать при проведении различных видов тревог, в аварийных ситуациях и выполнять процедуры при чрезвычайных ситуациях</t>
  </si>
  <si>
    <t>Применять средства борьбы за живучесть судна</t>
  </si>
  <si>
    <t>Пользоваться аварийным снабжением судна, заводить пластырь, устанавливать "цементный ящик", осуществлять подкрепление водонепроницаемых переборок и заделку повреждений трубопроводов</t>
  </si>
  <si>
    <t>Пользоваться противопожарным оборудованием в машинных помещениях</t>
  </si>
  <si>
    <t>Применять индивидуальные и коллективные спасательные средства</t>
  </si>
  <si>
    <t>Спускать и поднимать спасательные средства, дежурные шлюпки и спасательные плоты и управлять ими</t>
  </si>
  <si>
    <t>Оказывать помощь людям, оказавшимся в воде</t>
  </si>
  <si>
    <t>Оказывать первую помощь</t>
  </si>
  <si>
    <t>Сигналы тревог; пути и места сбора, обязанности и действия по тревогам</t>
  </si>
  <si>
    <t>Виды и способы подачи сигналов бедствия</t>
  </si>
  <si>
    <t>Мероприятия по борьбе за живучесть судна</t>
  </si>
  <si>
    <t>Действия при поступлении забортной воды в корпус судна</t>
  </si>
  <si>
    <t>Действия при тушении пожара</t>
  </si>
  <si>
    <t>Расположение противопожарного оборудования в машинных помещениях</t>
  </si>
  <si>
    <t>Средства и системы пожаротушения на судне</t>
  </si>
  <si>
    <t>Типы применяемых на судне переносных и стационарных огнетушителей, их выбор для различных случаев возгорания</t>
  </si>
  <si>
    <t>Тактика тушения пожара. Особенности борьбы с пожарами на различных типах судов</t>
  </si>
  <si>
    <t>Автономные дыхательные аппараты на сжатом воздухе и аварийные дыхательные устройства</t>
  </si>
  <si>
    <t>Аварийное спасательное оборудование и инструмент, их расположение на судне</t>
  </si>
  <si>
    <t>ПК 3.1. Применять средства по борьбе за живучесть судна</t>
  </si>
  <si>
    <t>ПК 3.2. Предупреждать возникновение пожара и действовать при тушении пожара</t>
  </si>
  <si>
    <t>ПК 3.3. Действовать по тревогам</t>
  </si>
  <si>
    <t>ПК 3.4. Оказывать первую медицинскую помощь пострадавшим</t>
  </si>
  <si>
    <t>ПК 3.5. Действовать при оставлении судна, использовать коллективные и индивидуальные спасательные средства</t>
  </si>
  <si>
    <t>ПК 3.6. Предупреждать и предотвращать загрязнения водной среды</t>
  </si>
  <si>
    <t>Для выполнения конкурсного задания (или проведения РЧ) неизменными являются модули 1,2,3,  В случае если модуль 4 не походит под запрос работодателя конкретного региона, то в таком случае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</si>
  <si>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Подавать сигналы бедствия различными средствами</t>
  </si>
  <si>
    <t>ФГОС СПО 26.01.09  Моторист судовой (180107.05 Моторист судовой)</t>
  </si>
  <si>
    <t>ФГОС СПО 26.01.12 Электрик судовой (180107.04 Электрик судовой)</t>
  </si>
  <si>
    <t>Трудовые действия, предусмотренные трудовой функцией по коду В/01.6 настоящего профессионального стандарта</t>
  </si>
  <si>
    <t>Владеть необходимыми умениями, предусмотренными трудовой функцией по коду В/01.6 настоящего профессионального стандарта</t>
  </si>
  <si>
    <t>Профстандарт 17.015 код В/01.6</t>
  </si>
  <si>
    <t>Профстандарт 17.015 код В/04.6</t>
  </si>
  <si>
    <t>Трудовые действия, предусмотренные трудовой функцией по коду В/04.6 настоящего профессионального стандарта</t>
  </si>
  <si>
    <t>Организация действий при поступлении в корпус судна забортной воды, спрямлении аварийного судна и тушении пожара</t>
  </si>
  <si>
    <t>Организация выполнения указаний при оставлении судна</t>
  </si>
  <si>
    <t>Применять средства и системы пожаротушения</t>
  </si>
  <si>
    <t>Применять средства по борьбе с водой</t>
  </si>
  <si>
    <t xml:space="preserve">Основные мероприятия по организационно-техническому обеспечению живучести судна
</t>
  </si>
  <si>
    <t>Процедуры судовой организации обеспечения живучести судна</t>
  </si>
  <si>
    <t>Виды и химическая природа пожара</t>
  </si>
  <si>
    <t>Виды средств тушения пожара и систем пожаротушения, применяемых на судах</t>
  </si>
  <si>
    <t>Особенности тушения пожаров в судовых помещениях</t>
  </si>
  <si>
    <t>Конструктивное обеспечение непотопляемости и противопожарной защиты судов</t>
  </si>
  <si>
    <t>ПК 3.1. Организовывать мероприятия по обеспечению транспортной безопасности</t>
  </si>
  <si>
    <t>ПК 3.2. Применять средства по борьбе за живучесть судна.</t>
  </si>
  <si>
    <t>ПК 3.3. Организовывать действия членов экипажа судна при проведении тревог.</t>
  </si>
  <si>
    <t>ПК 3.4. Организовывать действия членов экипажа судна при аварии</t>
  </si>
  <si>
    <t>ПК 3.5. Оказывать первую медицинскую помощь.</t>
  </si>
  <si>
    <t>ФГОС СПО 26.01.06 Судоводитель-помощник механика маломерного судна (180403.01 Судоводитель-помощник механика маломерного судна)</t>
  </si>
  <si>
    <t>Распределение обязанностей между членами экипажа при оставлении судна</t>
  </si>
  <si>
    <t>Организация контроля готовности к эксплуатации коллективных и индивидуальных спасательных средств</t>
  </si>
  <si>
    <t>Применять способы и приемы оставления судна</t>
  </si>
  <si>
    <t>Применять коллективные и индивидуальные спасательные средства</t>
  </si>
  <si>
    <t>Производить спуск и подъем спасательных и дежурных шлюпок, спасательных плотов</t>
  </si>
  <si>
    <t>Управлять коллективными спасательными средствами</t>
  </si>
  <si>
    <t>Необходимые знания, предусмотренные трудовой функцией по коду В/01.6 настоящего профессионального стандарта</t>
  </si>
  <si>
    <t>Владеть необходимыми умениями, предусмотренными трудовой функцией по коду В/04.6  настоящего профессионального стандарта</t>
  </si>
  <si>
    <t>Необходимые знания, предусмотренные трудовой функцией по коду В/04.6  настоящего профессионального стандарта</t>
  </si>
  <si>
    <t>Порядок посадки в спасательное средство, безопасного спуска, отхода и маневрирования в районе транспортного происшествия и аварии</t>
  </si>
  <si>
    <t>Способы оказания помощи людям, оказавшимся в воде</t>
  </si>
  <si>
    <t>Способы выживания на воде</t>
  </si>
  <si>
    <t>Устройства спуска и подъема коллективных спасательных средств</t>
  </si>
  <si>
    <t>Виды коллективных и индивидуальных спасательных средств и их снабжение, включая переносную радиоаппаратуру, аварийные радиобуи и пиротехнику</t>
  </si>
  <si>
    <t>Порядок действий при поиске и спасании</t>
  </si>
  <si>
    <t>Оказание первой медицинской помощи пострадавшим на судне.</t>
  </si>
  <si>
    <t>Профстандарт 17.097 код В/06.3</t>
  </si>
  <si>
    <t>Трудовые действия, предусмотренные трудовой функцией по коду В/06.3 настоящего профессионального стандарта</t>
  </si>
  <si>
    <t>Эксплуатация спасательных шлюпок и плотов, дежурных шлюпок</t>
  </si>
  <si>
    <t>Владеть необходимыми умениями, предусмотренными трудовой функцией по коду В/06.3 настоящего профессионального стандарта</t>
  </si>
  <si>
    <t>Выполнение действий в аварийной ситуации согласно расписанию ситуации по тревогам</t>
  </si>
  <si>
    <t>Трудовые действия, предусмотренные трудовой функцией по коду А/01.2 настоящего профессионального стандарта</t>
  </si>
  <si>
    <t>Владеть необходимыми умениями, предусмотренными трудовой функцией по коду А/01.2  настоящего профессионального стандарта</t>
  </si>
  <si>
    <t>Необходимые знания, предусмотренные трудовой функцией по коду А/01.2  настоящего профессионального стандарта</t>
  </si>
  <si>
    <t>Необходимые знания, предусмотренные трудовой функцией по коду В/06.3 настоящего профессионального стандарта</t>
  </si>
  <si>
    <t>Принимать меры, обеспечивающие защиту и безопасность пассажиров и экипажа в аварийных ситуациях</t>
  </si>
  <si>
    <t>Обязанности в аварийной ситуации</t>
  </si>
  <si>
    <t>Аварийно-спасательное оборудование и инструмент, его расположение на судне</t>
  </si>
  <si>
    <t>Факторы пожара, причины пожаров на судах, классификация материалов и веществ по пожарной опасности</t>
  </si>
  <si>
    <t>Обеспечение пожарной безопасности на судне, система противопожарного контроля на судне</t>
  </si>
  <si>
    <t>Типы применяемых на судне переносных и стационарных огнетушителей, принципы их выбора для различных случаев возгорания</t>
  </si>
  <si>
    <t>ПК 4.1. Обеспечивать должный уровень транспортной безопасности.</t>
  </si>
  <si>
    <t>ПК 4.3. Действовать по тревогам.</t>
  </si>
  <si>
    <t>ПК 4.4. Оказывать первую медицинскую помощь.</t>
  </si>
  <si>
    <t>ПК 4.5. Использовать коллективные и индивидуальные спасательные средства.</t>
  </si>
  <si>
    <t>Использовать коллективные спасательные средства</t>
  </si>
  <si>
    <t>ФГОС СПО 26.01.07 Матрос (180403.2 Матрос)</t>
  </si>
  <si>
    <t>Производить спуск и подъем спасательных средств, дежурных шлюпок и спасательных плотов, управлять ими</t>
  </si>
  <si>
    <t>Организовывать управление людьми на спасательном средстве</t>
  </si>
  <si>
    <t>Виды коллективных и индивидуальных спасательных средств, нормы снабжения судов спасательными средствами, места их хранения и маркировку</t>
  </si>
  <si>
    <t>Правила эксплуатации спасательных шлюпок и плотов, дежурных шлюпок; их спусковые устройства и оборудование</t>
  </si>
  <si>
    <t>Порядок оставления судна, способы выживания на во</t>
  </si>
  <si>
    <t>Профстандарт 17.097 код А/01.2</t>
  </si>
  <si>
    <t>Конвенция ПДНВ-78 с поправками; ПРИКАЗ
от 8 июня 2011 г. N 157; ПРИКАЗ
от 8 ноября 2021 г. N 378</t>
  </si>
  <si>
    <t>Модуль А. Выживание в море в случае оставления судна</t>
  </si>
  <si>
    <t>Модуль Б. Борьба с огнем и тушение пожара</t>
  </si>
  <si>
    <t>Модуль В. Борьба за непотопляемость</t>
  </si>
  <si>
    <t>Модуль Г. Принятие немедленных мер при несчастном случае или в иной ситуации, требующей неотложной медицинской помощи</t>
  </si>
  <si>
    <t>Инвариант / Вариатив</t>
  </si>
  <si>
    <t>Инвариант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</si>
</sst>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5" fillId="0" borderId="0"/>
  </cellStyleXfs>
  <cellXfs count="99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7" fillId="0" borderId="0" xfId="0" applyFont="1" applyBorder="1"/>
    <xf numFmtId="0" fontId="9" fillId="0" borderId="0" xfId="0" applyFont="1" applyBorder="1" applyAlignment="1">
      <alignment vertical="center" wrapText="1"/>
    </xf>
    <xf numFmtId="0" fontId="10" fillId="0" borderId="2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7" fillId="0" borderId="13" xfId="0" applyFont="1" applyBorder="1" applyAlignment="1">
      <alignment vertical="top"/>
    </xf>
    <xf numFmtId="0" fontId="10" fillId="0" borderId="14" xfId="0" applyFont="1" applyBorder="1" applyAlignment="1">
      <alignment vertical="top" wrapText="1"/>
    </xf>
    <xf numFmtId="0" fontId="7" fillId="0" borderId="8" xfId="0" applyFont="1" applyBorder="1" applyAlignment="1">
      <alignment vertical="top"/>
    </xf>
    <xf numFmtId="0" fontId="10" fillId="0" borderId="9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3" fillId="0" borderId="7" xfId="0" applyFont="1" applyBorder="1" applyAlignment="1">
      <alignment vertical="top" wrapText="1"/>
    </xf>
    <xf numFmtId="0" fontId="13" fillId="0" borderId="13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3" fillId="0" borderId="9" xfId="0" applyFont="1" applyBorder="1" applyAlignment="1">
      <alignment vertical="top" wrapText="1"/>
    </xf>
    <xf numFmtId="0" fontId="13" fillId="0" borderId="0" xfId="0" applyFont="1"/>
    <xf numFmtId="0" fontId="3" fillId="0" borderId="1" xfId="0" applyFont="1" applyFill="1" applyBorder="1" applyAlignment="1">
      <alignment horizontal="center" vertical="top"/>
    </xf>
    <xf numFmtId="0" fontId="3" fillId="0" borderId="1" xfId="3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18" fillId="0" borderId="10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9" fillId="0" borderId="14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0" fontId="19" fillId="0" borderId="17" xfId="0" applyFont="1" applyBorder="1" applyAlignment="1">
      <alignment vertical="top" wrapText="1"/>
    </xf>
    <xf numFmtId="0" fontId="19" fillId="0" borderId="6" xfId="0" applyFont="1" applyBorder="1" applyAlignment="1">
      <alignment vertical="top" wrapText="1"/>
    </xf>
    <xf numFmtId="0" fontId="0" fillId="0" borderId="1" xfId="0" applyFont="1" applyBorder="1"/>
    <xf numFmtId="0" fontId="19" fillId="0" borderId="0" xfId="0" applyFont="1"/>
    <xf numFmtId="0" fontId="19" fillId="0" borderId="0" xfId="0" applyFont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0" fontId="19" fillId="0" borderId="11" xfId="0" applyFont="1" applyBorder="1" applyAlignment="1">
      <alignment vertical="top" wrapText="1"/>
    </xf>
    <xf numFmtId="0" fontId="19" fillId="0" borderId="0" xfId="0" applyFont="1" applyBorder="1" applyAlignment="1">
      <alignment vertical="top"/>
    </xf>
    <xf numFmtId="0" fontId="19" fillId="0" borderId="13" xfId="0" applyFont="1" applyBorder="1" applyAlignment="1">
      <alignment vertical="top"/>
    </xf>
    <xf numFmtId="0" fontId="19" fillId="0" borderId="8" xfId="0" applyFont="1" applyBorder="1" applyAlignment="1">
      <alignment vertical="top"/>
    </xf>
    <xf numFmtId="0" fontId="19" fillId="0" borderId="9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12" fillId="0" borderId="1" xfId="0" applyFont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3" applyFont="1" applyBorder="1" applyAlignment="1">
      <alignment horizontal="center" vertical="center" wrapText="1"/>
    </xf>
    <xf numFmtId="2" fontId="20" fillId="2" borderId="1" xfId="2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2" borderId="1" xfId="3" applyFont="1" applyBorder="1" applyAlignment="1">
      <alignment horizontal="left" vertical="center" wrapText="1"/>
    </xf>
  </cellXfs>
  <cellStyles count="5">
    <cellStyle name="20% — акцент6" xfId="3" builtinId="50"/>
    <cellStyle name="Гиперссылка" xfId="2" builtinId="8"/>
    <cellStyle name="Обычный" xfId="0" builtinId="0"/>
    <cellStyle name="Обычный 2" xfId="4" xr:uid="{00000000-0005-0000-0000-000003000000}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tabSelected="1" zoomScale="90" zoomScaleNormal="90" workbookViewId="0">
      <pane ySplit="1" topLeftCell="A2" activePane="bottomLeft" state="frozen"/>
      <selection pane="bottomLeft" activeCell="A8" sqref="A8"/>
    </sheetView>
  </sheetViews>
  <sheetFormatPr defaultColWidth="16.140625" defaultRowHeight="15.75" x14ac:dyDescent="0.25"/>
  <cols>
    <col min="1" max="1" width="46.28515625" style="95" customWidth="1"/>
    <col min="2" max="2" width="39.42578125" style="95" customWidth="1"/>
    <col min="3" max="3" width="40.28515625" style="95" customWidth="1"/>
    <col min="4" max="4" width="26.140625" style="95" customWidth="1"/>
    <col min="5" max="5" width="19.42578125" style="95" customWidth="1"/>
    <col min="6" max="6" width="16.140625" style="95"/>
    <col min="7" max="7" width="16.140625" style="91"/>
    <col min="8" max="16384" width="16.140625" style="32"/>
  </cols>
  <sheetData>
    <row r="1" spans="1:7" ht="31.5" x14ac:dyDescent="0.25">
      <c r="A1" s="90" t="s">
        <v>0</v>
      </c>
      <c r="B1" s="90" t="s">
        <v>1</v>
      </c>
      <c r="C1" s="90" t="s">
        <v>8</v>
      </c>
      <c r="D1" s="90" t="s">
        <v>2</v>
      </c>
      <c r="E1" s="90" t="s">
        <v>157</v>
      </c>
      <c r="F1" s="90" t="s">
        <v>3</v>
      </c>
    </row>
    <row r="2" spans="1:7" s="33" customFormat="1" ht="102.75" customHeight="1" x14ac:dyDescent="0.25">
      <c r="A2" s="98" t="s">
        <v>10</v>
      </c>
      <c r="B2" s="98" t="s">
        <v>12</v>
      </c>
      <c r="C2" s="92" t="s">
        <v>152</v>
      </c>
      <c r="D2" s="92" t="s">
        <v>153</v>
      </c>
      <c r="E2" s="92" t="s">
        <v>158</v>
      </c>
      <c r="F2" s="93">
        <v>23</v>
      </c>
      <c r="G2" s="94"/>
    </row>
    <row r="3" spans="1:7" s="33" customFormat="1" ht="102.75" customHeight="1" x14ac:dyDescent="0.25">
      <c r="A3" s="98" t="s">
        <v>10</v>
      </c>
      <c r="B3" s="98" t="s">
        <v>11</v>
      </c>
      <c r="C3" s="92" t="s">
        <v>152</v>
      </c>
      <c r="D3" s="92" t="s">
        <v>154</v>
      </c>
      <c r="E3" s="92" t="s">
        <v>158</v>
      </c>
      <c r="F3" s="93">
        <v>25</v>
      </c>
      <c r="G3" s="94"/>
    </row>
    <row r="4" spans="1:7" s="33" customFormat="1" ht="102.75" customHeight="1" x14ac:dyDescent="0.25">
      <c r="A4" s="98" t="s">
        <v>10</v>
      </c>
      <c r="B4" s="98" t="s">
        <v>13</v>
      </c>
      <c r="C4" s="92" t="s">
        <v>152</v>
      </c>
      <c r="D4" s="92" t="s">
        <v>155</v>
      </c>
      <c r="E4" s="92" t="s">
        <v>158</v>
      </c>
      <c r="F4" s="93">
        <v>24.5</v>
      </c>
      <c r="G4" s="94"/>
    </row>
    <row r="5" spans="1:7" s="33" customFormat="1" ht="102.75" customHeight="1" x14ac:dyDescent="0.25">
      <c r="A5" s="98" t="s">
        <v>10</v>
      </c>
      <c r="B5" s="98" t="s">
        <v>124</v>
      </c>
      <c r="C5" s="92" t="s">
        <v>152</v>
      </c>
      <c r="D5" s="92" t="s">
        <v>156</v>
      </c>
      <c r="E5" s="92" t="s">
        <v>4</v>
      </c>
      <c r="F5" s="93">
        <v>27.5</v>
      </c>
      <c r="G5" s="94"/>
    </row>
    <row r="6" spans="1:7" x14ac:dyDescent="0.25">
      <c r="F6" s="96">
        <f>SUM(F2:F5)</f>
        <v>100</v>
      </c>
    </row>
    <row r="9" spans="1:7" ht="43.5" customHeight="1" x14ac:dyDescent="0.25">
      <c r="B9" s="97" t="s">
        <v>84</v>
      </c>
      <c r="C9" s="97"/>
      <c r="D9" s="97"/>
      <c r="E9" s="97"/>
      <c r="F9" s="97"/>
    </row>
  </sheetData>
  <autoFilter ref="D1:D9" xr:uid="{00000000-0009-0000-0000-000000000000}"/>
  <mergeCells count="1">
    <mergeCell ref="B9:F9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topLeftCell="A10" zoomScale="86" zoomScaleNormal="86" workbookViewId="0">
      <selection activeCell="B34" sqref="B34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 x14ac:dyDescent="0.25">
      <c r="A1" s="55" t="s">
        <v>47</v>
      </c>
      <c r="B1" s="55"/>
      <c r="C1" s="55"/>
    </row>
    <row r="2" spans="1:4" x14ac:dyDescent="0.25">
      <c r="A2" s="16" t="s">
        <v>5</v>
      </c>
      <c r="B2" s="16" t="s">
        <v>7</v>
      </c>
      <c r="C2" s="17" t="s">
        <v>6</v>
      </c>
    </row>
    <row r="3" spans="1:4" ht="32.25" customHeight="1" x14ac:dyDescent="0.25">
      <c r="A3" s="18" t="s">
        <v>25</v>
      </c>
      <c r="B3" s="19" t="s">
        <v>26</v>
      </c>
      <c r="C3" s="18" t="s">
        <v>27</v>
      </c>
      <c r="D3" s="6"/>
    </row>
    <row r="4" spans="1:4" ht="32.25" customHeight="1" x14ac:dyDescent="0.25">
      <c r="A4" s="20" t="s">
        <v>28</v>
      </c>
      <c r="B4" s="21" t="s">
        <v>29</v>
      </c>
      <c r="C4" s="22" t="s">
        <v>31</v>
      </c>
      <c r="D4" s="7"/>
    </row>
    <row r="5" spans="1:4" ht="32.25" customHeight="1" x14ac:dyDescent="0.25">
      <c r="A5" s="20"/>
      <c r="B5" s="21" t="s">
        <v>30</v>
      </c>
      <c r="C5" s="22" t="s">
        <v>32</v>
      </c>
      <c r="D5" s="7"/>
    </row>
    <row r="6" spans="1:4" ht="32.25" customHeight="1" x14ac:dyDescent="0.25">
      <c r="A6" s="20"/>
      <c r="B6" s="21"/>
      <c r="C6" s="22" t="s">
        <v>33</v>
      </c>
      <c r="D6" s="7"/>
    </row>
    <row r="7" spans="1:4" ht="32.25" customHeight="1" x14ac:dyDescent="0.25">
      <c r="A7" s="20"/>
      <c r="B7" s="21"/>
      <c r="C7" s="22" t="s">
        <v>34</v>
      </c>
      <c r="D7" s="7"/>
    </row>
    <row r="8" spans="1:4" ht="32.25" customHeight="1" x14ac:dyDescent="0.25">
      <c r="A8" s="20"/>
      <c r="B8" s="21"/>
      <c r="C8" s="22" t="s">
        <v>35</v>
      </c>
      <c r="D8" s="7"/>
    </row>
    <row r="9" spans="1:4" ht="32.25" customHeight="1" x14ac:dyDescent="0.25">
      <c r="A9" s="55" t="s">
        <v>48</v>
      </c>
      <c r="B9" s="55"/>
      <c r="C9" s="55"/>
      <c r="D9" s="7"/>
    </row>
    <row r="10" spans="1:4" ht="32.25" customHeight="1" x14ac:dyDescent="0.25">
      <c r="A10" s="16" t="s">
        <v>5</v>
      </c>
      <c r="B10" s="16" t="s">
        <v>7</v>
      </c>
      <c r="C10" s="17" t="s">
        <v>6</v>
      </c>
      <c r="D10" s="7"/>
    </row>
    <row r="11" spans="1:4" ht="32.25" customHeight="1" x14ac:dyDescent="0.25">
      <c r="A11" s="18" t="s">
        <v>36</v>
      </c>
      <c r="B11" s="19" t="s">
        <v>37</v>
      </c>
      <c r="C11" s="18" t="s">
        <v>38</v>
      </c>
      <c r="D11" s="7"/>
    </row>
    <row r="12" spans="1:4" ht="32.25" customHeight="1" x14ac:dyDescent="0.25">
      <c r="A12" s="20" t="s">
        <v>39</v>
      </c>
      <c r="B12" s="21" t="s">
        <v>42</v>
      </c>
      <c r="C12" s="22" t="s">
        <v>44</v>
      </c>
      <c r="D12" s="7"/>
    </row>
    <row r="13" spans="1:4" ht="32.25" customHeight="1" x14ac:dyDescent="0.25">
      <c r="A13" s="20" t="s">
        <v>40</v>
      </c>
      <c r="B13" s="21" t="s">
        <v>15</v>
      </c>
      <c r="C13" s="22" t="s">
        <v>45</v>
      </c>
    </row>
    <row r="14" spans="1:4" ht="32.25" customHeight="1" x14ac:dyDescent="0.25">
      <c r="A14" s="20" t="s">
        <v>41</v>
      </c>
      <c r="B14" s="21" t="s">
        <v>43</v>
      </c>
      <c r="C14" s="22" t="s">
        <v>21</v>
      </c>
    </row>
    <row r="15" spans="1:4" ht="32.25" customHeight="1" x14ac:dyDescent="0.25">
      <c r="A15" s="20"/>
      <c r="B15" s="21"/>
      <c r="C15" s="22" t="s">
        <v>22</v>
      </c>
    </row>
    <row r="16" spans="1:4" ht="32.25" customHeight="1" x14ac:dyDescent="0.25">
      <c r="A16" s="20"/>
      <c r="B16" s="21"/>
      <c r="C16" s="22" t="s">
        <v>46</v>
      </c>
    </row>
    <row r="17" spans="1:3" x14ac:dyDescent="0.25">
      <c r="A17" s="31"/>
      <c r="B17" s="23"/>
      <c r="C17" s="24"/>
    </row>
    <row r="18" spans="1:3" x14ac:dyDescent="0.25">
      <c r="A18" s="25"/>
      <c r="B18" s="26"/>
      <c r="C18" s="27"/>
    </row>
    <row r="19" spans="1:3" x14ac:dyDescent="0.25">
      <c r="A19" s="28"/>
      <c r="B19" s="29"/>
      <c r="C19" s="30"/>
    </row>
    <row r="20" spans="1:3" ht="15.75" customHeight="1" x14ac:dyDescent="0.25">
      <c r="A20" s="62" t="s">
        <v>87</v>
      </c>
      <c r="B20" s="63"/>
      <c r="C20" s="64"/>
    </row>
    <row r="21" spans="1:3" x14ac:dyDescent="0.25">
      <c r="A21" s="65" t="s">
        <v>9</v>
      </c>
      <c r="B21" s="66"/>
      <c r="C21" s="67"/>
    </row>
    <row r="22" spans="1:3" x14ac:dyDescent="0.25">
      <c r="A22" s="68" t="s">
        <v>49</v>
      </c>
      <c r="B22" s="68"/>
      <c r="C22" s="69"/>
    </row>
    <row r="23" spans="1:3" x14ac:dyDescent="0.25">
      <c r="A23" s="56" t="s">
        <v>50</v>
      </c>
      <c r="B23" s="56"/>
      <c r="C23" s="57"/>
    </row>
    <row r="24" spans="1:3" x14ac:dyDescent="0.25">
      <c r="A24" s="56" t="s">
        <v>51</v>
      </c>
      <c r="B24" s="56"/>
      <c r="C24" s="57"/>
    </row>
    <row r="25" spans="1:3" x14ac:dyDescent="0.25">
      <c r="A25" s="56" t="s">
        <v>52</v>
      </c>
      <c r="B25" s="56"/>
      <c r="C25" s="57"/>
    </row>
    <row r="26" spans="1:3" x14ac:dyDescent="0.25">
      <c r="A26" s="58" t="s">
        <v>53</v>
      </c>
      <c r="B26" s="58"/>
      <c r="C26" s="59"/>
    </row>
    <row r="27" spans="1:3" x14ac:dyDescent="0.25">
      <c r="A27" s="60"/>
      <c r="B27" s="60"/>
      <c r="C27" s="60"/>
    </row>
    <row r="28" spans="1:3" x14ac:dyDescent="0.25">
      <c r="A28" s="61"/>
      <c r="B28" s="61"/>
      <c r="C28" s="61"/>
    </row>
    <row r="29" spans="1:3" x14ac:dyDescent="0.25">
      <c r="A29" s="61"/>
      <c r="B29" s="61"/>
      <c r="C29" s="61"/>
    </row>
    <row r="30" spans="1:3" x14ac:dyDescent="0.25">
      <c r="A30" s="61"/>
      <c r="B30" s="61"/>
      <c r="C30" s="61"/>
    </row>
    <row r="31" spans="1:3" x14ac:dyDescent="0.25">
      <c r="A31" s="53"/>
      <c r="B31" s="53"/>
      <c r="C31" s="53"/>
    </row>
    <row r="32" spans="1:3" x14ac:dyDescent="0.25">
      <c r="A32" s="54"/>
      <c r="B32" s="54"/>
      <c r="C32" s="54"/>
    </row>
  </sheetData>
  <mergeCells count="15">
    <mergeCell ref="A1:C1"/>
    <mergeCell ref="A20:C20"/>
    <mergeCell ref="A21:C21"/>
    <mergeCell ref="A22:C22"/>
    <mergeCell ref="A23:C23"/>
    <mergeCell ref="A31:C31"/>
    <mergeCell ref="A32:C32"/>
    <mergeCell ref="A9:C9"/>
    <mergeCell ref="A25:C25"/>
    <mergeCell ref="A26:C26"/>
    <mergeCell ref="A27:C27"/>
    <mergeCell ref="A28:C28"/>
    <mergeCell ref="A29:C29"/>
    <mergeCell ref="A30:C30"/>
    <mergeCell ref="A24:C24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9"/>
  <sheetViews>
    <sheetView topLeftCell="A10" zoomScale="86" zoomScaleNormal="86" workbookViewId="0">
      <selection activeCell="C35" sqref="C35"/>
    </sheetView>
  </sheetViews>
  <sheetFormatPr defaultColWidth="8.7109375" defaultRowHeight="15.75" x14ac:dyDescent="0.25"/>
  <cols>
    <col min="1" max="1" width="50.42578125" style="1" customWidth="1"/>
    <col min="2" max="2" width="60.28515625" style="1" customWidth="1"/>
    <col min="3" max="3" width="59.140625" style="1" customWidth="1"/>
    <col min="4" max="4" width="45.7109375" style="1" customWidth="1"/>
    <col min="5" max="16384" width="8.7109375" style="1"/>
  </cols>
  <sheetData>
    <row r="1" spans="1:4" x14ac:dyDescent="0.25">
      <c r="A1" s="70" t="s">
        <v>54</v>
      </c>
      <c r="B1" s="71"/>
      <c r="C1" s="71"/>
    </row>
    <row r="2" spans="1:4" x14ac:dyDescent="0.25">
      <c r="A2" s="2" t="s">
        <v>5</v>
      </c>
      <c r="B2" s="2" t="s">
        <v>7</v>
      </c>
      <c r="C2" s="3" t="s">
        <v>6</v>
      </c>
    </row>
    <row r="3" spans="1:4" ht="47.25" x14ac:dyDescent="0.25">
      <c r="A3" s="4" t="s">
        <v>56</v>
      </c>
      <c r="B3" s="5" t="s">
        <v>57</v>
      </c>
      <c r="C3" s="4" t="s">
        <v>58</v>
      </c>
      <c r="D3" s="6"/>
    </row>
    <row r="4" spans="1:4" ht="47.25" x14ac:dyDescent="0.25">
      <c r="A4" s="8" t="s">
        <v>55</v>
      </c>
      <c r="B4" s="11" t="s">
        <v>85</v>
      </c>
      <c r="C4" s="9" t="s">
        <v>67</v>
      </c>
      <c r="D4" s="7"/>
    </row>
    <row r="5" spans="1:4" ht="47.25" x14ac:dyDescent="0.25">
      <c r="A5" s="8"/>
      <c r="B5" s="11" t="s">
        <v>59</v>
      </c>
      <c r="C5" s="9" t="s">
        <v>68</v>
      </c>
      <c r="D5" s="7"/>
    </row>
    <row r="6" spans="1:4" x14ac:dyDescent="0.25">
      <c r="A6" s="8"/>
      <c r="B6" s="11" t="s">
        <v>60</v>
      </c>
      <c r="C6" s="9" t="s">
        <v>69</v>
      </c>
      <c r="D6" s="7"/>
    </row>
    <row r="7" spans="1:4" ht="63" x14ac:dyDescent="0.25">
      <c r="A7" s="8"/>
      <c r="B7" s="11" t="s">
        <v>61</v>
      </c>
      <c r="C7" s="9" t="s">
        <v>70</v>
      </c>
      <c r="D7" s="7"/>
    </row>
    <row r="8" spans="1:4" ht="31.5" x14ac:dyDescent="0.25">
      <c r="A8" s="8"/>
      <c r="B8" s="11" t="s">
        <v>62</v>
      </c>
      <c r="C8" s="9" t="s">
        <v>71</v>
      </c>
      <c r="D8" s="7"/>
    </row>
    <row r="9" spans="1:4" ht="31.5" x14ac:dyDescent="0.25">
      <c r="A9" s="8"/>
      <c r="B9" s="11" t="s">
        <v>63</v>
      </c>
      <c r="C9" s="9" t="s">
        <v>72</v>
      </c>
      <c r="D9" s="7"/>
    </row>
    <row r="10" spans="1:4" ht="31.5" x14ac:dyDescent="0.25">
      <c r="A10" s="8"/>
      <c r="B10" s="11" t="s">
        <v>64</v>
      </c>
      <c r="C10" s="9" t="s">
        <v>73</v>
      </c>
      <c r="D10" s="7"/>
    </row>
    <row r="11" spans="1:4" ht="47.25" x14ac:dyDescent="0.25">
      <c r="A11" s="8"/>
      <c r="B11" s="14" t="s">
        <v>65</v>
      </c>
      <c r="C11" s="9" t="s">
        <v>74</v>
      </c>
      <c r="D11" s="7"/>
    </row>
    <row r="12" spans="1:4" ht="31.5" x14ac:dyDescent="0.25">
      <c r="A12" s="8"/>
      <c r="B12" s="15" t="s">
        <v>66</v>
      </c>
      <c r="C12" s="9" t="s">
        <v>75</v>
      </c>
      <c r="D12" s="7"/>
    </row>
    <row r="13" spans="1:4" ht="31.5" x14ac:dyDescent="0.25">
      <c r="A13" s="8"/>
      <c r="B13" s="15"/>
      <c r="C13" s="9" t="s">
        <v>76</v>
      </c>
    </row>
    <row r="14" spans="1:4" ht="31.5" x14ac:dyDescent="0.25">
      <c r="A14" s="8"/>
      <c r="B14" s="15"/>
      <c r="C14" s="9" t="s">
        <v>77</v>
      </c>
    </row>
    <row r="15" spans="1:4" x14ac:dyDescent="0.25">
      <c r="A15" s="10"/>
      <c r="B15" s="12"/>
      <c r="C15" s="13"/>
    </row>
    <row r="16" spans="1:4" x14ac:dyDescent="0.25">
      <c r="A16" s="72" t="s">
        <v>86</v>
      </c>
      <c r="B16" s="73"/>
      <c r="C16" s="74"/>
    </row>
    <row r="17" spans="1:3" x14ac:dyDescent="0.25">
      <c r="A17" s="80" t="s">
        <v>9</v>
      </c>
      <c r="B17" s="81"/>
      <c r="C17" s="82"/>
    </row>
    <row r="18" spans="1:3" x14ac:dyDescent="0.25">
      <c r="A18" s="60" t="s">
        <v>78</v>
      </c>
      <c r="B18" s="60"/>
      <c r="C18" s="79"/>
    </row>
    <row r="19" spans="1:3" x14ac:dyDescent="0.25">
      <c r="A19" s="77" t="s">
        <v>79</v>
      </c>
      <c r="B19" s="77"/>
      <c r="C19" s="78"/>
    </row>
    <row r="20" spans="1:3" x14ac:dyDescent="0.25">
      <c r="A20" s="77" t="s">
        <v>80</v>
      </c>
      <c r="B20" s="77"/>
      <c r="C20" s="78"/>
    </row>
    <row r="21" spans="1:3" x14ac:dyDescent="0.25">
      <c r="A21" s="77" t="s">
        <v>81</v>
      </c>
      <c r="B21" s="77"/>
      <c r="C21" s="78"/>
    </row>
    <row r="22" spans="1:3" x14ac:dyDescent="0.25">
      <c r="A22" s="75" t="s">
        <v>82</v>
      </c>
      <c r="B22" s="75"/>
      <c r="C22" s="76"/>
    </row>
    <row r="23" spans="1:3" x14ac:dyDescent="0.25">
      <c r="A23" s="75" t="s">
        <v>83</v>
      </c>
      <c r="B23" s="75"/>
      <c r="C23" s="76"/>
    </row>
    <row r="24" spans="1:3" x14ac:dyDescent="0.25">
      <c r="A24" s="60"/>
      <c r="B24" s="60"/>
      <c r="C24" s="60"/>
    </row>
    <row r="25" spans="1:3" x14ac:dyDescent="0.25">
      <c r="A25" s="61"/>
      <c r="B25" s="61"/>
      <c r="C25" s="61"/>
    </row>
    <row r="26" spans="1:3" x14ac:dyDescent="0.25">
      <c r="A26" s="61"/>
      <c r="B26" s="61"/>
      <c r="C26" s="61"/>
    </row>
    <row r="27" spans="1:3" x14ac:dyDescent="0.25">
      <c r="A27" s="61"/>
      <c r="B27" s="61"/>
      <c r="C27" s="61"/>
    </row>
    <row r="28" spans="1:3" x14ac:dyDescent="0.25">
      <c r="A28" s="53"/>
      <c r="B28" s="53"/>
      <c r="C28" s="53"/>
    </row>
    <row r="29" spans="1:3" x14ac:dyDescent="0.25">
      <c r="A29" s="54"/>
      <c r="B29" s="54"/>
      <c r="C29" s="54"/>
    </row>
  </sheetData>
  <mergeCells count="15">
    <mergeCell ref="A1:C1"/>
    <mergeCell ref="A16:C16"/>
    <mergeCell ref="A22:C22"/>
    <mergeCell ref="A28:C28"/>
    <mergeCell ref="A29:C29"/>
    <mergeCell ref="A20:C20"/>
    <mergeCell ref="A19:C19"/>
    <mergeCell ref="A18:C18"/>
    <mergeCell ref="A17:C17"/>
    <mergeCell ref="A21:C21"/>
    <mergeCell ref="A23:C23"/>
    <mergeCell ref="A24:C24"/>
    <mergeCell ref="A25:C25"/>
    <mergeCell ref="A26:C26"/>
    <mergeCell ref="A27:C27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5"/>
  <sheetViews>
    <sheetView topLeftCell="A7" zoomScale="86" zoomScaleNormal="86" workbookViewId="0">
      <selection activeCell="A30" sqref="A30:C30"/>
    </sheetView>
  </sheetViews>
  <sheetFormatPr defaultColWidth="8.7109375" defaultRowHeight="15.75" x14ac:dyDescent="0.25"/>
  <cols>
    <col min="1" max="1" width="67.7109375" style="1" customWidth="1"/>
    <col min="2" max="2" width="52.140625" style="1" customWidth="1"/>
    <col min="3" max="3" width="49.42578125" style="1" customWidth="1"/>
    <col min="4" max="4" width="45.7109375" style="1" customWidth="1"/>
    <col min="5" max="16384" width="8.7109375" style="1"/>
  </cols>
  <sheetData>
    <row r="1" spans="1:4" x14ac:dyDescent="0.25">
      <c r="A1" s="55" t="s">
        <v>90</v>
      </c>
      <c r="B1" s="55"/>
      <c r="C1" s="55"/>
    </row>
    <row r="2" spans="1:4" x14ac:dyDescent="0.25">
      <c r="A2" s="16" t="s">
        <v>5</v>
      </c>
      <c r="B2" s="16" t="s">
        <v>7</v>
      </c>
      <c r="C2" s="17" t="s">
        <v>6</v>
      </c>
    </row>
    <row r="3" spans="1:4" ht="32.25" customHeight="1" x14ac:dyDescent="0.25">
      <c r="A3" s="18" t="s">
        <v>88</v>
      </c>
      <c r="B3" s="19" t="s">
        <v>89</v>
      </c>
      <c r="C3" s="18" t="s">
        <v>115</v>
      </c>
      <c r="D3" s="6"/>
    </row>
    <row r="4" spans="1:4" ht="32.25" customHeight="1" x14ac:dyDescent="0.25">
      <c r="A4" s="20" t="s">
        <v>93</v>
      </c>
      <c r="B4" s="21" t="s">
        <v>95</v>
      </c>
      <c r="C4" s="22" t="s">
        <v>97</v>
      </c>
      <c r="D4" s="7"/>
    </row>
    <row r="5" spans="1:4" ht="32.25" customHeight="1" x14ac:dyDescent="0.25">
      <c r="A5" s="20" t="s">
        <v>94</v>
      </c>
      <c r="B5" s="21" t="s">
        <v>96</v>
      </c>
      <c r="C5" s="22" t="s">
        <v>98</v>
      </c>
      <c r="D5" s="7"/>
    </row>
    <row r="6" spans="1:4" ht="32.25" customHeight="1" x14ac:dyDescent="0.25">
      <c r="A6" s="20"/>
      <c r="B6" s="21" t="s">
        <v>43</v>
      </c>
      <c r="C6" s="22" t="s">
        <v>99</v>
      </c>
      <c r="D6" s="7"/>
    </row>
    <row r="7" spans="1:4" ht="32.25" customHeight="1" x14ac:dyDescent="0.25">
      <c r="A7" s="20"/>
      <c r="B7" s="21"/>
      <c r="C7" s="22" t="s">
        <v>34</v>
      </c>
      <c r="D7" s="7"/>
    </row>
    <row r="8" spans="1:4" ht="32.25" customHeight="1" x14ac:dyDescent="0.25">
      <c r="A8" s="20"/>
      <c r="B8" s="21"/>
      <c r="C8" s="22" t="s">
        <v>100</v>
      </c>
      <c r="D8" s="7"/>
    </row>
    <row r="9" spans="1:4" ht="32.25" customHeight="1" x14ac:dyDescent="0.25">
      <c r="A9" s="20"/>
      <c r="B9" s="21"/>
      <c r="C9" s="22" t="s">
        <v>101</v>
      </c>
      <c r="D9" s="7"/>
    </row>
    <row r="10" spans="1:4" ht="32.25" customHeight="1" x14ac:dyDescent="0.25">
      <c r="A10" s="20"/>
      <c r="B10" s="21"/>
      <c r="C10" s="22" t="s">
        <v>102</v>
      </c>
      <c r="D10" s="7"/>
    </row>
    <row r="11" spans="1:4" ht="23.45" customHeight="1" x14ac:dyDescent="0.25">
      <c r="A11" s="55" t="s">
        <v>91</v>
      </c>
      <c r="B11" s="55"/>
      <c r="C11" s="55"/>
      <c r="D11" s="7"/>
    </row>
    <row r="12" spans="1:4" ht="32.25" customHeight="1" x14ac:dyDescent="0.25">
      <c r="A12" s="16" t="s">
        <v>5</v>
      </c>
      <c r="B12" s="16" t="s">
        <v>7</v>
      </c>
      <c r="C12" s="17" t="s">
        <v>6</v>
      </c>
      <c r="D12" s="7"/>
    </row>
    <row r="13" spans="1:4" ht="51.6" customHeight="1" x14ac:dyDescent="0.25">
      <c r="A13" s="18" t="s">
        <v>92</v>
      </c>
      <c r="B13" s="19" t="s">
        <v>116</v>
      </c>
      <c r="C13" s="18" t="s">
        <v>117</v>
      </c>
      <c r="D13" s="7"/>
    </row>
    <row r="14" spans="1:4" ht="53.45" customHeight="1" x14ac:dyDescent="0.25">
      <c r="A14" s="20" t="s">
        <v>109</v>
      </c>
      <c r="B14" s="21" t="s">
        <v>111</v>
      </c>
      <c r="C14" s="22" t="s">
        <v>118</v>
      </c>
      <c r="D14" s="7"/>
    </row>
    <row r="15" spans="1:4" ht="32.25" customHeight="1" x14ac:dyDescent="0.25">
      <c r="A15" s="20" t="s">
        <v>110</v>
      </c>
      <c r="B15" s="21" t="s">
        <v>112</v>
      </c>
      <c r="C15" s="22" t="s">
        <v>119</v>
      </c>
    </row>
    <row r="16" spans="1:4" ht="32.25" customHeight="1" x14ac:dyDescent="0.25">
      <c r="A16" s="20"/>
      <c r="B16" s="21" t="s">
        <v>113</v>
      </c>
      <c r="C16" s="22" t="s">
        <v>120</v>
      </c>
    </row>
    <row r="17" spans="1:3" ht="32.25" customHeight="1" x14ac:dyDescent="0.25">
      <c r="A17" s="20"/>
      <c r="B17" s="21" t="s">
        <v>114</v>
      </c>
      <c r="C17" s="22" t="s">
        <v>121</v>
      </c>
    </row>
    <row r="18" spans="1:3" ht="27.6" customHeight="1" x14ac:dyDescent="0.25">
      <c r="A18" s="20"/>
      <c r="B18" s="21"/>
      <c r="C18" s="22" t="s">
        <v>123</v>
      </c>
    </row>
    <row r="19" spans="1:3" ht="57.6" customHeight="1" x14ac:dyDescent="0.25">
      <c r="A19" s="20"/>
      <c r="B19" s="21"/>
      <c r="C19" s="22" t="s">
        <v>122</v>
      </c>
    </row>
    <row r="20" spans="1:3" x14ac:dyDescent="0.25">
      <c r="A20" s="31"/>
      <c r="B20" s="23"/>
      <c r="C20" s="24"/>
    </row>
    <row r="21" spans="1:3" x14ac:dyDescent="0.25">
      <c r="A21" s="25"/>
      <c r="B21" s="26"/>
      <c r="C21" s="27"/>
    </row>
    <row r="22" spans="1:3" x14ac:dyDescent="0.25">
      <c r="A22" s="28"/>
      <c r="B22" s="29"/>
      <c r="C22" s="30"/>
    </row>
    <row r="23" spans="1:3" ht="15.75" customHeight="1" x14ac:dyDescent="0.25">
      <c r="A23" s="62" t="s">
        <v>108</v>
      </c>
      <c r="B23" s="63"/>
      <c r="C23" s="64"/>
    </row>
    <row r="24" spans="1:3" x14ac:dyDescent="0.25">
      <c r="A24" s="65" t="s">
        <v>9</v>
      </c>
      <c r="B24" s="66"/>
      <c r="C24" s="67"/>
    </row>
    <row r="25" spans="1:3" x14ac:dyDescent="0.25">
      <c r="A25" s="68" t="s">
        <v>103</v>
      </c>
      <c r="B25" s="68"/>
      <c r="C25" s="69"/>
    </row>
    <row r="26" spans="1:3" x14ac:dyDescent="0.25">
      <c r="A26" s="56" t="s">
        <v>104</v>
      </c>
      <c r="B26" s="56"/>
      <c r="C26" s="57"/>
    </row>
    <row r="27" spans="1:3" x14ac:dyDescent="0.25">
      <c r="A27" s="56" t="s">
        <v>105</v>
      </c>
      <c r="B27" s="56"/>
      <c r="C27" s="57"/>
    </row>
    <row r="28" spans="1:3" x14ac:dyDescent="0.25">
      <c r="A28" s="56" t="s">
        <v>106</v>
      </c>
      <c r="B28" s="56"/>
      <c r="C28" s="57"/>
    </row>
    <row r="29" spans="1:3" x14ac:dyDescent="0.25">
      <c r="A29" s="58" t="s">
        <v>107</v>
      </c>
      <c r="B29" s="58"/>
      <c r="C29" s="59"/>
    </row>
    <row r="30" spans="1:3" x14ac:dyDescent="0.25">
      <c r="A30" s="60"/>
      <c r="B30" s="60"/>
      <c r="C30" s="60"/>
    </row>
    <row r="31" spans="1:3" x14ac:dyDescent="0.25">
      <c r="A31" s="61"/>
      <c r="B31" s="61"/>
      <c r="C31" s="61"/>
    </row>
    <row r="32" spans="1:3" x14ac:dyDescent="0.25">
      <c r="A32" s="61"/>
      <c r="B32" s="61"/>
      <c r="C32" s="61"/>
    </row>
    <row r="33" spans="1:3" x14ac:dyDescent="0.25">
      <c r="A33" s="61"/>
      <c r="B33" s="61"/>
      <c r="C33" s="61"/>
    </row>
    <row r="34" spans="1:3" x14ac:dyDescent="0.25">
      <c r="A34" s="53"/>
      <c r="B34" s="53"/>
      <c r="C34" s="53"/>
    </row>
    <row r="35" spans="1:3" x14ac:dyDescent="0.25">
      <c r="A35" s="54"/>
      <c r="B35" s="54"/>
      <c r="C35" s="54"/>
    </row>
  </sheetData>
  <mergeCells count="15">
    <mergeCell ref="A33:C33"/>
    <mergeCell ref="A34:C34"/>
    <mergeCell ref="A35:C35"/>
    <mergeCell ref="A27:C27"/>
    <mergeCell ref="A28:C28"/>
    <mergeCell ref="A29:C29"/>
    <mergeCell ref="A30:C30"/>
    <mergeCell ref="A31:C31"/>
    <mergeCell ref="A32:C32"/>
    <mergeCell ref="A26:C26"/>
    <mergeCell ref="A1:C1"/>
    <mergeCell ref="A11:C11"/>
    <mergeCell ref="A23:C23"/>
    <mergeCell ref="A24:C24"/>
    <mergeCell ref="A25:C25"/>
  </mergeCells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"/>
  <sheetViews>
    <sheetView topLeftCell="A10" workbookViewId="0">
      <selection activeCell="C16" sqref="C16"/>
    </sheetView>
  </sheetViews>
  <sheetFormatPr defaultRowHeight="15" x14ac:dyDescent="0.25"/>
  <cols>
    <col min="1" max="1" width="47.5703125" customWidth="1"/>
    <col min="2" max="2" width="65.7109375" customWidth="1"/>
    <col min="3" max="3" width="69" customWidth="1"/>
  </cols>
  <sheetData>
    <row r="1" spans="1:3" x14ac:dyDescent="0.25">
      <c r="A1" s="83" t="s">
        <v>125</v>
      </c>
      <c r="B1" s="83"/>
      <c r="C1" s="83"/>
    </row>
    <row r="2" spans="1:3" x14ac:dyDescent="0.25">
      <c r="A2" s="34" t="s">
        <v>5</v>
      </c>
      <c r="B2" s="34" t="s">
        <v>7</v>
      </c>
      <c r="C2" s="35" t="s">
        <v>6</v>
      </c>
    </row>
    <row r="3" spans="1:3" ht="44.45" customHeight="1" x14ac:dyDescent="0.25">
      <c r="A3" s="36" t="s">
        <v>126</v>
      </c>
      <c r="B3" s="37" t="s">
        <v>128</v>
      </c>
      <c r="C3" s="36" t="s">
        <v>133</v>
      </c>
    </row>
    <row r="4" spans="1:3" ht="34.9" customHeight="1" x14ac:dyDescent="0.25">
      <c r="A4" s="38" t="s">
        <v>127</v>
      </c>
      <c r="B4" s="39" t="s">
        <v>144</v>
      </c>
      <c r="C4" s="40" t="s">
        <v>148</v>
      </c>
    </row>
    <row r="5" spans="1:3" ht="32.450000000000003" customHeight="1" x14ac:dyDescent="0.25">
      <c r="A5" s="38"/>
      <c r="B5" s="39" t="s">
        <v>146</v>
      </c>
      <c r="C5" s="40" t="s">
        <v>149</v>
      </c>
    </row>
    <row r="6" spans="1:3" ht="21" customHeight="1" x14ac:dyDescent="0.25">
      <c r="A6" s="38"/>
      <c r="B6" s="39" t="s">
        <v>111</v>
      </c>
      <c r="C6" s="40" t="s">
        <v>150</v>
      </c>
    </row>
    <row r="7" spans="1:3" ht="22.15" customHeight="1" x14ac:dyDescent="0.25">
      <c r="A7" s="38"/>
      <c r="B7" s="39" t="s">
        <v>65</v>
      </c>
      <c r="C7" s="40"/>
    </row>
    <row r="8" spans="1:3" ht="19.149999999999999" customHeight="1" x14ac:dyDescent="0.25">
      <c r="A8" s="38"/>
      <c r="B8" s="39" t="s">
        <v>147</v>
      </c>
      <c r="C8" s="40"/>
    </row>
    <row r="9" spans="1:3" ht="1.1499999999999999" customHeight="1" x14ac:dyDescent="0.25">
      <c r="A9" s="38"/>
      <c r="B9" s="39"/>
      <c r="C9" s="40" t="s">
        <v>102</v>
      </c>
    </row>
    <row r="10" spans="1:3" ht="21" customHeight="1" x14ac:dyDescent="0.25">
      <c r="A10" s="83" t="s">
        <v>151</v>
      </c>
      <c r="B10" s="83"/>
      <c r="C10" s="83"/>
    </row>
    <row r="11" spans="1:3" x14ac:dyDescent="0.25">
      <c r="A11" s="34" t="s">
        <v>5</v>
      </c>
      <c r="B11" s="34" t="s">
        <v>7</v>
      </c>
      <c r="C11" s="35" t="s">
        <v>6</v>
      </c>
    </row>
    <row r="12" spans="1:3" ht="45" customHeight="1" x14ac:dyDescent="0.25">
      <c r="A12" s="36" t="s">
        <v>130</v>
      </c>
      <c r="B12" s="37" t="s">
        <v>131</v>
      </c>
      <c r="C12" s="36" t="s">
        <v>132</v>
      </c>
    </row>
    <row r="13" spans="1:3" ht="30.6" customHeight="1" x14ac:dyDescent="0.25">
      <c r="A13" s="38" t="s">
        <v>129</v>
      </c>
      <c r="B13" s="39" t="s">
        <v>42</v>
      </c>
      <c r="C13" s="40" t="s">
        <v>135</v>
      </c>
    </row>
    <row r="14" spans="1:3" ht="33.6" customHeight="1" x14ac:dyDescent="0.25">
      <c r="A14" s="38"/>
      <c r="B14" s="39" t="s">
        <v>14</v>
      </c>
      <c r="C14" s="40" t="s">
        <v>136</v>
      </c>
    </row>
    <row r="15" spans="1:3" ht="16.149999999999999" customHeight="1" x14ac:dyDescent="0.25">
      <c r="A15" s="38"/>
      <c r="B15" s="39" t="s">
        <v>15</v>
      </c>
      <c r="C15" s="40" t="s">
        <v>99</v>
      </c>
    </row>
    <row r="16" spans="1:3" ht="30.6" customHeight="1" x14ac:dyDescent="0.25">
      <c r="A16" s="38"/>
      <c r="B16" s="39" t="s">
        <v>16</v>
      </c>
      <c r="C16" s="40" t="s">
        <v>137</v>
      </c>
    </row>
    <row r="17" spans="1:3" ht="33" customHeight="1" x14ac:dyDescent="0.25">
      <c r="A17" s="38"/>
      <c r="B17" s="39" t="s">
        <v>134</v>
      </c>
      <c r="C17" s="40" t="s">
        <v>138</v>
      </c>
    </row>
    <row r="18" spans="1:3" ht="28.9" customHeight="1" x14ac:dyDescent="0.25">
      <c r="A18" s="41"/>
      <c r="B18" s="42" t="s">
        <v>17</v>
      </c>
      <c r="C18" s="43" t="s">
        <v>139</v>
      </c>
    </row>
    <row r="19" spans="1:3" ht="33.6" customHeight="1" x14ac:dyDescent="0.25">
      <c r="A19" s="36"/>
      <c r="B19" s="36"/>
      <c r="C19" s="36" t="s">
        <v>18</v>
      </c>
    </row>
    <row r="20" spans="1:3" ht="33.6" customHeight="1" x14ac:dyDescent="0.25">
      <c r="A20" s="36"/>
      <c r="B20" s="36"/>
      <c r="C20" s="36" t="s">
        <v>19</v>
      </c>
    </row>
    <row r="21" spans="1:3" ht="33.6" customHeight="1" x14ac:dyDescent="0.25">
      <c r="A21" s="36"/>
      <c r="B21" s="36"/>
      <c r="C21" s="36" t="s">
        <v>20</v>
      </c>
    </row>
    <row r="22" spans="1:3" ht="33.6" customHeight="1" x14ac:dyDescent="0.25">
      <c r="A22" s="36"/>
      <c r="B22" s="36"/>
      <c r="C22" s="36" t="s">
        <v>21</v>
      </c>
    </row>
    <row r="23" spans="1:3" ht="16.899999999999999" customHeight="1" x14ac:dyDescent="0.25">
      <c r="A23" s="36"/>
      <c r="B23" s="36"/>
      <c r="C23" s="36" t="s">
        <v>22</v>
      </c>
    </row>
    <row r="24" spans="1:3" ht="19.149999999999999" customHeight="1" x14ac:dyDescent="0.25">
      <c r="A24" s="36"/>
      <c r="B24" s="36"/>
      <c r="C24" s="36" t="s">
        <v>46</v>
      </c>
    </row>
    <row r="25" spans="1:3" ht="19.149999999999999" customHeight="1" x14ac:dyDescent="0.25">
      <c r="A25" s="36"/>
      <c r="B25" s="36"/>
      <c r="C25" s="36" t="s">
        <v>23</v>
      </c>
    </row>
    <row r="26" spans="1:3" ht="19.899999999999999" customHeight="1" x14ac:dyDescent="0.25">
      <c r="A26" s="36"/>
      <c r="B26" s="44"/>
      <c r="C26" s="36" t="s">
        <v>73</v>
      </c>
    </row>
    <row r="27" spans="1:3" x14ac:dyDescent="0.25">
      <c r="A27" s="45"/>
      <c r="B27" s="46"/>
      <c r="C27" s="47"/>
    </row>
    <row r="28" spans="1:3" x14ac:dyDescent="0.25">
      <c r="A28" s="48"/>
      <c r="B28" s="49"/>
      <c r="C28" s="47"/>
    </row>
    <row r="29" spans="1:3" x14ac:dyDescent="0.25">
      <c r="A29" s="50"/>
      <c r="B29" s="51"/>
      <c r="C29" s="52"/>
    </row>
    <row r="30" spans="1:3" ht="14.45" customHeight="1" x14ac:dyDescent="0.25">
      <c r="A30" s="84" t="s">
        <v>145</v>
      </c>
      <c r="B30" s="85"/>
      <c r="C30" s="86"/>
    </row>
    <row r="31" spans="1:3" x14ac:dyDescent="0.25">
      <c r="A31" s="87" t="s">
        <v>9</v>
      </c>
      <c r="B31" s="88"/>
      <c r="C31" s="89"/>
    </row>
    <row r="32" spans="1:3" ht="14.45" customHeight="1" x14ac:dyDescent="0.25">
      <c r="A32" s="68" t="s">
        <v>140</v>
      </c>
      <c r="B32" s="68"/>
      <c r="C32" s="69"/>
    </row>
    <row r="33" spans="1:3" ht="14.45" customHeight="1" x14ac:dyDescent="0.25">
      <c r="A33" s="56" t="s">
        <v>24</v>
      </c>
      <c r="B33" s="56"/>
      <c r="C33" s="57"/>
    </row>
    <row r="34" spans="1:3" ht="14.45" customHeight="1" x14ac:dyDescent="0.25">
      <c r="A34" s="56" t="s">
        <v>141</v>
      </c>
      <c r="B34" s="56"/>
      <c r="C34" s="57"/>
    </row>
    <row r="35" spans="1:3" ht="14.45" customHeight="1" x14ac:dyDescent="0.25">
      <c r="A35" s="56" t="s">
        <v>142</v>
      </c>
      <c r="B35" s="56"/>
      <c r="C35" s="57"/>
    </row>
    <row r="36" spans="1:3" x14ac:dyDescent="0.25">
      <c r="A36" s="58" t="s">
        <v>143</v>
      </c>
      <c r="B36" s="58"/>
      <c r="C36" s="59"/>
    </row>
  </sheetData>
  <mergeCells count="9">
    <mergeCell ref="A34:C34"/>
    <mergeCell ref="A35:C35"/>
    <mergeCell ref="A36:C36"/>
    <mergeCell ref="A1:C1"/>
    <mergeCell ref="A10:C10"/>
    <mergeCell ref="A30:C30"/>
    <mergeCell ref="A31:C31"/>
    <mergeCell ref="A32:C32"/>
    <mergeCell ref="A33:C3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Матрица</vt:lpstr>
      <vt:lpstr>Профстандарт  17.105 </vt:lpstr>
      <vt:lpstr>Профстандарт  17.099   </vt:lpstr>
      <vt:lpstr>Профстандарт  17.015</vt:lpstr>
      <vt:lpstr>Профстандарт 17.097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2024-11-12T12:42:00Z</dcterms:modified>
</cp:coreProperties>
</file>