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oroi\Downloads\Шаблоны_документов_2025\"/>
    </mc:Choice>
  </mc:AlternateContent>
  <bookViews>
    <workbookView xWindow="0" yWindow="0" windowWidth="15444" windowHeight="4104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9" i="1" l="1"/>
  <c r="I118" i="1" l="1"/>
  <c r="I90" i="1"/>
  <c r="I7" i="1"/>
  <c r="I185" i="1" l="1"/>
</calcChain>
</file>

<file path=xl/sharedStrings.xml><?xml version="1.0" encoding="utf-8"?>
<sst xmlns="http://schemas.openxmlformats.org/spreadsheetml/2006/main" count="418" uniqueCount="218">
  <si>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</si>
  <si>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</si>
  <si>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</si>
  <si>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</si>
  <si>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</si>
  <si>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</si>
  <si>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</si>
  <si>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</si>
  <si>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</si>
  <si>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</si>
  <si>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</si>
  <si>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</si>
  <si>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</si>
  <si>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</si>
  <si>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</si>
  <si>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</si>
  <si>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</si>
  <si>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</si>
  <si>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Синтез и обработка минералов</t>
  </si>
  <si>
    <t>Вакуумная техника</t>
  </si>
  <si>
    <t>Программирование ПЛК</t>
  </si>
  <si>
    <t>Электромонтаж систем управления</t>
  </si>
  <si>
    <t>Промышленные исследования</t>
  </si>
  <si>
    <t>O</t>
  </si>
  <si>
    <t>Все компоненты в программе подписаны в соответствии с заданием</t>
  </si>
  <si>
    <t>Проверка проводиться по программе установленной на конроллер после завершения рабочего времени</t>
  </si>
  <si>
    <t>При выполнении пункта № 1 алгоритма тестирования сборка совершила все необходимые пункты</t>
  </si>
  <si>
    <t>При выполнении пункта № 2 алгоритма тестирования сборка совершила все необходимые пункты</t>
  </si>
  <si>
    <t>При выполнении пункта № 3 алгоритма тестирования сборка совершила все необходимые пункты</t>
  </si>
  <si>
    <t>При выполнении пункта № 4 алгоритма тестирования сборка совершила все необходимые пункты</t>
  </si>
  <si>
    <t>При выполнении пункта № 5 алгоритма тестирования сборка совершила все необходимые пункты</t>
  </si>
  <si>
    <t>При выполнении пункта № 6 алгоритма тестирования сборка совершила все необходимые пункты</t>
  </si>
  <si>
    <t>При выполнении пункта № 7 алгоритма тестирования сборка совершила все необходимые пункты</t>
  </si>
  <si>
    <t>При выполнении пункта № 8 алгоритма тестирования сборка совершила все необходимые пункты</t>
  </si>
  <si>
    <t>При выполнении пункта № 9 алгоритма тестирования сборка совершила все необходимые пункты</t>
  </si>
  <si>
    <t>При выполнении пункта № 10 алгоритма тестирования сборка совершила все необходимые пункты</t>
  </si>
  <si>
    <t>При выполнении пункта № 11 алгоритма тестирования сборка совершила все необходимые пункты</t>
  </si>
  <si>
    <t>При выполнении пункта № 12 алгоритма тестирования сборка совершила все необходимые пункты</t>
  </si>
  <si>
    <t>При выполнении пункта № 13 алгоритма тестирования сборка совершила все необходимые пункты</t>
  </si>
  <si>
    <t>При выполнении пункта № 14 алгоритма тестирования сборка совершила все необходимые пункты</t>
  </si>
  <si>
    <t>При выполнении пункта № 15 алгоритма тестирования сборка совершила все необходимые пункты</t>
  </si>
  <si>
    <t>При выполнении пункта № 16 алгоритма тестирования сборка совершила все необходимые пункты</t>
  </si>
  <si>
    <t>При выполнении пункта № 17 алгоритма тестирования сборка совершила все необходимые пункты</t>
  </si>
  <si>
    <t>При выполнении пункта № 18 алгоритма тестирования сборка совершила все необходимые пункты</t>
  </si>
  <si>
    <t>При выполнении пункта № 19 алгоритма тестирования сборка совершила все необходимые пункты</t>
  </si>
  <si>
    <t>При выполнении пункта № 20 алгоритма тестирования сборка совершила все необходимые пункты</t>
  </si>
  <si>
    <t>Работа режимов</t>
  </si>
  <si>
    <t/>
  </si>
  <si>
    <t>Участник отключал систему от элелектропитания при монтаже комплектующих</t>
  </si>
  <si>
    <t>Выключал входной автомат при внесении изменений</t>
  </si>
  <si>
    <t>Участник сдал работу в закрытом состоянии</t>
  </si>
  <si>
    <t>Шкаф закрыт на винты или замок</t>
  </si>
  <si>
    <t>Индикаторы на панели подписанны в соответствии с заданием</t>
  </si>
  <si>
    <t>да/нет</t>
  </si>
  <si>
    <t>Кнопки на панели подписанны в соответствии с заданием</t>
  </si>
  <si>
    <t>Сборка позволяет закрыть и открыть дверцу без помех усилий и поврежений для схемы</t>
  </si>
  <si>
    <t>Провода не мешают двери свободно двигаться, нет натяга или излишнего провисания</t>
  </si>
  <si>
    <t xml:space="preserve">Участник подключил дисплей TDE к ПЛК патч-кордом </t>
  </si>
  <si>
    <t>Все элементы электропроводки надёжно закрепленны</t>
  </si>
  <si>
    <t>Балл снижается на 0.25 за каждую ошибку</t>
  </si>
  <si>
    <t>Все световые индикаторы и кнопки надежно закреплены установленны и подключены согласно чертежу</t>
  </si>
  <si>
    <t>Расположение элементов на DIN-рейке в щите соответствует чертежу ()</t>
  </si>
  <si>
    <t>без вычета</t>
  </si>
  <si>
    <t>Клемная шина в корпусе на DIN - рейку закрыта защитной крышкой</t>
  </si>
  <si>
    <t>Монтаж проводов на двери и боковой стенке соответствует схеме(без учета цвета)</t>
  </si>
  <si>
    <t>Излишки стяжек обрезанны кусачками</t>
  </si>
  <si>
    <t>Все провода, установленные в систему, зачищенны и надёжно обжаты гильзами, не имеют выступающей меди.</t>
  </si>
  <si>
    <t>Выбираются 5 прводников, выкручиваются, оценивается качество обжатия, вычет по 0,2</t>
  </si>
  <si>
    <t>Дисплей TDE  напрямую запитан от источника питания</t>
  </si>
  <si>
    <t>Питание компонентов произведенно через клеммные колодки</t>
  </si>
  <si>
    <t>Каждое подключение по положительному и минусовому контакту выполнено соответствующим цветом провода</t>
  </si>
  <si>
    <t>Реле работают соответственно  (по умолчанию контакты разомкнуты, замыкаются по срабатыванию ПЛК)</t>
  </si>
  <si>
    <t>Компоненты системы подключены через реле ( если такое подключение указанно в задании)</t>
  </si>
  <si>
    <t>Досрочное завершение работы участником</t>
  </si>
  <si>
    <t xml:space="preserve">У участника осталось в запасе более 30 минут - 1 балл, </t>
  </si>
  <si>
    <t xml:space="preserve">от 30  до 10 минут - 0,5 балла, от 10 (не включительно) до остановки времени - 0,25 балла, </t>
  </si>
  <si>
    <t xml:space="preserve"> Участники не завершившие работу в отведенное регламентом время, баллов за аспект не получают.</t>
  </si>
  <si>
    <t>Порядок на рабочем месте</t>
  </si>
  <si>
    <t>Делается фото рабочего места до начала работы участника, после происходит сравнение соответствия фото и сданного участником рабочего места. Должно быть соблюденно: расположение всего инструмента в изначально отведенном месте, все не используемые вакуумные соединения убраны в упаковку и разложены на своих изначальных местах.</t>
  </si>
  <si>
    <t>Соблюдение Техники Безопасности</t>
  </si>
  <si>
    <t>Оценка рабочего процесса 1.1</t>
  </si>
  <si>
    <t>Балл снижается на 0.5 за каждую ошибку</t>
  </si>
  <si>
    <t xml:space="preserve">Участник произвел обработку вакуумной камеры </t>
  </si>
  <si>
    <t xml:space="preserve">Участник произвел обработку газовых соедениений </t>
  </si>
  <si>
    <t>Обжимка труб была проведена без нарушений технологических требований</t>
  </si>
  <si>
    <t>Трубы были обжаты в специальной оснастке. Не происходило смещений трубы/оснастки в тисках или срывов слесарного инструмента во время работы.</t>
  </si>
  <si>
    <t>Участник проверил и настроил систему подачи сжатого воздуха до окончания выделенного времени на сборку</t>
  </si>
  <si>
    <t>В системе установлено необходимое давление для работы, все пневматические соединения и устройства запущенны и проверены</t>
  </si>
  <si>
    <t>Участник правильно пользовался инструментом при работе с комплектующими</t>
  </si>
  <si>
    <t>Использовал несколько ключей где необходимо и не нарушал ТБ при его эксплуатации</t>
  </si>
  <si>
    <t>Участник не перерасходовал количество отведённых расходных материалов</t>
  </si>
  <si>
    <t>Балл снижается на 0.5 за перерасход каждого типа</t>
  </si>
  <si>
    <t>Демонстрационная часть 1.2</t>
  </si>
  <si>
    <t>Участник не вносил изменений в систему во время демонстрации</t>
  </si>
  <si>
    <t>Все системы были подключены и оттестированы перед запуском</t>
  </si>
  <si>
    <t>Участник совершил операцию плавной вакуумизации</t>
  </si>
  <si>
    <t>Первичный запуск осуществлён согласно конкурсному заданию</t>
  </si>
  <si>
    <t xml:space="preserve">В точке измерения 1 датчик давления показал заданное давление  </t>
  </si>
  <si>
    <t>Необходимое давление указанно в конкурсном задании</t>
  </si>
  <si>
    <t xml:space="preserve">В точке измерения 2 датчик давления показал заданное давление  </t>
  </si>
  <si>
    <t xml:space="preserve">В точке измерения 3 датчик давления показал заданное давление  </t>
  </si>
  <si>
    <t xml:space="preserve">В точке измерения 4 датчик давления показал заданное давление  </t>
  </si>
  <si>
    <t xml:space="preserve">Участником верно выставлен режим поддержания давления 1 </t>
  </si>
  <si>
    <t>Необходимые давления и отсек указан в конкурсном задании</t>
  </si>
  <si>
    <t>После завершения тестирования участник полностью отключил и обезопасил систему</t>
  </si>
  <si>
    <t xml:space="preserve">Все приборы откюченны, в камере установленно атмосферное давление, </t>
  </si>
  <si>
    <t>открыты клапанны натекатели, отключенна подача сжатого воздуха и электричества</t>
  </si>
  <si>
    <t>Участником соблюдена технологическая последовательность тестирования сборки</t>
  </si>
  <si>
    <t xml:space="preserve">Участник полностью соблюдал алгоритм запуска системы. </t>
  </si>
  <si>
    <t>Оценка качества сборки 1.3</t>
  </si>
  <si>
    <t xml:space="preserve">Все соединения CF корректно собраны </t>
  </si>
  <si>
    <t>Соединение затянуто с необходимым количеством болтов и шайб, установлены прокладки</t>
  </si>
  <si>
    <t>нет повреждений на резиновых кольцах или крепеже использованном при сборке элементов</t>
  </si>
  <si>
    <t>Все соединения KF не конфликтуют</t>
  </si>
  <si>
    <t>Каждый отдельный хомут может быть снят неззависимо от его расположения в сборке</t>
  </si>
  <si>
    <t xml:space="preserve">Датчики вакуума расположены в соответствии с требованиями к их монтажу. </t>
  </si>
  <si>
    <t>Подключенн к электропитанию, установленн строго вертикально и развёрнут в указанную сторону дисплеем</t>
  </si>
  <si>
    <t>Вся слаботочная система управления корректно подключена</t>
  </si>
  <si>
    <t>тумблер 1 управляет клапаном 1, все провода подключены</t>
  </si>
  <si>
    <t>Все внешние элементы сборки подключены к электросети</t>
  </si>
  <si>
    <t>Все подключения 220 вольт необходимые для запуска работы подключенны. Насос, два датчика, блок управления</t>
  </si>
  <si>
    <t>Клапаны прикручены в соответствии с требованиями к эксплуатации</t>
  </si>
  <si>
    <t>Клапаны 2 и 3 расположенны строго вертикально, направление соблюденно согласно чертежу, ручные клапанны открыты</t>
  </si>
  <si>
    <t>Вакуумная арматура установлена в положениях и углах, указанных в эскизе</t>
  </si>
  <si>
    <t>Корректное подключение и использования насоса</t>
  </si>
  <si>
    <t>Подключен в соответсвии с заданием и к патрубку входа, включается по согласованию с экспертами и выключатеся при установлении проточного атмосферного давления</t>
  </si>
  <si>
    <t>Все соединения CF совершены с использованием указанных прокладок</t>
  </si>
  <si>
    <t>Все соединения KF затянуты через витоновые прокладки</t>
  </si>
  <si>
    <t>Критерий считается не выполненым при неверной сборке конструкции или при открытых KF фланцах на момент проверки</t>
  </si>
  <si>
    <t>Отсутствуют повреждения на хомутах KF</t>
  </si>
  <si>
    <t>Винты не погнуты, барашковые гайки не повреждены, резьбы не сорваны</t>
  </si>
  <si>
    <t>На рабочем месте находятся только необходимые элементы.</t>
  </si>
  <si>
    <t>Инструмент расположен на выделенном месте</t>
  </si>
  <si>
    <t>Мусор в урне</t>
  </si>
  <si>
    <t xml:space="preserve">Труба 1 изготовленна в сооответствии с задаными параметрами </t>
  </si>
  <si>
    <t>Балл понижаеться на 0.25 за каждое нарушение:</t>
  </si>
  <si>
    <t>Неточный размер, нарушение плоскосности, ошибки при сборке</t>
  </si>
  <si>
    <t xml:space="preserve">Правильно соблюдён порядок деталей и их положение, нет слишком слабо затянутых </t>
  </si>
  <si>
    <t>прокручивающихся или спадающих элементов, нет повреждёний от слишком сильного затягивания.</t>
  </si>
  <si>
    <t xml:space="preserve">Труба 2 изготовленна в сооответствии с задаными параметрами </t>
  </si>
  <si>
    <t xml:space="preserve">Труба 3 изготовленна в сооответствии с задаными параметрами </t>
  </si>
  <si>
    <t xml:space="preserve">Труба 4 изготовленна в сооответствии с задаными параметрами </t>
  </si>
  <si>
    <t>Балл понижается на 0.25 за каждое нарушение:</t>
  </si>
  <si>
    <t xml:space="preserve">Труба 5 изготовленна в сооответствии с задаными параметрами </t>
  </si>
  <si>
    <t>Расчёты и выбор неообходимого оборудования</t>
  </si>
  <si>
    <t>Верно заполнен блок "Коифиценты и переменные"</t>
  </si>
  <si>
    <t>Верно заполнен блок "Параметры камеры"</t>
  </si>
  <si>
    <t>Верно заполнен блок "Параметры форвакуумного насоса"</t>
  </si>
  <si>
    <t>Верно заполнен блок "Система подачи газовой смеси"</t>
  </si>
  <si>
    <t>Верно заполнен блок "Параметры регулирующего клапанна"</t>
  </si>
  <si>
    <t>Элементы "Системы откачки" подписанны с указанием типа, вида и модели оборудования</t>
  </si>
  <si>
    <t>Элементы "Системы подачи газа" подписанны с указанием типа, вида и модели оборудования</t>
  </si>
  <si>
    <t xml:space="preserve">Изображение всех элеменов начерчено по стандартам </t>
  </si>
  <si>
    <t>Между элементами соблюдены интервалы</t>
  </si>
  <si>
    <t>Блок "Системы откачки" составлен согласно предаставленным шаблонам</t>
  </si>
  <si>
    <t>Блок "Камера" составлен согласно предаставленным шаблонам</t>
  </si>
  <si>
    <t>Блок "Система подачи газа" составлен согласно предаставленным шаблонам</t>
  </si>
  <si>
    <t>Верно составлен алгоритм "Подготовка к работе"</t>
  </si>
  <si>
    <t>Верно составлен алгоритм "Работа откачного поста"</t>
  </si>
  <si>
    <t>Верно составлен алгоритм "Запуск газовой смеси "</t>
  </si>
  <si>
    <t>Верно составлен алгоритм "Работа системы поддержания давления"</t>
  </si>
  <si>
    <t>Верно составлен алгоритм "Выключение системы"</t>
  </si>
  <si>
    <t>Организационные моменты</t>
  </si>
  <si>
    <t>Участник произвел обработку соедениений KF</t>
  </si>
  <si>
    <t xml:space="preserve"> Пять точек проверки</t>
  </si>
  <si>
    <t>Обязательно к использованию 1 м трубы, 10 шт соеденений кольцо-конус</t>
  </si>
  <si>
    <t>Участник произвел обработку соедениений СF/ISИ</t>
  </si>
  <si>
    <t>В соединениях ISИ использованы необходимые витоновые прокладки</t>
  </si>
  <si>
    <t xml:space="preserve">Все соединения ISИ собраны с необходимым количеством струбцин </t>
  </si>
  <si>
    <t>8 шт. ISИ 100, 3 шт. ISИ 63.</t>
  </si>
  <si>
    <t>Струбцины ISИ не перемещаются по периметру соединения</t>
  </si>
  <si>
    <t>Региональный этап</t>
  </si>
  <si>
    <t>Визуальное оформление дисплеев в режиме работы соответсвует заданию</t>
  </si>
  <si>
    <t>- 1 балл за ошибку оформления</t>
  </si>
  <si>
    <t>Сборка демонстрационного поста</t>
  </si>
  <si>
    <t>Длинна 1-1 / Ширина 1-1, мм (0.01)</t>
  </si>
  <si>
    <t>Толщина в точке (ЧМ 1-1), мм (0.001)</t>
  </si>
  <si>
    <t>Толщина в точке (ЧМ 1-2), мм (0.001)</t>
  </si>
  <si>
    <t>Толщина в точке (ЧМ 1-3), мм (0.001)</t>
  </si>
  <si>
    <t>Разница высот между точками (ЧМ 1-1, ЧМ 1-2), мм (0.001)</t>
  </si>
  <si>
    <t>Разница высот между точками (ЧМ 1-3, ЧМ 1-4), мм (0.001)</t>
  </si>
  <si>
    <t>Разница высот между точками (ЧМ 1-5, ЧМ 1-6), мм (0.001)</t>
  </si>
  <si>
    <t>Измерение микрометром в точке (М 1-1)</t>
  </si>
  <si>
    <t>Измерение микрометром в точке (М 1-2)</t>
  </si>
  <si>
    <t>Шероховатость на участке 1-1, µm (0.001)</t>
  </si>
  <si>
    <t>Шероховатость на участке 1-2, µm (0.001)</t>
  </si>
  <si>
    <t>Длинна 2-1 / Ширина 2-1 / Высота 2-1, мм (0.01)</t>
  </si>
  <si>
    <t>Толщина в точке (ЧМ 2-1), мм (0.001)</t>
  </si>
  <si>
    <t>Толщина в точке (ЧМ 2-2), мм (0.001)</t>
  </si>
  <si>
    <t>Шероховатость на участках 2-1, µm (0.001)</t>
  </si>
  <si>
    <t>Шероховатость на участке 2-2, µm (0.001)</t>
  </si>
  <si>
    <t>Диаметр 3-1, мм (0.01)</t>
  </si>
  <si>
    <t>Толщина в точке (ЧМ 3-1), мм (0.001)</t>
  </si>
  <si>
    <t>Шероховатость на участках 3-1, µm (0.001)</t>
  </si>
  <si>
    <t>Участник провёл калибровку и прогрев рамановского спектрометра перед началом работы</t>
  </si>
  <si>
    <t>Необходимо сохранить файл калибровки</t>
  </si>
  <si>
    <t>Участник провёл иследование образцов 1-1 /.../ 1-5 на рамановском спектрометре и коректно сохранил полученые данные</t>
  </si>
  <si>
    <t>Необходимо сохранить файлы проведённых иследований 0.1 за каждый спектр</t>
  </si>
  <si>
    <t xml:space="preserve">Участник верно описал результаты измерений ADI №1 </t>
  </si>
  <si>
    <t>Балл снижается на 0.5 за каждую ошибку (Упущенные детали графиков или несовпадение данных с действительностью)</t>
  </si>
  <si>
    <t>Участник верно описал результаты измерений ADI №2</t>
  </si>
  <si>
    <t>Участник верно описал результаты измерений EnSpectr №1</t>
  </si>
  <si>
    <t>Балл снижается на 0.25 за каждую ошибку (Упущенные детали графиков или несовпадение данных с действительностью)</t>
  </si>
  <si>
    <t>Участник верно описал результаты измерений EnSpectr №2</t>
  </si>
  <si>
    <t>Участник правильно сопоставил полученные спектры №1-1 /.../ 1-5 с базой даных</t>
  </si>
  <si>
    <t>Балл снижается на 0.05 за каждую ошибку</t>
  </si>
  <si>
    <t>Участник провёл иследование образцов, верно записал результаты измерений ADI образцов №3-1, 3-2 и сохранил полученый результат</t>
  </si>
  <si>
    <t xml:space="preserve">Среди участникиков, закончивших в необходимое время, распределяются баллы за скорость. </t>
  </si>
  <si>
    <t>Участнику, сдавшему задание раньше времени указаного в регламенте, дается балл в зависимости от оставшегося времени.</t>
  </si>
  <si>
    <t>Делается фото рабочего места до начала работы участника, после происходит сравнение соответствия фото и сданного участником рабочего места. Должно быть соблюденно: расположение всего инструмента в изначально отведенном месте.</t>
  </si>
  <si>
    <t>Контроль качества продукции</t>
  </si>
  <si>
    <t>Лабораторные иследования образцов</t>
  </si>
  <si>
    <t>Ведение утвержденной учетно-отчетной документации структурного подразделения производства.</t>
  </si>
  <si>
    <t>Моделирование оптимальных вариантов обработки с использованием компьютерных технологий.</t>
  </si>
  <si>
    <t>Наладка и ремонт автоматических установок синтеза минералов. Проверка контрольных приборов.</t>
  </si>
  <si>
    <t>Обеспечение рационального режима эксплуатации высокотехнологичного оборудования.</t>
  </si>
  <si>
    <t>Проведение производственного исследования сырья, предназначенного к обработке.</t>
  </si>
  <si>
    <t>Сборка элементов оснастки новых типов для камер высокого давления.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</si>
</sst>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2" fontId="5" fillId="2" borderId="0" xfId="0" applyNumberFormat="1" applyFont="1" applyFill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quotePrefix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quotePrefix="1" applyFill="1" applyAlignment="1">
      <alignment wrapText="1"/>
    </xf>
    <xf numFmtId="0" fontId="0" fillId="0" borderId="1" xfId="0" quotePrefix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5"/>
  <sheetViews>
    <sheetView tabSelected="1" topLeftCell="C1" zoomScale="70" zoomScaleNormal="70" workbookViewId="0">
      <selection activeCell="G73" sqref="G73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33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x14ac:dyDescent="0.3">
      <c r="B2" s="2" t="s">
        <v>10</v>
      </c>
      <c r="D2" s="36" t="s">
        <v>171</v>
      </c>
      <c r="E2" s="32"/>
    </row>
    <row r="3" spans="1:9" x14ac:dyDescent="0.3">
      <c r="B3" s="2" t="s">
        <v>12</v>
      </c>
      <c r="D3" s="11" t="s">
        <v>18</v>
      </c>
      <c r="E3" s="32"/>
    </row>
    <row r="5" spans="1:9" s="5" customFormat="1" ht="33.9" customHeight="1" x14ac:dyDescent="0.3">
      <c r="A5" s="7" t="s">
        <v>1</v>
      </c>
      <c r="B5" s="7" t="s">
        <v>17</v>
      </c>
      <c r="C5" s="7" t="s">
        <v>2</v>
      </c>
      <c r="D5" s="7" t="s">
        <v>4</v>
      </c>
      <c r="E5" s="7" t="s">
        <v>6</v>
      </c>
      <c r="F5" s="7" t="s">
        <v>3</v>
      </c>
      <c r="G5" s="7" t="s">
        <v>11</v>
      </c>
      <c r="H5" s="7" t="s">
        <v>14</v>
      </c>
      <c r="I5" s="7" t="s">
        <v>7</v>
      </c>
    </row>
    <row r="6" spans="1:9" x14ac:dyDescent="0.3">
      <c r="H6"/>
    </row>
    <row r="7" spans="1:9" s="9" customFormat="1" ht="18" x14ac:dyDescent="0.35">
      <c r="A7" s="8" t="s">
        <v>0</v>
      </c>
      <c r="B7" s="29" t="s">
        <v>19</v>
      </c>
      <c r="C7" s="29"/>
      <c r="D7" s="29"/>
      <c r="E7" s="29"/>
      <c r="F7" s="29"/>
      <c r="G7" s="29"/>
      <c r="H7" s="29"/>
      <c r="I7" s="10">
        <f>SUM(I8:I89)</f>
        <v>35</v>
      </c>
    </row>
    <row r="8" spans="1:9" x14ac:dyDescent="0.3">
      <c r="A8" s="16">
        <v>1</v>
      </c>
      <c r="B8" s="22" t="s">
        <v>80</v>
      </c>
      <c r="C8" s="17" t="s">
        <v>47</v>
      </c>
      <c r="D8" s="25" t="s">
        <v>47</v>
      </c>
      <c r="E8" s="18" t="s">
        <v>47</v>
      </c>
      <c r="F8" s="18" t="s">
        <v>47</v>
      </c>
      <c r="G8" s="22" t="s">
        <v>47</v>
      </c>
      <c r="H8" s="16" t="s">
        <v>47</v>
      </c>
      <c r="I8" s="20" t="s">
        <v>47</v>
      </c>
    </row>
    <row r="9" spans="1:9" ht="31.2" x14ac:dyDescent="0.3">
      <c r="A9" s="16"/>
      <c r="B9" s="22" t="s">
        <v>47</v>
      </c>
      <c r="C9" s="16" t="s">
        <v>5</v>
      </c>
      <c r="D9" s="25" t="s">
        <v>163</v>
      </c>
      <c r="E9" s="34" t="s">
        <v>47</v>
      </c>
      <c r="F9" s="25" t="s">
        <v>81</v>
      </c>
      <c r="G9" s="25" t="s">
        <v>164</v>
      </c>
      <c r="H9" s="16">
        <v>2</v>
      </c>
      <c r="I9" s="28">
        <v>0.75</v>
      </c>
    </row>
    <row r="10" spans="1:9" ht="31.2" x14ac:dyDescent="0.3">
      <c r="A10" s="16"/>
      <c r="B10" s="22"/>
      <c r="C10" s="16" t="s">
        <v>5</v>
      </c>
      <c r="D10" s="25" t="s">
        <v>166</v>
      </c>
      <c r="E10" s="34"/>
      <c r="F10" s="25" t="s">
        <v>81</v>
      </c>
      <c r="G10" s="25" t="s">
        <v>164</v>
      </c>
      <c r="H10" s="16">
        <v>2</v>
      </c>
      <c r="I10" s="28">
        <v>0.75</v>
      </c>
    </row>
    <row r="11" spans="1:9" ht="31.2" x14ac:dyDescent="0.3">
      <c r="A11" s="16"/>
      <c r="B11" s="22"/>
      <c r="C11" s="16" t="s">
        <v>5</v>
      </c>
      <c r="D11" s="25" t="s">
        <v>82</v>
      </c>
      <c r="E11" s="34"/>
      <c r="F11" s="25"/>
      <c r="G11" s="25"/>
      <c r="H11" s="16">
        <v>2</v>
      </c>
      <c r="I11" s="28">
        <v>0.5</v>
      </c>
    </row>
    <row r="12" spans="1:9" ht="31.2" x14ac:dyDescent="0.3">
      <c r="A12" s="16"/>
      <c r="B12" s="22"/>
      <c r="C12" s="16" t="s">
        <v>5</v>
      </c>
      <c r="D12" s="25" t="s">
        <v>83</v>
      </c>
      <c r="E12" s="34"/>
      <c r="F12" s="25" t="s">
        <v>81</v>
      </c>
      <c r="G12" s="25"/>
      <c r="H12" s="16">
        <v>2</v>
      </c>
      <c r="I12" s="28">
        <v>0.5</v>
      </c>
    </row>
    <row r="13" spans="1:9" ht="78" x14ac:dyDescent="0.3">
      <c r="A13" s="16"/>
      <c r="B13" s="22" t="s">
        <v>47</v>
      </c>
      <c r="C13" s="16" t="s">
        <v>5</v>
      </c>
      <c r="D13" s="25" t="s">
        <v>84</v>
      </c>
      <c r="E13" s="34"/>
      <c r="F13" s="25" t="s">
        <v>85</v>
      </c>
      <c r="G13" s="25" t="s">
        <v>47</v>
      </c>
      <c r="H13" s="16">
        <v>3</v>
      </c>
      <c r="I13" s="28">
        <v>0.25</v>
      </c>
    </row>
    <row r="14" spans="1:9" ht="62.4" x14ac:dyDescent="0.3">
      <c r="A14" s="16"/>
      <c r="B14" s="22"/>
      <c r="C14" s="19" t="s">
        <v>5</v>
      </c>
      <c r="D14" s="26" t="s">
        <v>86</v>
      </c>
      <c r="E14" s="35"/>
      <c r="F14" s="26" t="s">
        <v>87</v>
      </c>
      <c r="G14" s="26"/>
      <c r="H14" s="16">
        <v>2</v>
      </c>
      <c r="I14" s="27">
        <v>0.25</v>
      </c>
    </row>
    <row r="15" spans="1:9" ht="46.8" x14ac:dyDescent="0.3">
      <c r="A15" s="16"/>
      <c r="B15" s="22"/>
      <c r="C15" s="16" t="s">
        <v>5</v>
      </c>
      <c r="D15" s="25" t="s">
        <v>88</v>
      </c>
      <c r="E15" s="34"/>
      <c r="F15" s="25" t="s">
        <v>89</v>
      </c>
      <c r="G15" s="25"/>
      <c r="H15" s="16">
        <v>2</v>
      </c>
      <c r="I15" s="20">
        <v>0.25</v>
      </c>
    </row>
    <row r="16" spans="1:9" ht="78" x14ac:dyDescent="0.3">
      <c r="A16" s="16"/>
      <c r="B16" s="22"/>
      <c r="C16" s="16" t="s">
        <v>5</v>
      </c>
      <c r="D16" s="25" t="s">
        <v>90</v>
      </c>
      <c r="E16" s="34"/>
      <c r="F16" s="25" t="s">
        <v>91</v>
      </c>
      <c r="G16" s="25" t="s">
        <v>165</v>
      </c>
      <c r="H16" s="16">
        <v>2</v>
      </c>
      <c r="I16" s="20">
        <v>1</v>
      </c>
    </row>
    <row r="17" spans="1:9" x14ac:dyDescent="0.3">
      <c r="A17" s="16">
        <v>2</v>
      </c>
      <c r="B17" s="22" t="s">
        <v>92</v>
      </c>
      <c r="C17" s="17"/>
      <c r="D17" s="25" t="s">
        <v>47</v>
      </c>
      <c r="E17" s="18"/>
      <c r="F17" s="25" t="s">
        <v>47</v>
      </c>
      <c r="G17" s="22"/>
      <c r="H17" s="16"/>
      <c r="I17" s="20" t="s">
        <v>47</v>
      </c>
    </row>
    <row r="18" spans="1:9" ht="31.2" x14ac:dyDescent="0.3">
      <c r="A18" s="16"/>
      <c r="B18" s="22"/>
      <c r="C18" s="16" t="s">
        <v>5</v>
      </c>
      <c r="D18" s="25" t="s">
        <v>93</v>
      </c>
      <c r="E18" s="34"/>
      <c r="F18" s="25" t="s">
        <v>94</v>
      </c>
      <c r="G18" s="25"/>
      <c r="H18" s="16"/>
      <c r="I18" s="28">
        <v>0.5</v>
      </c>
    </row>
    <row r="19" spans="1:9" ht="31.2" x14ac:dyDescent="0.3">
      <c r="A19" s="16"/>
      <c r="B19" s="22"/>
      <c r="C19" s="16" t="s">
        <v>5</v>
      </c>
      <c r="D19" s="25" t="s">
        <v>95</v>
      </c>
      <c r="E19" s="34"/>
      <c r="F19" s="25" t="s">
        <v>96</v>
      </c>
      <c r="G19" s="25"/>
      <c r="H19" s="16"/>
      <c r="I19" s="28">
        <v>0.5</v>
      </c>
    </row>
    <row r="20" spans="1:9" ht="31.2" x14ac:dyDescent="0.3">
      <c r="A20" s="16"/>
      <c r="B20" s="22"/>
      <c r="C20" s="16" t="s">
        <v>5</v>
      </c>
      <c r="D20" s="25" t="s">
        <v>97</v>
      </c>
      <c r="E20" s="18"/>
      <c r="F20" s="25" t="s">
        <v>98</v>
      </c>
      <c r="G20" s="22"/>
      <c r="H20" s="16">
        <v>5</v>
      </c>
      <c r="I20" s="20">
        <v>1</v>
      </c>
    </row>
    <row r="21" spans="1:9" ht="31.2" x14ac:dyDescent="0.3">
      <c r="A21" s="16"/>
      <c r="B21" s="22"/>
      <c r="C21" s="16" t="s">
        <v>5</v>
      </c>
      <c r="D21" s="25" t="s">
        <v>99</v>
      </c>
      <c r="E21" s="34"/>
      <c r="F21" s="25" t="s">
        <v>98</v>
      </c>
      <c r="G21" s="25"/>
      <c r="H21" s="16">
        <v>5</v>
      </c>
      <c r="I21" s="28">
        <v>1</v>
      </c>
    </row>
    <row r="22" spans="1:9" ht="31.2" x14ac:dyDescent="0.3">
      <c r="A22" s="16"/>
      <c r="B22" s="22"/>
      <c r="C22" s="19" t="s">
        <v>5</v>
      </c>
      <c r="D22" s="26" t="s">
        <v>100</v>
      </c>
      <c r="E22" s="35"/>
      <c r="F22" s="26" t="s">
        <v>98</v>
      </c>
      <c r="G22" s="26"/>
      <c r="H22" s="16">
        <v>5</v>
      </c>
      <c r="I22" s="27">
        <v>1</v>
      </c>
    </row>
    <row r="23" spans="1:9" ht="31.2" x14ac:dyDescent="0.3">
      <c r="A23" s="16"/>
      <c r="B23" s="22"/>
      <c r="C23" s="16" t="s">
        <v>5</v>
      </c>
      <c r="D23" s="25" t="s">
        <v>101</v>
      </c>
      <c r="E23" s="34"/>
      <c r="F23" s="25"/>
      <c r="G23" s="25"/>
      <c r="H23" s="16">
        <v>5</v>
      </c>
      <c r="I23" s="20">
        <v>0.5</v>
      </c>
    </row>
    <row r="24" spans="1:9" ht="31.2" x14ac:dyDescent="0.3">
      <c r="A24" s="16"/>
      <c r="B24" s="22"/>
      <c r="C24" s="16" t="s">
        <v>5</v>
      </c>
      <c r="D24" s="25" t="s">
        <v>102</v>
      </c>
      <c r="E24" s="34"/>
      <c r="F24" s="25" t="s">
        <v>103</v>
      </c>
      <c r="G24" s="25"/>
      <c r="H24" s="16">
        <v>5</v>
      </c>
      <c r="I24" s="20">
        <v>0.5</v>
      </c>
    </row>
    <row r="25" spans="1:9" ht="46.8" x14ac:dyDescent="0.3">
      <c r="A25" s="16"/>
      <c r="B25" s="22"/>
      <c r="C25" s="16" t="s">
        <v>5</v>
      </c>
      <c r="D25" s="25" t="s">
        <v>104</v>
      </c>
      <c r="E25" s="34"/>
      <c r="F25" s="25" t="s">
        <v>105</v>
      </c>
      <c r="G25" s="25"/>
      <c r="H25" s="16"/>
      <c r="I25" s="20">
        <v>0.5</v>
      </c>
    </row>
    <row r="26" spans="1:9" ht="46.8" x14ac:dyDescent="0.3">
      <c r="A26" s="16"/>
      <c r="B26" s="22"/>
      <c r="C26" s="16"/>
      <c r="D26" s="25"/>
      <c r="E26" s="34"/>
      <c r="F26" s="25" t="s">
        <v>106</v>
      </c>
      <c r="G26" s="25"/>
      <c r="H26" s="16"/>
      <c r="I26" s="20"/>
    </row>
    <row r="27" spans="1:9" ht="46.8" x14ac:dyDescent="0.3">
      <c r="A27" s="16"/>
      <c r="B27" s="22"/>
      <c r="C27" s="19" t="s">
        <v>5</v>
      </c>
      <c r="D27" s="26" t="s">
        <v>107</v>
      </c>
      <c r="E27" s="35"/>
      <c r="F27" s="26" t="s">
        <v>108</v>
      </c>
      <c r="G27" s="26"/>
      <c r="H27" s="16"/>
      <c r="I27" s="27">
        <v>0.75</v>
      </c>
    </row>
    <row r="28" spans="1:9" x14ac:dyDescent="0.3">
      <c r="A28" s="16">
        <v>3</v>
      </c>
      <c r="B28" s="22" t="s">
        <v>109</v>
      </c>
      <c r="C28" s="16"/>
      <c r="D28" s="25"/>
      <c r="E28" s="34"/>
      <c r="F28" s="25"/>
      <c r="G28" s="25"/>
      <c r="H28" s="16"/>
      <c r="I28" s="20"/>
    </row>
    <row r="29" spans="1:9" ht="31.2" x14ac:dyDescent="0.3">
      <c r="A29" s="16"/>
      <c r="B29" s="22"/>
      <c r="C29" s="16" t="s">
        <v>5</v>
      </c>
      <c r="D29" s="25" t="s">
        <v>167</v>
      </c>
      <c r="E29" s="34"/>
      <c r="F29" s="25"/>
      <c r="G29" s="25"/>
      <c r="H29" s="16">
        <v>3</v>
      </c>
      <c r="I29" s="20">
        <v>0.5</v>
      </c>
    </row>
    <row r="30" spans="1:9" ht="31.2" x14ac:dyDescent="0.3">
      <c r="A30" s="16"/>
      <c r="B30" s="22"/>
      <c r="C30" s="16" t="s">
        <v>5</v>
      </c>
      <c r="D30" s="25" t="s">
        <v>168</v>
      </c>
      <c r="E30" s="34"/>
      <c r="F30" s="25" t="s">
        <v>169</v>
      </c>
      <c r="G30" s="25"/>
      <c r="H30" s="16">
        <v>3</v>
      </c>
      <c r="I30" s="20">
        <v>0.5</v>
      </c>
    </row>
    <row r="31" spans="1:9" ht="31.2" x14ac:dyDescent="0.3">
      <c r="A31" s="16"/>
      <c r="B31" s="22"/>
      <c r="C31" s="16" t="s">
        <v>5</v>
      </c>
      <c r="D31" s="25" t="s">
        <v>170</v>
      </c>
      <c r="E31" s="34"/>
      <c r="F31" s="25"/>
      <c r="G31" s="25"/>
      <c r="H31" s="16">
        <v>3</v>
      </c>
      <c r="I31" s="20">
        <v>0.5</v>
      </c>
    </row>
    <row r="32" spans="1:9" ht="46.8" x14ac:dyDescent="0.3">
      <c r="A32" s="16"/>
      <c r="B32" s="22"/>
      <c r="C32" s="16" t="s">
        <v>5</v>
      </c>
      <c r="D32" s="25" t="s">
        <v>110</v>
      </c>
      <c r="E32" s="34"/>
      <c r="F32" s="25" t="s">
        <v>111</v>
      </c>
      <c r="G32" s="25"/>
      <c r="H32" s="16">
        <v>3</v>
      </c>
      <c r="I32" s="20">
        <v>0.75</v>
      </c>
    </row>
    <row r="33" spans="1:9" ht="62.4" x14ac:dyDescent="0.3">
      <c r="A33" s="16"/>
      <c r="B33" s="22"/>
      <c r="C33" s="16"/>
      <c r="D33" s="25"/>
      <c r="E33" s="34"/>
      <c r="F33" s="25" t="s">
        <v>112</v>
      </c>
      <c r="G33" s="25"/>
      <c r="H33" s="16"/>
      <c r="I33" s="20"/>
    </row>
    <row r="34" spans="1:9" ht="46.8" x14ac:dyDescent="0.3">
      <c r="A34" s="16"/>
      <c r="B34" s="22"/>
      <c r="C34" s="16" t="s">
        <v>5</v>
      </c>
      <c r="D34" s="25" t="s">
        <v>113</v>
      </c>
      <c r="E34" s="34"/>
      <c r="F34" s="25" t="s">
        <v>114</v>
      </c>
      <c r="G34" s="25"/>
      <c r="H34" s="16">
        <v>3</v>
      </c>
      <c r="I34" s="20">
        <v>0.75</v>
      </c>
    </row>
    <row r="35" spans="1:9" ht="62.4" x14ac:dyDescent="0.3">
      <c r="A35" s="16"/>
      <c r="B35" s="22"/>
      <c r="C35" s="16" t="s">
        <v>5</v>
      </c>
      <c r="D35" s="25" t="s">
        <v>115</v>
      </c>
      <c r="E35" s="34"/>
      <c r="F35" s="25" t="s">
        <v>116</v>
      </c>
      <c r="G35" s="25"/>
      <c r="H35" s="16">
        <v>3</v>
      </c>
      <c r="I35" s="20">
        <v>0.5</v>
      </c>
    </row>
    <row r="36" spans="1:9" ht="31.2" x14ac:dyDescent="0.3">
      <c r="A36" s="16"/>
      <c r="B36" s="22"/>
      <c r="C36" s="16" t="s">
        <v>5</v>
      </c>
      <c r="D36" s="25" t="s">
        <v>117</v>
      </c>
      <c r="E36" s="34"/>
      <c r="F36" s="25" t="s">
        <v>118</v>
      </c>
      <c r="G36" s="25"/>
      <c r="H36" s="16">
        <v>3</v>
      </c>
      <c r="I36" s="20">
        <v>0.5</v>
      </c>
    </row>
    <row r="37" spans="1:9" ht="62.4" x14ac:dyDescent="0.3">
      <c r="A37" s="16"/>
      <c r="B37" s="22"/>
      <c r="C37" s="16" t="s">
        <v>5</v>
      </c>
      <c r="D37" s="25" t="s">
        <v>119</v>
      </c>
      <c r="E37" s="34"/>
      <c r="F37" s="25" t="s">
        <v>120</v>
      </c>
      <c r="G37" s="25"/>
      <c r="H37" s="16">
        <v>3</v>
      </c>
      <c r="I37" s="20">
        <v>0.5</v>
      </c>
    </row>
    <row r="38" spans="1:9" ht="62.4" x14ac:dyDescent="0.3">
      <c r="A38" s="16"/>
      <c r="B38" s="22"/>
      <c r="C38" s="16" t="s">
        <v>5</v>
      </c>
      <c r="D38" s="25" t="s">
        <v>121</v>
      </c>
      <c r="E38" s="34"/>
      <c r="F38" s="25" t="s">
        <v>122</v>
      </c>
      <c r="G38" s="25"/>
      <c r="H38" s="16">
        <v>3</v>
      </c>
      <c r="I38" s="20">
        <v>0.75</v>
      </c>
    </row>
    <row r="39" spans="1:9" ht="46.8" x14ac:dyDescent="0.3">
      <c r="A39" s="16"/>
      <c r="B39" s="22"/>
      <c r="C39" s="16" t="s">
        <v>5</v>
      </c>
      <c r="D39" s="25" t="s">
        <v>123</v>
      </c>
      <c r="E39" s="34"/>
      <c r="F39" s="25" t="s">
        <v>59</v>
      </c>
      <c r="G39" s="25"/>
      <c r="H39" s="16">
        <v>3</v>
      </c>
      <c r="I39" s="20">
        <v>0.75</v>
      </c>
    </row>
    <row r="40" spans="1:9" ht="93.6" x14ac:dyDescent="0.3">
      <c r="A40" s="16"/>
      <c r="B40" s="22"/>
      <c r="C40" s="16" t="s">
        <v>5</v>
      </c>
      <c r="D40" s="25" t="s">
        <v>124</v>
      </c>
      <c r="E40" s="34"/>
      <c r="F40" s="25" t="s">
        <v>125</v>
      </c>
      <c r="G40" s="25"/>
      <c r="H40" s="16">
        <v>3</v>
      </c>
      <c r="I40" s="20">
        <v>0.75</v>
      </c>
    </row>
    <row r="41" spans="1:9" ht="46.8" x14ac:dyDescent="0.3">
      <c r="A41" s="16"/>
      <c r="B41" s="22"/>
      <c r="C41" s="16" t="s">
        <v>5</v>
      </c>
      <c r="D41" s="25" t="s">
        <v>126</v>
      </c>
      <c r="E41" s="34"/>
      <c r="F41" s="25"/>
      <c r="G41" s="25"/>
      <c r="H41" s="16">
        <v>3</v>
      </c>
      <c r="I41" s="20">
        <v>0.25</v>
      </c>
    </row>
    <row r="42" spans="1:9" ht="62.4" x14ac:dyDescent="0.3">
      <c r="A42" s="16"/>
      <c r="B42" s="22"/>
      <c r="C42" s="16" t="s">
        <v>5</v>
      </c>
      <c r="D42" s="25" t="s">
        <v>127</v>
      </c>
      <c r="E42" s="34"/>
      <c r="F42" s="25" t="s">
        <v>128</v>
      </c>
      <c r="G42" s="25"/>
      <c r="H42" s="16">
        <v>3</v>
      </c>
      <c r="I42" s="20">
        <v>0.5</v>
      </c>
    </row>
    <row r="43" spans="1:9" ht="46.8" x14ac:dyDescent="0.3">
      <c r="A43" s="16"/>
      <c r="B43" s="22"/>
      <c r="C43" s="16" t="s">
        <v>5</v>
      </c>
      <c r="D43" s="25" t="s">
        <v>129</v>
      </c>
      <c r="E43" s="34"/>
      <c r="F43" s="25" t="s">
        <v>130</v>
      </c>
      <c r="G43" s="25"/>
      <c r="H43" s="16">
        <v>3</v>
      </c>
      <c r="I43" s="20">
        <v>0.25</v>
      </c>
    </row>
    <row r="44" spans="1:9" ht="62.4" x14ac:dyDescent="0.3">
      <c r="A44" s="16"/>
      <c r="B44" s="22"/>
      <c r="C44" s="16"/>
      <c r="D44" s="25"/>
      <c r="E44" s="34"/>
      <c r="F44" s="25" t="s">
        <v>128</v>
      </c>
      <c r="G44" s="25"/>
      <c r="H44" s="16"/>
      <c r="I44" s="20"/>
    </row>
    <row r="45" spans="1:9" ht="46.8" x14ac:dyDescent="0.3">
      <c r="A45" s="16"/>
      <c r="B45" s="22"/>
      <c r="C45" s="16" t="s">
        <v>5</v>
      </c>
      <c r="D45" s="25" t="s">
        <v>134</v>
      </c>
      <c r="E45" s="34"/>
      <c r="F45" s="25" t="s">
        <v>135</v>
      </c>
      <c r="G45" s="25"/>
      <c r="H45" s="16">
        <v>3</v>
      </c>
      <c r="I45" s="20">
        <v>1</v>
      </c>
    </row>
    <row r="46" spans="1:9" ht="31.2" x14ac:dyDescent="0.3">
      <c r="A46" s="16"/>
      <c r="B46" s="22"/>
      <c r="C46" s="16"/>
      <c r="D46" s="25"/>
      <c r="E46" s="34"/>
      <c r="F46" s="25" t="s">
        <v>136</v>
      </c>
      <c r="G46" s="25"/>
      <c r="H46" s="16"/>
      <c r="I46" s="20"/>
    </row>
    <row r="47" spans="1:9" ht="46.8" x14ac:dyDescent="0.3">
      <c r="A47" s="16"/>
      <c r="B47" s="22"/>
      <c r="C47" s="16"/>
      <c r="D47" s="25"/>
      <c r="E47" s="34"/>
      <c r="F47" s="25" t="s">
        <v>137</v>
      </c>
      <c r="G47" s="25"/>
      <c r="H47" s="16"/>
      <c r="I47" s="20"/>
    </row>
    <row r="48" spans="1:9" ht="46.8" x14ac:dyDescent="0.3">
      <c r="A48" s="16"/>
      <c r="B48" s="22"/>
      <c r="C48" s="16"/>
      <c r="D48" s="25"/>
      <c r="E48" s="34"/>
      <c r="F48" s="25" t="s">
        <v>138</v>
      </c>
      <c r="G48" s="25"/>
      <c r="H48" s="16"/>
      <c r="I48" s="20"/>
    </row>
    <row r="49" spans="1:9" ht="46.8" x14ac:dyDescent="0.3">
      <c r="A49" s="16"/>
      <c r="B49" s="22"/>
      <c r="C49" s="16" t="s">
        <v>5</v>
      </c>
      <c r="D49" s="25" t="s">
        <v>139</v>
      </c>
      <c r="E49" s="34"/>
      <c r="F49" s="25" t="s">
        <v>135</v>
      </c>
      <c r="G49" s="25"/>
      <c r="H49" s="16">
        <v>3</v>
      </c>
      <c r="I49" s="20">
        <v>1</v>
      </c>
    </row>
    <row r="50" spans="1:9" ht="31.2" x14ac:dyDescent="0.3">
      <c r="A50" s="16"/>
      <c r="B50" s="22"/>
      <c r="C50" s="16"/>
      <c r="D50" s="25"/>
      <c r="E50" s="34"/>
      <c r="F50" s="25" t="s">
        <v>136</v>
      </c>
      <c r="G50" s="25"/>
      <c r="H50" s="16"/>
      <c r="I50" s="20"/>
    </row>
    <row r="51" spans="1:9" ht="46.8" x14ac:dyDescent="0.3">
      <c r="A51" s="16"/>
      <c r="B51" s="22"/>
      <c r="C51" s="16"/>
      <c r="D51" s="25"/>
      <c r="E51" s="34"/>
      <c r="F51" s="25" t="s">
        <v>137</v>
      </c>
      <c r="G51" s="25"/>
      <c r="H51" s="16"/>
      <c r="I51" s="20"/>
    </row>
    <row r="52" spans="1:9" ht="46.8" x14ac:dyDescent="0.3">
      <c r="A52" s="16"/>
      <c r="B52" s="22"/>
      <c r="C52" s="16"/>
      <c r="D52" s="25"/>
      <c r="E52" s="34"/>
      <c r="F52" s="25" t="s">
        <v>138</v>
      </c>
      <c r="G52" s="25"/>
      <c r="H52" s="16"/>
      <c r="I52" s="20"/>
    </row>
    <row r="53" spans="1:9" ht="46.8" x14ac:dyDescent="0.3">
      <c r="A53" s="16"/>
      <c r="B53" s="22"/>
      <c r="C53" s="16" t="s">
        <v>5</v>
      </c>
      <c r="D53" s="25" t="s">
        <v>140</v>
      </c>
      <c r="E53" s="34"/>
      <c r="F53" s="25" t="s">
        <v>135</v>
      </c>
      <c r="G53" s="25"/>
      <c r="H53" s="16">
        <v>3</v>
      </c>
      <c r="I53" s="20">
        <v>1.5</v>
      </c>
    </row>
    <row r="54" spans="1:9" ht="31.2" x14ac:dyDescent="0.3">
      <c r="A54" s="16"/>
      <c r="B54" s="22"/>
      <c r="C54" s="16"/>
      <c r="D54" s="25"/>
      <c r="E54" s="34"/>
      <c r="F54" s="25" t="s">
        <v>136</v>
      </c>
      <c r="G54" s="25"/>
      <c r="H54" s="16"/>
      <c r="I54" s="20"/>
    </row>
    <row r="55" spans="1:9" ht="46.8" x14ac:dyDescent="0.3">
      <c r="A55" s="16"/>
      <c r="B55" s="22"/>
      <c r="C55" s="16"/>
      <c r="D55" s="25"/>
      <c r="E55" s="34"/>
      <c r="F55" s="25" t="s">
        <v>137</v>
      </c>
      <c r="G55" s="25"/>
      <c r="H55" s="16"/>
      <c r="I55" s="20"/>
    </row>
    <row r="56" spans="1:9" ht="46.8" x14ac:dyDescent="0.3">
      <c r="A56" s="16"/>
      <c r="B56" s="22"/>
      <c r="C56" s="16"/>
      <c r="D56" s="25"/>
      <c r="E56" s="34"/>
      <c r="F56" s="25" t="s">
        <v>138</v>
      </c>
      <c r="G56" s="25"/>
      <c r="H56" s="16"/>
      <c r="I56" s="20"/>
    </row>
    <row r="57" spans="1:9" ht="46.8" x14ac:dyDescent="0.3">
      <c r="A57" s="16"/>
      <c r="B57" s="22"/>
      <c r="C57" s="16" t="s">
        <v>5</v>
      </c>
      <c r="D57" s="25" t="s">
        <v>141</v>
      </c>
      <c r="E57" s="34"/>
      <c r="F57" s="25" t="s">
        <v>142</v>
      </c>
      <c r="G57" s="25"/>
      <c r="H57" s="16">
        <v>3</v>
      </c>
      <c r="I57" s="20">
        <v>1.25</v>
      </c>
    </row>
    <row r="58" spans="1:9" ht="31.2" x14ac:dyDescent="0.3">
      <c r="A58" s="16"/>
      <c r="B58" s="22"/>
      <c r="C58" s="16"/>
      <c r="D58" s="25"/>
      <c r="E58" s="34"/>
      <c r="F58" s="25" t="s">
        <v>136</v>
      </c>
      <c r="G58" s="25"/>
      <c r="H58" s="16"/>
      <c r="I58" s="20"/>
    </row>
    <row r="59" spans="1:9" ht="46.8" x14ac:dyDescent="0.3">
      <c r="A59" s="16"/>
      <c r="B59" s="22"/>
      <c r="C59" s="16"/>
      <c r="D59" s="25"/>
      <c r="E59" s="34"/>
      <c r="F59" s="25" t="s">
        <v>137</v>
      </c>
      <c r="G59" s="25"/>
      <c r="H59" s="16"/>
      <c r="I59" s="20"/>
    </row>
    <row r="60" spans="1:9" ht="46.8" x14ac:dyDescent="0.3">
      <c r="A60" s="16"/>
      <c r="B60" s="22"/>
      <c r="C60" s="16"/>
      <c r="D60" s="25"/>
      <c r="E60" s="34"/>
      <c r="F60" s="25" t="s">
        <v>138</v>
      </c>
      <c r="G60" s="25"/>
      <c r="H60" s="16"/>
      <c r="I60" s="20"/>
    </row>
    <row r="61" spans="1:9" ht="46.8" x14ac:dyDescent="0.3">
      <c r="A61" s="16"/>
      <c r="B61" s="22"/>
      <c r="C61" s="16" t="s">
        <v>5</v>
      </c>
      <c r="D61" s="25" t="s">
        <v>143</v>
      </c>
      <c r="E61" s="34"/>
      <c r="F61" s="25" t="s">
        <v>142</v>
      </c>
      <c r="G61" s="25"/>
      <c r="H61" s="16">
        <v>3</v>
      </c>
      <c r="I61" s="20">
        <v>2</v>
      </c>
    </row>
    <row r="62" spans="1:9" ht="31.2" x14ac:dyDescent="0.3">
      <c r="A62" s="16"/>
      <c r="B62" s="22"/>
      <c r="C62" s="16"/>
      <c r="D62" s="25"/>
      <c r="E62" s="34"/>
      <c r="F62" s="25" t="s">
        <v>136</v>
      </c>
      <c r="G62" s="25"/>
      <c r="H62" s="16"/>
      <c r="I62" s="20"/>
    </row>
    <row r="63" spans="1:9" ht="46.8" x14ac:dyDescent="0.3">
      <c r="A63" s="16"/>
      <c r="B63" s="22"/>
      <c r="C63" s="16"/>
      <c r="D63" s="25"/>
      <c r="E63" s="34"/>
      <c r="F63" s="25" t="s">
        <v>137</v>
      </c>
      <c r="G63" s="25"/>
      <c r="H63" s="16"/>
      <c r="I63" s="20"/>
    </row>
    <row r="64" spans="1:9" ht="46.8" x14ac:dyDescent="0.3">
      <c r="A64" s="16"/>
      <c r="B64" s="22"/>
      <c r="C64" s="16"/>
      <c r="D64" s="25"/>
      <c r="E64" s="34"/>
      <c r="F64" s="25" t="s">
        <v>138</v>
      </c>
      <c r="G64" s="25"/>
      <c r="H64" s="16"/>
      <c r="I64" s="20"/>
    </row>
    <row r="65" spans="1:9" ht="31.2" x14ac:dyDescent="0.3">
      <c r="A65" s="16">
        <v>4</v>
      </c>
      <c r="B65" s="25" t="s">
        <v>144</v>
      </c>
      <c r="C65" s="16"/>
      <c r="D65" s="25"/>
      <c r="E65" s="34"/>
      <c r="F65" s="25"/>
      <c r="G65" s="25"/>
      <c r="H65" s="16"/>
      <c r="I65" s="20"/>
    </row>
    <row r="66" spans="1:9" ht="31.2" x14ac:dyDescent="0.3">
      <c r="A66" s="16"/>
      <c r="B66" s="22"/>
      <c r="C66" s="16" t="s">
        <v>5</v>
      </c>
      <c r="D66" s="25" t="s">
        <v>145</v>
      </c>
      <c r="E66" s="34"/>
      <c r="F66" s="25"/>
      <c r="G66" s="25"/>
      <c r="H66" s="16">
        <v>1</v>
      </c>
      <c r="I66" s="20">
        <v>0.5</v>
      </c>
    </row>
    <row r="67" spans="1:9" ht="31.2" x14ac:dyDescent="0.3">
      <c r="A67" s="16"/>
      <c r="B67" s="22"/>
      <c r="C67" s="16" t="s">
        <v>5</v>
      </c>
      <c r="D67" s="25" t="s">
        <v>146</v>
      </c>
      <c r="E67" s="34"/>
      <c r="F67" s="25"/>
      <c r="G67" s="25"/>
      <c r="H67" s="16">
        <v>1</v>
      </c>
      <c r="I67" s="20">
        <v>0.5</v>
      </c>
    </row>
    <row r="68" spans="1:9" ht="31.2" x14ac:dyDescent="0.3">
      <c r="A68" s="16"/>
      <c r="B68" s="22"/>
      <c r="C68" s="16" t="s">
        <v>5</v>
      </c>
      <c r="D68" s="25" t="s">
        <v>147</v>
      </c>
      <c r="E68" s="34"/>
      <c r="F68" s="25"/>
      <c r="G68" s="25"/>
      <c r="H68" s="16">
        <v>1</v>
      </c>
      <c r="I68" s="20">
        <v>0.5</v>
      </c>
    </row>
    <row r="69" spans="1:9" ht="31.2" x14ac:dyDescent="0.3">
      <c r="A69" s="16"/>
      <c r="B69" s="22"/>
      <c r="C69" s="16" t="s">
        <v>5</v>
      </c>
      <c r="D69" s="25" t="s">
        <v>148</v>
      </c>
      <c r="E69" s="34"/>
      <c r="F69" s="25"/>
      <c r="G69" s="25"/>
      <c r="H69" s="16">
        <v>1</v>
      </c>
      <c r="I69" s="20">
        <v>0.5</v>
      </c>
    </row>
    <row r="70" spans="1:9" ht="31.2" x14ac:dyDescent="0.3">
      <c r="A70" s="16"/>
      <c r="B70" s="22"/>
      <c r="C70" s="16" t="s">
        <v>5</v>
      </c>
      <c r="D70" s="25" t="s">
        <v>149</v>
      </c>
      <c r="E70" s="34"/>
      <c r="F70" s="25"/>
      <c r="G70" s="25"/>
      <c r="H70" s="16">
        <v>1</v>
      </c>
      <c r="I70" s="20">
        <v>0.5</v>
      </c>
    </row>
    <row r="71" spans="1:9" ht="46.8" x14ac:dyDescent="0.3">
      <c r="A71" s="16"/>
      <c r="B71" s="22"/>
      <c r="C71" s="16" t="s">
        <v>5</v>
      </c>
      <c r="D71" s="25" t="s">
        <v>150</v>
      </c>
      <c r="E71" s="34"/>
      <c r="F71" s="25"/>
      <c r="G71" s="25"/>
      <c r="H71" s="16">
        <v>1</v>
      </c>
      <c r="I71" s="20">
        <v>0.5</v>
      </c>
    </row>
    <row r="72" spans="1:9" ht="46.8" x14ac:dyDescent="0.3">
      <c r="A72" s="16"/>
      <c r="B72" s="22"/>
      <c r="C72" s="16" t="s">
        <v>5</v>
      </c>
      <c r="D72" s="25" t="s">
        <v>151</v>
      </c>
      <c r="E72" s="34"/>
      <c r="F72" s="25"/>
      <c r="G72" s="25"/>
      <c r="H72" s="16">
        <v>1</v>
      </c>
      <c r="I72" s="20">
        <v>0.5</v>
      </c>
    </row>
    <row r="73" spans="1:9" ht="31.2" x14ac:dyDescent="0.3">
      <c r="A73" s="16"/>
      <c r="B73" s="22"/>
      <c r="C73" s="16" t="s">
        <v>5</v>
      </c>
      <c r="D73" s="25" t="s">
        <v>152</v>
      </c>
      <c r="E73" s="34"/>
      <c r="F73" s="25"/>
      <c r="G73" s="25"/>
      <c r="H73" s="16">
        <v>1</v>
      </c>
      <c r="I73" s="20">
        <v>0.5</v>
      </c>
    </row>
    <row r="74" spans="1:9" ht="31.2" x14ac:dyDescent="0.3">
      <c r="A74" s="16"/>
      <c r="B74" s="22"/>
      <c r="C74" s="16" t="s">
        <v>5</v>
      </c>
      <c r="D74" s="25" t="s">
        <v>153</v>
      </c>
      <c r="E74" s="34"/>
      <c r="F74" s="25"/>
      <c r="G74" s="25"/>
      <c r="H74" s="16">
        <v>1</v>
      </c>
      <c r="I74" s="20">
        <v>0.5</v>
      </c>
    </row>
    <row r="75" spans="1:9" ht="46.8" x14ac:dyDescent="0.3">
      <c r="A75" s="16"/>
      <c r="B75" s="22"/>
      <c r="C75" s="16" t="s">
        <v>5</v>
      </c>
      <c r="D75" s="25" t="s">
        <v>154</v>
      </c>
      <c r="E75" s="34"/>
      <c r="F75" s="25"/>
      <c r="G75" s="25"/>
      <c r="H75" s="16">
        <v>1</v>
      </c>
      <c r="I75" s="20">
        <v>0.5</v>
      </c>
    </row>
    <row r="76" spans="1:9" ht="31.2" x14ac:dyDescent="0.3">
      <c r="A76" s="16"/>
      <c r="B76" s="22"/>
      <c r="C76" s="16" t="s">
        <v>5</v>
      </c>
      <c r="D76" s="25" t="s">
        <v>155</v>
      </c>
      <c r="E76" s="34"/>
      <c r="F76" s="25"/>
      <c r="G76" s="25"/>
      <c r="H76" s="16">
        <v>1</v>
      </c>
      <c r="I76" s="20">
        <v>0.5</v>
      </c>
    </row>
    <row r="77" spans="1:9" ht="46.8" x14ac:dyDescent="0.3">
      <c r="A77" s="16"/>
      <c r="B77" s="22"/>
      <c r="C77" s="16" t="s">
        <v>5</v>
      </c>
      <c r="D77" s="25" t="s">
        <v>156</v>
      </c>
      <c r="E77" s="34"/>
      <c r="F77" s="25"/>
      <c r="G77" s="25"/>
      <c r="H77" s="16">
        <v>1</v>
      </c>
      <c r="I77" s="20">
        <v>0.25</v>
      </c>
    </row>
    <row r="78" spans="1:9" ht="31.2" x14ac:dyDescent="0.3">
      <c r="A78" s="16"/>
      <c r="B78" s="22"/>
      <c r="C78" s="16" t="s">
        <v>5</v>
      </c>
      <c r="D78" s="25" t="s">
        <v>157</v>
      </c>
      <c r="E78" s="34"/>
      <c r="F78" s="25"/>
      <c r="G78" s="25"/>
      <c r="H78" s="16">
        <v>1</v>
      </c>
      <c r="I78" s="20">
        <v>0.5</v>
      </c>
    </row>
    <row r="79" spans="1:9" ht="31.2" x14ac:dyDescent="0.3">
      <c r="A79" s="16"/>
      <c r="B79" s="22"/>
      <c r="C79" s="16" t="s">
        <v>5</v>
      </c>
      <c r="D79" s="25" t="s">
        <v>158</v>
      </c>
      <c r="E79" s="34"/>
      <c r="F79" s="25"/>
      <c r="G79" s="25"/>
      <c r="H79" s="16">
        <v>1</v>
      </c>
      <c r="I79" s="20">
        <v>0.5</v>
      </c>
    </row>
    <row r="80" spans="1:9" ht="31.2" x14ac:dyDescent="0.3">
      <c r="A80" s="16"/>
      <c r="B80" s="22"/>
      <c r="C80" s="16" t="s">
        <v>5</v>
      </c>
      <c r="D80" s="25" t="s">
        <v>159</v>
      </c>
      <c r="E80" s="34"/>
      <c r="F80" s="25"/>
      <c r="G80" s="25"/>
      <c r="H80" s="16">
        <v>1</v>
      </c>
      <c r="I80" s="20">
        <v>0.5</v>
      </c>
    </row>
    <row r="81" spans="1:9" ht="31.2" x14ac:dyDescent="0.3">
      <c r="A81" s="16"/>
      <c r="B81" s="22"/>
      <c r="C81" s="16" t="s">
        <v>5</v>
      </c>
      <c r="D81" s="25" t="s">
        <v>160</v>
      </c>
      <c r="E81" s="34"/>
      <c r="F81" s="25"/>
      <c r="G81" s="25"/>
      <c r="H81" s="16">
        <v>1</v>
      </c>
      <c r="I81" s="20">
        <v>0.5</v>
      </c>
    </row>
    <row r="82" spans="1:9" ht="31.2" x14ac:dyDescent="0.3">
      <c r="A82" s="16"/>
      <c r="B82" s="22"/>
      <c r="C82" s="16" t="s">
        <v>5</v>
      </c>
      <c r="D82" s="25" t="s">
        <v>161</v>
      </c>
      <c r="E82" s="34"/>
      <c r="F82" s="25"/>
      <c r="G82" s="25"/>
      <c r="H82" s="16">
        <v>1</v>
      </c>
      <c r="I82" s="20">
        <v>0.25</v>
      </c>
    </row>
    <row r="83" spans="1:9" x14ac:dyDescent="0.3">
      <c r="A83" s="16">
        <v>5</v>
      </c>
      <c r="B83" s="22" t="s">
        <v>162</v>
      </c>
      <c r="C83" s="16"/>
      <c r="D83" s="25"/>
      <c r="E83" s="34"/>
      <c r="F83" s="25"/>
      <c r="G83" s="25"/>
      <c r="H83" s="16"/>
      <c r="I83" s="20"/>
    </row>
    <row r="84" spans="1:9" ht="31.2" x14ac:dyDescent="0.3">
      <c r="A84" s="16"/>
      <c r="B84" s="22"/>
      <c r="C84" s="16" t="s">
        <v>5</v>
      </c>
      <c r="D84" s="25" t="s">
        <v>73</v>
      </c>
      <c r="E84" s="34"/>
      <c r="F84" s="25" t="s">
        <v>74</v>
      </c>
      <c r="G84" s="25"/>
      <c r="H84" s="16">
        <v>6</v>
      </c>
      <c r="I84" s="20">
        <v>1</v>
      </c>
    </row>
    <row r="85" spans="1:9" ht="46.8" x14ac:dyDescent="0.3">
      <c r="A85" s="16"/>
      <c r="B85" s="22"/>
      <c r="C85" s="16"/>
      <c r="D85" s="25"/>
      <c r="E85" s="34"/>
      <c r="F85" s="25" t="s">
        <v>75</v>
      </c>
      <c r="G85" s="25"/>
      <c r="H85" s="16"/>
      <c r="I85" s="20"/>
    </row>
    <row r="86" spans="1:9" ht="46.8" x14ac:dyDescent="0.3">
      <c r="A86" s="16"/>
      <c r="B86" s="22"/>
      <c r="C86" s="16"/>
      <c r="D86" s="25"/>
      <c r="E86" s="34"/>
      <c r="F86" s="25" t="s">
        <v>76</v>
      </c>
      <c r="G86" s="25"/>
      <c r="H86" s="16"/>
      <c r="I86" s="20"/>
    </row>
    <row r="87" spans="1:9" ht="31.2" x14ac:dyDescent="0.3">
      <c r="A87" s="16"/>
      <c r="B87" s="22"/>
      <c r="C87" s="16" t="s">
        <v>5</v>
      </c>
      <c r="D87" s="25" t="s">
        <v>77</v>
      </c>
      <c r="E87" s="34"/>
      <c r="F87" s="25" t="s">
        <v>131</v>
      </c>
      <c r="G87" s="25"/>
      <c r="H87" s="16">
        <v>6</v>
      </c>
      <c r="I87" s="20">
        <v>1</v>
      </c>
    </row>
    <row r="88" spans="1:9" ht="31.2" x14ac:dyDescent="0.3">
      <c r="A88" s="16"/>
      <c r="B88" s="22"/>
      <c r="C88" s="16"/>
      <c r="D88" s="25"/>
      <c r="E88" s="34"/>
      <c r="F88" s="25" t="s">
        <v>132</v>
      </c>
      <c r="G88" s="25"/>
      <c r="H88" s="16"/>
      <c r="I88" s="20"/>
    </row>
    <row r="89" spans="1:9" x14ac:dyDescent="0.3">
      <c r="A89" s="16"/>
      <c r="B89" s="22"/>
      <c r="C89" s="16"/>
      <c r="D89" s="25"/>
      <c r="E89" s="34"/>
      <c r="F89" s="25" t="s">
        <v>133</v>
      </c>
      <c r="G89" s="25"/>
      <c r="H89" s="16"/>
      <c r="I89" s="20"/>
    </row>
    <row r="90" spans="1:9" s="9" customFormat="1" ht="18" x14ac:dyDescent="0.35">
      <c r="A90" s="21" t="s">
        <v>8</v>
      </c>
      <c r="B90" s="30" t="s">
        <v>20</v>
      </c>
      <c r="C90" s="30"/>
      <c r="D90" s="30"/>
      <c r="E90" s="30"/>
      <c r="F90" s="30"/>
      <c r="G90" s="30"/>
      <c r="H90" s="30"/>
      <c r="I90" s="10">
        <f>SUM(I91:I113)</f>
        <v>25</v>
      </c>
    </row>
    <row r="91" spans="1:9" x14ac:dyDescent="0.3">
      <c r="A91" s="16">
        <v>1</v>
      </c>
      <c r="B91" s="22" t="s">
        <v>46</v>
      </c>
      <c r="C91" s="16"/>
      <c r="D91" s="25"/>
      <c r="E91" s="34"/>
      <c r="F91" s="25"/>
      <c r="G91" s="25"/>
      <c r="H91" s="16"/>
      <c r="I91" s="20"/>
    </row>
    <row r="92" spans="1:9" ht="62.4" x14ac:dyDescent="0.3">
      <c r="A92" s="16"/>
      <c r="B92" s="22"/>
      <c r="C92" s="16" t="s">
        <v>5</v>
      </c>
      <c r="D92" s="25" t="s">
        <v>24</v>
      </c>
      <c r="E92" s="34"/>
      <c r="F92" s="25" t="s">
        <v>25</v>
      </c>
      <c r="G92" s="25"/>
      <c r="H92" s="16">
        <v>6</v>
      </c>
      <c r="I92" s="28">
        <v>0.5</v>
      </c>
    </row>
    <row r="93" spans="1:9" ht="46.8" x14ac:dyDescent="0.3">
      <c r="A93" s="16"/>
      <c r="B93" s="22"/>
      <c r="C93" s="16" t="s">
        <v>5</v>
      </c>
      <c r="D93" s="25" t="s">
        <v>26</v>
      </c>
      <c r="E93" s="34"/>
      <c r="F93" s="25"/>
      <c r="G93" s="25"/>
      <c r="H93" s="16">
        <v>1</v>
      </c>
      <c r="I93" s="28">
        <v>0.5</v>
      </c>
    </row>
    <row r="94" spans="1:9" ht="46.8" x14ac:dyDescent="0.3">
      <c r="A94" s="16"/>
      <c r="B94" s="22"/>
      <c r="C94" s="16" t="s">
        <v>5</v>
      </c>
      <c r="D94" s="25" t="s">
        <v>27</v>
      </c>
      <c r="E94" s="34"/>
      <c r="F94" s="25"/>
      <c r="G94" s="25"/>
      <c r="H94" s="16">
        <v>1</v>
      </c>
      <c r="I94" s="28">
        <v>0.5</v>
      </c>
    </row>
    <row r="95" spans="1:9" ht="46.8" x14ac:dyDescent="0.3">
      <c r="A95" s="16"/>
      <c r="B95" s="22"/>
      <c r="C95" s="16" t="s">
        <v>5</v>
      </c>
      <c r="D95" s="25" t="s">
        <v>28</v>
      </c>
      <c r="E95" s="34"/>
      <c r="F95" s="25"/>
      <c r="G95" s="25"/>
      <c r="H95" s="16">
        <v>1</v>
      </c>
      <c r="I95" s="28">
        <v>0.5</v>
      </c>
    </row>
    <row r="96" spans="1:9" ht="46.8" x14ac:dyDescent="0.3">
      <c r="A96" s="16"/>
      <c r="B96" s="22"/>
      <c r="C96" s="19" t="s">
        <v>5</v>
      </c>
      <c r="D96" s="25" t="s">
        <v>29</v>
      </c>
      <c r="E96" s="35"/>
      <c r="F96" s="25"/>
      <c r="G96" s="25"/>
      <c r="H96" s="16">
        <v>1</v>
      </c>
      <c r="I96" s="28">
        <v>0.5</v>
      </c>
    </row>
    <row r="97" spans="1:9" ht="46.8" x14ac:dyDescent="0.3">
      <c r="A97" s="16"/>
      <c r="B97" s="22"/>
      <c r="C97" s="16" t="s">
        <v>5</v>
      </c>
      <c r="D97" s="25" t="s">
        <v>30</v>
      </c>
      <c r="E97" s="34"/>
      <c r="F97" s="25"/>
      <c r="G97" s="25"/>
      <c r="H97" s="16">
        <v>1</v>
      </c>
      <c r="I97" s="28">
        <v>0.5</v>
      </c>
    </row>
    <row r="98" spans="1:9" ht="46.8" x14ac:dyDescent="0.3">
      <c r="A98" s="16"/>
      <c r="B98" s="22"/>
      <c r="C98" s="16" t="s">
        <v>5</v>
      </c>
      <c r="D98" s="25" t="s">
        <v>31</v>
      </c>
      <c r="E98" s="34"/>
      <c r="F98" s="25"/>
      <c r="G98" s="25"/>
      <c r="H98" s="16">
        <v>3</v>
      </c>
      <c r="I98" s="28">
        <v>1</v>
      </c>
    </row>
    <row r="99" spans="1:9" ht="46.8" x14ac:dyDescent="0.3">
      <c r="A99" s="16"/>
      <c r="B99" s="22"/>
      <c r="C99" s="16" t="s">
        <v>5</v>
      </c>
      <c r="D99" s="25" t="s">
        <v>32</v>
      </c>
      <c r="E99" s="34"/>
      <c r="F99" s="25"/>
      <c r="G99" s="25"/>
      <c r="H99" s="16">
        <v>3</v>
      </c>
      <c r="I99" s="28">
        <v>1</v>
      </c>
    </row>
    <row r="100" spans="1:9" ht="46.8" x14ac:dyDescent="0.3">
      <c r="A100" s="16"/>
      <c r="B100" s="22"/>
      <c r="C100" s="16" t="s">
        <v>5</v>
      </c>
      <c r="D100" s="25" t="s">
        <v>33</v>
      </c>
      <c r="E100" s="34"/>
      <c r="F100" s="25"/>
      <c r="G100" s="25"/>
      <c r="H100" s="16">
        <v>3</v>
      </c>
      <c r="I100" s="28">
        <v>1</v>
      </c>
    </row>
    <row r="101" spans="1:9" ht="46.8" x14ac:dyDescent="0.3">
      <c r="A101" s="16"/>
      <c r="B101" s="22"/>
      <c r="C101" s="16" t="s">
        <v>5</v>
      </c>
      <c r="D101" s="25" t="s">
        <v>34</v>
      </c>
      <c r="E101" s="34"/>
      <c r="F101" s="25"/>
      <c r="G101" s="25"/>
      <c r="H101" s="16">
        <v>3</v>
      </c>
      <c r="I101" s="28">
        <v>1</v>
      </c>
    </row>
    <row r="102" spans="1:9" ht="46.8" x14ac:dyDescent="0.3">
      <c r="A102" s="16"/>
      <c r="B102" s="22"/>
      <c r="C102" s="16" t="s">
        <v>5</v>
      </c>
      <c r="D102" s="25" t="s">
        <v>35</v>
      </c>
      <c r="E102" s="34"/>
      <c r="F102" s="25"/>
      <c r="G102" s="25"/>
      <c r="H102" s="16">
        <v>3</v>
      </c>
      <c r="I102" s="28">
        <v>1</v>
      </c>
    </row>
    <row r="103" spans="1:9" ht="46.8" x14ac:dyDescent="0.3">
      <c r="A103" s="16"/>
      <c r="B103" s="22"/>
      <c r="C103" s="16" t="s">
        <v>5</v>
      </c>
      <c r="D103" s="25" t="s">
        <v>36</v>
      </c>
      <c r="E103" s="34"/>
      <c r="F103" s="25"/>
      <c r="G103" s="25"/>
      <c r="H103" s="16">
        <v>3</v>
      </c>
      <c r="I103" s="28">
        <v>1</v>
      </c>
    </row>
    <row r="104" spans="1:9" ht="46.8" x14ac:dyDescent="0.3">
      <c r="A104" s="16"/>
      <c r="B104" s="22"/>
      <c r="C104" s="19" t="s">
        <v>5</v>
      </c>
      <c r="D104" s="25" t="s">
        <v>37</v>
      </c>
      <c r="E104" s="35"/>
      <c r="F104" s="25"/>
      <c r="G104" s="25"/>
      <c r="H104" s="16">
        <v>3</v>
      </c>
      <c r="I104" s="28">
        <v>1</v>
      </c>
    </row>
    <row r="105" spans="1:9" ht="46.8" x14ac:dyDescent="0.3">
      <c r="A105" s="16"/>
      <c r="B105" s="22"/>
      <c r="C105" s="16" t="s">
        <v>5</v>
      </c>
      <c r="D105" s="25" t="s">
        <v>38</v>
      </c>
      <c r="E105" s="34"/>
      <c r="F105" s="25"/>
      <c r="G105" s="25"/>
      <c r="H105" s="16">
        <v>3</v>
      </c>
      <c r="I105" s="28">
        <v>1</v>
      </c>
    </row>
    <row r="106" spans="1:9" ht="46.8" x14ac:dyDescent="0.3">
      <c r="A106" s="16"/>
      <c r="B106" s="22"/>
      <c r="C106" s="16" t="s">
        <v>5</v>
      </c>
      <c r="D106" s="25" t="s">
        <v>39</v>
      </c>
      <c r="E106" s="34"/>
      <c r="F106" s="25"/>
      <c r="G106" s="25"/>
      <c r="H106" s="16">
        <v>3</v>
      </c>
      <c r="I106" s="28">
        <v>1</v>
      </c>
    </row>
    <row r="107" spans="1:9" ht="46.8" x14ac:dyDescent="0.3">
      <c r="A107" s="16"/>
      <c r="B107" s="22"/>
      <c r="C107" s="16" t="s">
        <v>5</v>
      </c>
      <c r="D107" s="25" t="s">
        <v>40</v>
      </c>
      <c r="E107" s="34"/>
      <c r="F107" s="25"/>
      <c r="G107" s="25"/>
      <c r="H107" s="16">
        <v>3</v>
      </c>
      <c r="I107" s="28">
        <v>1</v>
      </c>
    </row>
    <row r="108" spans="1:9" ht="46.8" x14ac:dyDescent="0.3">
      <c r="A108" s="16"/>
      <c r="B108" s="22"/>
      <c r="C108" s="16" t="s">
        <v>5</v>
      </c>
      <c r="D108" s="25" t="s">
        <v>41</v>
      </c>
      <c r="E108" s="34"/>
      <c r="F108" s="25"/>
      <c r="G108" s="25"/>
      <c r="H108" s="16">
        <v>2</v>
      </c>
      <c r="I108" s="28">
        <v>2</v>
      </c>
    </row>
    <row r="109" spans="1:9" ht="46.8" x14ac:dyDescent="0.3">
      <c r="A109" s="16"/>
      <c r="B109" s="23"/>
      <c r="C109" s="19" t="s">
        <v>5</v>
      </c>
      <c r="D109" s="25" t="s">
        <v>42</v>
      </c>
      <c r="E109" s="35"/>
      <c r="F109" s="25"/>
      <c r="G109" s="25"/>
      <c r="H109" s="16">
        <v>2</v>
      </c>
      <c r="I109" s="28">
        <v>2</v>
      </c>
    </row>
    <row r="110" spans="1:9" ht="46.8" x14ac:dyDescent="0.3">
      <c r="A110" s="16"/>
      <c r="B110" s="22"/>
      <c r="C110" s="16" t="s">
        <v>5</v>
      </c>
      <c r="D110" s="25" t="s">
        <v>43</v>
      </c>
      <c r="E110" s="34"/>
      <c r="F110" s="25"/>
      <c r="G110" s="25"/>
      <c r="H110" s="16">
        <v>2</v>
      </c>
      <c r="I110" s="28">
        <v>2</v>
      </c>
    </row>
    <row r="111" spans="1:9" ht="46.8" x14ac:dyDescent="0.3">
      <c r="A111" s="16"/>
      <c r="B111" s="22"/>
      <c r="C111" s="16" t="s">
        <v>5</v>
      </c>
      <c r="D111" s="25" t="s">
        <v>44</v>
      </c>
      <c r="E111" s="34"/>
      <c r="F111" s="25"/>
      <c r="G111" s="25"/>
      <c r="H111" s="16">
        <v>2</v>
      </c>
      <c r="I111" s="28">
        <v>2</v>
      </c>
    </row>
    <row r="112" spans="1:9" ht="46.8" x14ac:dyDescent="0.3">
      <c r="A112" s="16"/>
      <c r="B112" s="22"/>
      <c r="C112" s="16" t="s">
        <v>5</v>
      </c>
      <c r="D112" s="25" t="s">
        <v>45</v>
      </c>
      <c r="E112" s="34"/>
      <c r="F112" s="25"/>
      <c r="G112" s="25"/>
      <c r="H112" s="16">
        <v>2</v>
      </c>
      <c r="I112" s="28">
        <v>2</v>
      </c>
    </row>
    <row r="113" spans="1:9" ht="46.8" x14ac:dyDescent="0.3">
      <c r="A113" s="16"/>
      <c r="B113" s="22"/>
      <c r="C113" s="16" t="s">
        <v>5</v>
      </c>
      <c r="D113" s="25" t="s">
        <v>172</v>
      </c>
      <c r="E113" s="34"/>
      <c r="F113" s="25"/>
      <c r="G113" s="37" t="s">
        <v>173</v>
      </c>
      <c r="H113" s="16">
        <v>1</v>
      </c>
      <c r="I113" s="28">
        <v>2</v>
      </c>
    </row>
    <row r="114" spans="1:9" x14ac:dyDescent="0.3">
      <c r="A114" s="16">
        <v>5</v>
      </c>
      <c r="B114" s="22" t="s">
        <v>162</v>
      </c>
      <c r="C114" s="16"/>
      <c r="D114" s="25"/>
      <c r="E114" s="34"/>
      <c r="F114" s="25"/>
      <c r="G114" s="25"/>
      <c r="H114" s="16"/>
      <c r="I114" s="20"/>
    </row>
    <row r="115" spans="1:9" ht="31.2" x14ac:dyDescent="0.3">
      <c r="A115" s="16"/>
      <c r="B115" s="22"/>
      <c r="C115" s="16" t="s">
        <v>5</v>
      </c>
      <c r="D115" s="25" t="s">
        <v>73</v>
      </c>
      <c r="E115" s="34"/>
      <c r="F115" s="25" t="s">
        <v>74</v>
      </c>
      <c r="G115" s="25"/>
      <c r="H115" s="16">
        <v>6</v>
      </c>
      <c r="I115" s="20">
        <v>1</v>
      </c>
    </row>
    <row r="116" spans="1:9" ht="46.8" x14ac:dyDescent="0.3">
      <c r="A116" s="16"/>
      <c r="B116" s="22"/>
      <c r="C116" s="16"/>
      <c r="D116" s="25"/>
      <c r="E116" s="34"/>
      <c r="F116" s="25" t="s">
        <v>75</v>
      </c>
      <c r="G116" s="25"/>
      <c r="H116" s="16"/>
      <c r="I116" s="20"/>
    </row>
    <row r="117" spans="1:9" ht="46.8" x14ac:dyDescent="0.3">
      <c r="A117" s="16"/>
      <c r="B117" s="22"/>
      <c r="C117" s="16"/>
      <c r="D117" s="25"/>
      <c r="E117" s="34"/>
      <c r="F117" s="25" t="s">
        <v>76</v>
      </c>
      <c r="G117" s="25"/>
      <c r="H117" s="16"/>
      <c r="I117" s="20"/>
    </row>
    <row r="118" spans="1:9" s="9" customFormat="1" ht="18" x14ac:dyDescent="0.35">
      <c r="A118" s="21" t="s">
        <v>9</v>
      </c>
      <c r="B118" s="30" t="s">
        <v>21</v>
      </c>
      <c r="C118" s="30"/>
      <c r="D118" s="30"/>
      <c r="E118" s="30"/>
      <c r="F118" s="30"/>
      <c r="G118" s="30"/>
      <c r="H118" s="30"/>
      <c r="I118" s="10">
        <f>SUM(I119:I148)</f>
        <v>25</v>
      </c>
    </row>
    <row r="119" spans="1:9" x14ac:dyDescent="0.3">
      <c r="A119" s="16">
        <v>1</v>
      </c>
      <c r="B119" s="22" t="s">
        <v>174</v>
      </c>
      <c r="C119" s="16"/>
      <c r="D119" s="25" t="s">
        <v>47</v>
      </c>
      <c r="E119" s="34"/>
      <c r="F119" s="25" t="s">
        <v>47</v>
      </c>
      <c r="G119" s="25"/>
      <c r="H119" s="6"/>
      <c r="I119" s="20" t="s">
        <v>47</v>
      </c>
    </row>
    <row r="120" spans="1:9" ht="46.8" x14ac:dyDescent="0.3">
      <c r="A120" s="16"/>
      <c r="B120" s="22"/>
      <c r="C120" s="16" t="s">
        <v>5</v>
      </c>
      <c r="D120" s="25" t="s">
        <v>48</v>
      </c>
      <c r="E120" s="34"/>
      <c r="F120" s="25" t="s">
        <v>49</v>
      </c>
      <c r="G120" s="25"/>
      <c r="H120" s="16">
        <v>2</v>
      </c>
      <c r="I120" s="28">
        <v>1</v>
      </c>
    </row>
    <row r="121" spans="1:9" ht="31.2" x14ac:dyDescent="0.3">
      <c r="A121" s="16"/>
      <c r="B121" s="22"/>
      <c r="C121" s="16" t="s">
        <v>5</v>
      </c>
      <c r="D121" s="25" t="s">
        <v>50</v>
      </c>
      <c r="E121" s="34"/>
      <c r="F121" s="25" t="s">
        <v>51</v>
      </c>
      <c r="G121" s="25"/>
      <c r="H121" s="16">
        <v>2</v>
      </c>
      <c r="I121" s="28">
        <v>1</v>
      </c>
    </row>
    <row r="122" spans="1:9" ht="31.2" x14ac:dyDescent="0.3">
      <c r="A122" s="16"/>
      <c r="B122" s="22"/>
      <c r="C122" s="16" t="s">
        <v>5</v>
      </c>
      <c r="D122" s="25" t="s">
        <v>52</v>
      </c>
      <c r="E122" s="35"/>
      <c r="F122" s="25" t="s">
        <v>53</v>
      </c>
      <c r="G122" s="25"/>
      <c r="H122" s="16">
        <v>2</v>
      </c>
      <c r="I122" s="28">
        <v>1</v>
      </c>
    </row>
    <row r="123" spans="1:9" ht="31.2" x14ac:dyDescent="0.3">
      <c r="A123" s="16"/>
      <c r="B123" s="22"/>
      <c r="C123" s="16" t="s">
        <v>5</v>
      </c>
      <c r="D123" s="25" t="s">
        <v>54</v>
      </c>
      <c r="E123" s="34"/>
      <c r="F123" s="25"/>
      <c r="G123" s="25"/>
      <c r="H123" s="16">
        <v>2</v>
      </c>
      <c r="I123" s="28">
        <v>1</v>
      </c>
    </row>
    <row r="124" spans="1:9" ht="46.8" x14ac:dyDescent="0.3">
      <c r="A124" s="16"/>
      <c r="B124" s="22"/>
      <c r="C124" s="16" t="s">
        <v>5</v>
      </c>
      <c r="D124" s="25" t="s">
        <v>55</v>
      </c>
      <c r="E124" s="34"/>
      <c r="F124" s="25" t="s">
        <v>56</v>
      </c>
      <c r="G124" s="25"/>
      <c r="H124" s="16">
        <v>2</v>
      </c>
      <c r="I124" s="28">
        <v>1</v>
      </c>
    </row>
    <row r="125" spans="1:9" ht="31.2" x14ac:dyDescent="0.3">
      <c r="A125" s="16"/>
      <c r="B125" s="22"/>
      <c r="C125" s="16" t="s">
        <v>5</v>
      </c>
      <c r="D125" s="25" t="s">
        <v>57</v>
      </c>
      <c r="E125" s="34"/>
      <c r="F125" s="25"/>
      <c r="G125" s="25"/>
      <c r="H125" s="16">
        <v>2</v>
      </c>
      <c r="I125" s="28">
        <v>1</v>
      </c>
    </row>
    <row r="126" spans="1:9" ht="31.2" x14ac:dyDescent="0.3">
      <c r="A126" s="16"/>
      <c r="B126" s="22"/>
      <c r="C126" s="16" t="s">
        <v>5</v>
      </c>
      <c r="D126" s="25" t="s">
        <v>58</v>
      </c>
      <c r="E126" s="34"/>
      <c r="F126" s="25" t="s">
        <v>59</v>
      </c>
      <c r="G126" s="25"/>
      <c r="H126" s="16">
        <v>3</v>
      </c>
      <c r="I126" s="28">
        <v>1</v>
      </c>
    </row>
    <row r="127" spans="1:9" ht="46.8" x14ac:dyDescent="0.3">
      <c r="A127" s="16"/>
      <c r="B127" s="23"/>
      <c r="C127" s="16" t="s">
        <v>5</v>
      </c>
      <c r="D127" s="25" t="s">
        <v>60</v>
      </c>
      <c r="E127" s="34"/>
      <c r="F127" s="25" t="s">
        <v>59</v>
      </c>
      <c r="G127" s="25"/>
      <c r="H127" s="16">
        <v>3</v>
      </c>
      <c r="I127" s="28">
        <v>1</v>
      </c>
    </row>
    <row r="128" spans="1:9" ht="46.8" x14ac:dyDescent="0.3">
      <c r="A128" s="16"/>
      <c r="B128" s="24"/>
      <c r="C128" s="16" t="s">
        <v>5</v>
      </c>
      <c r="D128" s="25" t="s">
        <v>61</v>
      </c>
      <c r="E128" s="35"/>
      <c r="F128" s="25" t="s">
        <v>62</v>
      </c>
      <c r="G128" s="25"/>
      <c r="H128" s="16">
        <v>3</v>
      </c>
      <c r="I128" s="28">
        <v>1</v>
      </c>
    </row>
    <row r="129" spans="1:9" ht="31.2" x14ac:dyDescent="0.3">
      <c r="A129" s="16"/>
      <c r="B129" s="22"/>
      <c r="C129" s="16" t="s">
        <v>5</v>
      </c>
      <c r="D129" s="25" t="s">
        <v>63</v>
      </c>
      <c r="E129" s="34"/>
      <c r="F129" s="25"/>
      <c r="G129" s="25"/>
      <c r="H129" s="16">
        <v>3</v>
      </c>
      <c r="I129" s="28">
        <v>1</v>
      </c>
    </row>
    <row r="130" spans="1:9" ht="46.8" x14ac:dyDescent="0.3">
      <c r="A130" s="16"/>
      <c r="B130" s="22"/>
      <c r="C130" s="16" t="s">
        <v>5</v>
      </c>
      <c r="D130" s="25" t="s">
        <v>64</v>
      </c>
      <c r="E130" s="34"/>
      <c r="F130" s="25" t="s">
        <v>59</v>
      </c>
      <c r="G130" s="25"/>
      <c r="H130" s="16">
        <v>3</v>
      </c>
      <c r="I130" s="28">
        <v>1</v>
      </c>
    </row>
    <row r="131" spans="1:9" ht="31.2" x14ac:dyDescent="0.3">
      <c r="A131" s="16"/>
      <c r="B131" s="22"/>
      <c r="C131" s="16" t="s">
        <v>5</v>
      </c>
      <c r="D131" s="25" t="s">
        <v>65</v>
      </c>
      <c r="E131" s="34"/>
      <c r="F131" s="25" t="s">
        <v>59</v>
      </c>
      <c r="G131" s="25"/>
      <c r="H131" s="16">
        <v>2</v>
      </c>
      <c r="I131" s="28">
        <v>1</v>
      </c>
    </row>
    <row r="132" spans="1:9" ht="62.4" x14ac:dyDescent="0.3">
      <c r="A132" s="16"/>
      <c r="B132" s="22"/>
      <c r="C132" s="16" t="s">
        <v>5</v>
      </c>
      <c r="D132" s="25" t="s">
        <v>66</v>
      </c>
      <c r="E132" s="34"/>
      <c r="F132" s="25" t="s">
        <v>67</v>
      </c>
      <c r="G132" s="25"/>
      <c r="H132" s="16">
        <v>3</v>
      </c>
      <c r="I132" s="28">
        <v>1</v>
      </c>
    </row>
    <row r="133" spans="1:9" ht="31.2" x14ac:dyDescent="0.3">
      <c r="A133" s="16"/>
      <c r="B133" s="22"/>
      <c r="C133" s="16" t="s">
        <v>5</v>
      </c>
      <c r="D133" s="25" t="s">
        <v>68</v>
      </c>
      <c r="E133" s="34"/>
      <c r="F133" s="25"/>
      <c r="G133" s="25"/>
      <c r="H133" s="16">
        <v>2</v>
      </c>
      <c r="I133" s="28">
        <v>1</v>
      </c>
    </row>
    <row r="134" spans="1:9" ht="31.2" x14ac:dyDescent="0.3">
      <c r="A134" s="16"/>
      <c r="B134" s="22"/>
      <c r="C134" s="16" t="s">
        <v>5</v>
      </c>
      <c r="D134" s="25" t="s">
        <v>69</v>
      </c>
      <c r="E134" s="34"/>
      <c r="F134" s="25"/>
      <c r="G134" s="25"/>
      <c r="H134" s="16">
        <v>2</v>
      </c>
      <c r="I134" s="28">
        <v>0.5</v>
      </c>
    </row>
    <row r="135" spans="1:9" ht="62.4" x14ac:dyDescent="0.3">
      <c r="A135" s="16"/>
      <c r="B135" s="22"/>
      <c r="C135" s="16" t="s">
        <v>5</v>
      </c>
      <c r="D135" s="25" t="s">
        <v>70</v>
      </c>
      <c r="E135" s="34"/>
      <c r="F135" s="25" t="s">
        <v>59</v>
      </c>
      <c r="G135" s="25"/>
      <c r="H135" s="16">
        <v>2</v>
      </c>
      <c r="I135" s="28">
        <v>0.5</v>
      </c>
    </row>
    <row r="136" spans="1:9" ht="46.8" x14ac:dyDescent="0.3">
      <c r="A136" s="16"/>
      <c r="B136" s="22"/>
      <c r="C136" s="16" t="s">
        <v>5</v>
      </c>
      <c r="D136" s="25" t="s">
        <v>71</v>
      </c>
      <c r="E136" s="34"/>
      <c r="F136" s="25"/>
      <c r="G136" s="25"/>
      <c r="H136" s="16">
        <v>2</v>
      </c>
      <c r="I136" s="28">
        <v>0.5</v>
      </c>
    </row>
    <row r="137" spans="1:9" ht="46.8" x14ac:dyDescent="0.3">
      <c r="A137" s="16"/>
      <c r="B137" s="22"/>
      <c r="C137" s="16" t="s">
        <v>5</v>
      </c>
      <c r="D137" s="25" t="s">
        <v>72</v>
      </c>
      <c r="E137" s="34"/>
      <c r="F137" s="25"/>
      <c r="G137" s="25"/>
      <c r="H137" s="16">
        <v>2</v>
      </c>
      <c r="I137" s="28">
        <v>0.5</v>
      </c>
    </row>
    <row r="138" spans="1:9" x14ac:dyDescent="0.3">
      <c r="A138" s="16">
        <v>2</v>
      </c>
      <c r="B138" s="22" t="s">
        <v>46</v>
      </c>
      <c r="C138" s="16"/>
      <c r="D138" s="25"/>
      <c r="E138" s="34"/>
      <c r="F138" s="25"/>
      <c r="G138" s="25"/>
      <c r="H138" s="16"/>
      <c r="I138" s="20"/>
    </row>
    <row r="139" spans="1:9" ht="46.8" x14ac:dyDescent="0.3">
      <c r="A139" s="16"/>
      <c r="B139" s="22"/>
      <c r="C139" s="16" t="s">
        <v>5</v>
      </c>
      <c r="D139" s="25" t="s">
        <v>26</v>
      </c>
      <c r="E139" s="34"/>
      <c r="F139" s="25"/>
      <c r="G139" s="25"/>
      <c r="H139" s="16">
        <v>1</v>
      </c>
      <c r="I139" s="28">
        <v>1.5</v>
      </c>
    </row>
    <row r="140" spans="1:9" ht="46.8" x14ac:dyDescent="0.3">
      <c r="A140" s="16"/>
      <c r="B140" s="22"/>
      <c r="C140" s="16" t="s">
        <v>5</v>
      </c>
      <c r="D140" s="25" t="s">
        <v>27</v>
      </c>
      <c r="E140" s="34"/>
      <c r="F140" s="25"/>
      <c r="G140" s="25"/>
      <c r="H140" s="16">
        <v>1</v>
      </c>
      <c r="I140" s="28">
        <v>1.5</v>
      </c>
    </row>
    <row r="141" spans="1:9" ht="46.8" x14ac:dyDescent="0.3">
      <c r="A141" s="16"/>
      <c r="B141" s="22"/>
      <c r="C141" s="16" t="s">
        <v>5</v>
      </c>
      <c r="D141" s="25" t="s">
        <v>28</v>
      </c>
      <c r="E141" s="34"/>
      <c r="F141" s="25"/>
      <c r="G141" s="25"/>
      <c r="H141" s="16">
        <v>1</v>
      </c>
      <c r="I141" s="28">
        <v>1.5</v>
      </c>
    </row>
    <row r="142" spans="1:9" ht="46.8" x14ac:dyDescent="0.3">
      <c r="A142" s="16"/>
      <c r="B142" s="22"/>
      <c r="C142" s="16" t="s">
        <v>5</v>
      </c>
      <c r="D142" s="25" t="s">
        <v>29</v>
      </c>
      <c r="E142" s="34"/>
      <c r="F142" s="25"/>
      <c r="G142" s="25"/>
      <c r="H142" s="16">
        <v>1</v>
      </c>
      <c r="I142" s="28">
        <v>1.5</v>
      </c>
    </row>
    <row r="143" spans="1:9" ht="46.8" x14ac:dyDescent="0.3">
      <c r="A143" s="16"/>
      <c r="B143" s="22"/>
      <c r="C143" s="16" t="s">
        <v>5</v>
      </c>
      <c r="D143" s="25" t="s">
        <v>30</v>
      </c>
      <c r="E143" s="34"/>
      <c r="F143" s="25"/>
      <c r="G143" s="25"/>
      <c r="H143" s="16">
        <v>1</v>
      </c>
      <c r="I143" s="28">
        <v>1.5</v>
      </c>
    </row>
    <row r="144" spans="1:9" x14ac:dyDescent="0.3">
      <c r="A144" s="16">
        <v>3</v>
      </c>
      <c r="B144" s="22" t="s">
        <v>162</v>
      </c>
      <c r="C144" s="16"/>
      <c r="D144" s="25"/>
      <c r="E144" s="34"/>
      <c r="F144" s="25"/>
      <c r="G144" s="25"/>
      <c r="H144" s="16"/>
      <c r="I144" s="20"/>
    </row>
    <row r="145" spans="1:9" ht="31.2" x14ac:dyDescent="0.3">
      <c r="A145" s="16"/>
      <c r="B145" s="22"/>
      <c r="C145" s="16" t="s">
        <v>5</v>
      </c>
      <c r="D145" s="25" t="s">
        <v>73</v>
      </c>
      <c r="E145" s="34"/>
      <c r="F145" s="25" t="s">
        <v>74</v>
      </c>
      <c r="G145" s="25"/>
      <c r="H145" s="16">
        <v>6</v>
      </c>
      <c r="I145" s="28">
        <v>1</v>
      </c>
    </row>
    <row r="146" spans="1:9" ht="46.8" x14ac:dyDescent="0.3">
      <c r="A146" s="16"/>
      <c r="B146" s="22"/>
      <c r="C146" s="16"/>
      <c r="D146" s="25"/>
      <c r="E146" s="34"/>
      <c r="F146" s="25" t="s">
        <v>75</v>
      </c>
      <c r="G146" s="25"/>
      <c r="H146" s="16"/>
      <c r="I146" s="20"/>
    </row>
    <row r="147" spans="1:9" ht="46.8" x14ac:dyDescent="0.3">
      <c r="A147" s="16"/>
      <c r="B147" s="22"/>
      <c r="C147" s="16"/>
      <c r="D147" s="25"/>
      <c r="E147" s="34"/>
      <c r="F147" s="25" t="s">
        <v>76</v>
      </c>
      <c r="G147" s="25"/>
      <c r="H147" s="16"/>
      <c r="I147" s="20"/>
    </row>
    <row r="148" spans="1:9" ht="187.2" x14ac:dyDescent="0.3">
      <c r="A148" s="16"/>
      <c r="B148" s="22"/>
      <c r="C148" s="16" t="s">
        <v>5</v>
      </c>
      <c r="D148" s="25" t="s">
        <v>77</v>
      </c>
      <c r="E148" s="34"/>
      <c r="F148" s="25" t="s">
        <v>78</v>
      </c>
      <c r="G148" s="25"/>
      <c r="H148" s="16">
        <v>6</v>
      </c>
      <c r="I148" s="28">
        <v>0.5</v>
      </c>
    </row>
    <row r="149" spans="1:9" s="9" customFormat="1" ht="18" x14ac:dyDescent="0.35">
      <c r="A149" s="21" t="s">
        <v>15</v>
      </c>
      <c r="B149" s="30" t="s">
        <v>22</v>
      </c>
      <c r="C149" s="30"/>
      <c r="D149" s="30"/>
      <c r="E149" s="30"/>
      <c r="F149" s="30"/>
      <c r="G149" s="30"/>
      <c r="H149" s="30"/>
      <c r="I149" s="10">
        <f>SUM(I150:I184)</f>
        <v>15</v>
      </c>
    </row>
    <row r="150" spans="1:9" x14ac:dyDescent="0.3">
      <c r="A150" s="16">
        <v>1</v>
      </c>
      <c r="B150" s="22" t="s">
        <v>210</v>
      </c>
      <c r="C150" s="17"/>
      <c r="D150" s="25" t="s">
        <v>47</v>
      </c>
      <c r="E150" s="18"/>
      <c r="F150" s="25" t="s">
        <v>47</v>
      </c>
      <c r="G150" s="22"/>
      <c r="H150" s="16"/>
      <c r="I150" s="27" t="s">
        <v>47</v>
      </c>
    </row>
    <row r="151" spans="1:9" x14ac:dyDescent="0.3">
      <c r="A151" s="16"/>
      <c r="B151" s="22"/>
      <c r="C151" s="16" t="s">
        <v>23</v>
      </c>
      <c r="D151" s="25" t="s">
        <v>175</v>
      </c>
      <c r="E151" s="34"/>
      <c r="F151" s="25"/>
      <c r="G151" s="22"/>
      <c r="H151" s="16">
        <v>4</v>
      </c>
      <c r="I151" s="27">
        <v>0.25</v>
      </c>
    </row>
    <row r="152" spans="1:9" x14ac:dyDescent="0.3">
      <c r="A152" s="16"/>
      <c r="B152" s="22"/>
      <c r="C152" s="16" t="s">
        <v>23</v>
      </c>
      <c r="D152" s="25" t="s">
        <v>176</v>
      </c>
      <c r="E152" s="34"/>
      <c r="F152" s="25"/>
      <c r="G152" s="22"/>
      <c r="H152" s="16">
        <v>4</v>
      </c>
      <c r="I152" s="27">
        <v>0.25</v>
      </c>
    </row>
    <row r="153" spans="1:9" x14ac:dyDescent="0.3">
      <c r="A153" s="16"/>
      <c r="B153" s="22"/>
      <c r="C153" s="16" t="s">
        <v>23</v>
      </c>
      <c r="D153" s="25" t="s">
        <v>177</v>
      </c>
      <c r="E153" s="34"/>
      <c r="F153" s="25"/>
      <c r="G153" s="22"/>
      <c r="H153" s="16">
        <v>4</v>
      </c>
      <c r="I153" s="27">
        <v>0.25</v>
      </c>
    </row>
    <row r="154" spans="1:9" x14ac:dyDescent="0.3">
      <c r="A154" s="16"/>
      <c r="B154" s="22"/>
      <c r="C154" s="16" t="s">
        <v>23</v>
      </c>
      <c r="D154" s="25" t="s">
        <v>178</v>
      </c>
      <c r="E154" s="34"/>
      <c r="F154" s="25"/>
      <c r="G154" s="22"/>
      <c r="H154" s="16">
        <v>4</v>
      </c>
      <c r="I154" s="27">
        <v>0.25</v>
      </c>
    </row>
    <row r="155" spans="1:9" ht="31.2" x14ac:dyDescent="0.3">
      <c r="A155" s="16"/>
      <c r="B155" s="22"/>
      <c r="C155" s="16" t="s">
        <v>23</v>
      </c>
      <c r="D155" s="25" t="s">
        <v>179</v>
      </c>
      <c r="E155" s="34"/>
      <c r="F155" s="25"/>
      <c r="G155" s="22"/>
      <c r="H155" s="16">
        <v>4</v>
      </c>
      <c r="I155" s="27">
        <v>0.25</v>
      </c>
    </row>
    <row r="156" spans="1:9" ht="31.2" x14ac:dyDescent="0.3">
      <c r="A156" s="16"/>
      <c r="B156" s="22"/>
      <c r="C156" s="16" t="s">
        <v>23</v>
      </c>
      <c r="D156" s="25" t="s">
        <v>180</v>
      </c>
      <c r="E156" s="34"/>
      <c r="F156" s="25"/>
      <c r="G156" s="22"/>
      <c r="H156" s="16">
        <v>4</v>
      </c>
      <c r="I156" s="27">
        <v>0.25</v>
      </c>
    </row>
    <row r="157" spans="1:9" ht="31.2" x14ac:dyDescent="0.3">
      <c r="A157" s="16"/>
      <c r="B157" s="22"/>
      <c r="C157" s="19" t="s">
        <v>23</v>
      </c>
      <c r="D157" s="26" t="s">
        <v>181</v>
      </c>
      <c r="E157" s="35"/>
      <c r="F157" s="25"/>
      <c r="G157" s="22"/>
      <c r="H157" s="16">
        <v>4</v>
      </c>
      <c r="I157" s="27">
        <v>0.25</v>
      </c>
    </row>
    <row r="158" spans="1:9" ht="31.2" x14ac:dyDescent="0.3">
      <c r="A158" s="16"/>
      <c r="B158" s="22"/>
      <c r="C158" s="16" t="s">
        <v>23</v>
      </c>
      <c r="D158" s="25" t="s">
        <v>182</v>
      </c>
      <c r="E158" s="34"/>
      <c r="F158" s="25"/>
      <c r="G158" s="22"/>
      <c r="H158" s="16">
        <v>4</v>
      </c>
      <c r="I158" s="27">
        <v>0.25</v>
      </c>
    </row>
    <row r="159" spans="1:9" ht="31.2" x14ac:dyDescent="0.3">
      <c r="A159" s="16"/>
      <c r="B159" s="22"/>
      <c r="C159" s="16" t="s">
        <v>23</v>
      </c>
      <c r="D159" s="25" t="s">
        <v>183</v>
      </c>
      <c r="E159" s="34"/>
      <c r="F159" s="25"/>
      <c r="G159" s="22"/>
      <c r="H159" s="16">
        <v>4</v>
      </c>
      <c r="I159" s="27">
        <v>0.25</v>
      </c>
    </row>
    <row r="160" spans="1:9" ht="31.2" x14ac:dyDescent="0.3">
      <c r="A160" s="16"/>
      <c r="B160" s="22"/>
      <c r="C160" s="16" t="s">
        <v>23</v>
      </c>
      <c r="D160" s="25" t="s">
        <v>184</v>
      </c>
      <c r="E160" s="34"/>
      <c r="F160" s="25"/>
      <c r="G160" s="22"/>
      <c r="H160" s="16">
        <v>4</v>
      </c>
      <c r="I160" s="27">
        <v>0.5</v>
      </c>
    </row>
    <row r="161" spans="1:9" ht="31.2" x14ac:dyDescent="0.3">
      <c r="A161" s="16"/>
      <c r="B161" s="22"/>
      <c r="C161" s="16" t="s">
        <v>23</v>
      </c>
      <c r="D161" s="25" t="s">
        <v>185</v>
      </c>
      <c r="E161" s="34"/>
      <c r="F161" s="25"/>
      <c r="G161" s="22"/>
      <c r="H161" s="16">
        <v>4</v>
      </c>
      <c r="I161" s="27">
        <v>0.5</v>
      </c>
    </row>
    <row r="162" spans="1:9" ht="31.2" x14ac:dyDescent="0.3">
      <c r="A162" s="16"/>
      <c r="B162" s="22"/>
      <c r="C162" s="16" t="s">
        <v>23</v>
      </c>
      <c r="D162" s="25" t="s">
        <v>186</v>
      </c>
      <c r="E162" s="34"/>
      <c r="F162" s="25"/>
      <c r="G162" s="22"/>
      <c r="H162" s="16">
        <v>4</v>
      </c>
      <c r="I162" s="27">
        <v>0.25</v>
      </c>
    </row>
    <row r="163" spans="1:9" x14ac:dyDescent="0.3">
      <c r="A163" s="16"/>
      <c r="B163" s="22"/>
      <c r="C163" s="16" t="s">
        <v>23</v>
      </c>
      <c r="D163" s="25" t="s">
        <v>187</v>
      </c>
      <c r="E163" s="34"/>
      <c r="F163" s="25"/>
      <c r="G163" s="22"/>
      <c r="H163" s="16">
        <v>4</v>
      </c>
      <c r="I163" s="27">
        <v>0.25</v>
      </c>
    </row>
    <row r="164" spans="1:9" x14ac:dyDescent="0.3">
      <c r="A164" s="16"/>
      <c r="B164" s="22"/>
      <c r="C164" s="17" t="s">
        <v>23</v>
      </c>
      <c r="D164" s="25" t="s">
        <v>188</v>
      </c>
      <c r="E164" s="18"/>
      <c r="F164" s="25"/>
      <c r="G164" s="22"/>
      <c r="H164" s="16">
        <v>4</v>
      </c>
      <c r="I164" s="27">
        <v>0.25</v>
      </c>
    </row>
    <row r="165" spans="1:9" ht="31.2" x14ac:dyDescent="0.3">
      <c r="A165" s="16"/>
      <c r="B165" s="22"/>
      <c r="C165" s="16" t="s">
        <v>23</v>
      </c>
      <c r="D165" s="25" t="s">
        <v>189</v>
      </c>
      <c r="E165" s="34"/>
      <c r="F165" s="25"/>
      <c r="G165" s="22"/>
      <c r="H165" s="16">
        <v>4</v>
      </c>
      <c r="I165" s="27">
        <v>0.5</v>
      </c>
    </row>
    <row r="166" spans="1:9" ht="31.2" x14ac:dyDescent="0.3">
      <c r="A166" s="16"/>
      <c r="B166" s="22"/>
      <c r="C166" s="19" t="s">
        <v>23</v>
      </c>
      <c r="D166" s="26" t="s">
        <v>190</v>
      </c>
      <c r="E166" s="35"/>
      <c r="F166" s="25"/>
      <c r="G166" s="22"/>
      <c r="H166" s="16">
        <v>4</v>
      </c>
      <c r="I166" s="27">
        <v>0.5</v>
      </c>
    </row>
    <row r="167" spans="1:9" x14ac:dyDescent="0.3">
      <c r="A167" s="16"/>
      <c r="B167" s="22"/>
      <c r="C167" s="16" t="s">
        <v>23</v>
      </c>
      <c r="D167" s="25" t="s">
        <v>191</v>
      </c>
      <c r="E167" s="34"/>
      <c r="F167" s="25"/>
      <c r="G167" s="22"/>
      <c r="H167" s="16">
        <v>4</v>
      </c>
      <c r="I167" s="27">
        <v>0.25</v>
      </c>
    </row>
    <row r="168" spans="1:9" x14ac:dyDescent="0.3">
      <c r="A168" s="16"/>
      <c r="B168" s="22"/>
      <c r="C168" s="16" t="s">
        <v>23</v>
      </c>
      <c r="D168" s="25" t="s">
        <v>192</v>
      </c>
      <c r="E168" s="34"/>
      <c r="F168" s="25"/>
      <c r="G168" s="22"/>
      <c r="H168" s="16">
        <v>4</v>
      </c>
      <c r="I168" s="27">
        <v>0.5</v>
      </c>
    </row>
    <row r="169" spans="1:9" ht="31.2" x14ac:dyDescent="0.3">
      <c r="A169" s="16"/>
      <c r="B169" s="22"/>
      <c r="C169" s="16" t="s">
        <v>23</v>
      </c>
      <c r="D169" s="25" t="s">
        <v>193</v>
      </c>
      <c r="E169" s="34"/>
      <c r="F169" s="25"/>
      <c r="G169" s="22"/>
      <c r="H169" s="16">
        <v>4</v>
      </c>
      <c r="I169" s="27">
        <v>0.5</v>
      </c>
    </row>
    <row r="170" spans="1:9" x14ac:dyDescent="0.3">
      <c r="A170" s="16">
        <v>2</v>
      </c>
      <c r="B170" s="22" t="s">
        <v>211</v>
      </c>
      <c r="C170" s="16"/>
      <c r="D170" s="25"/>
      <c r="E170" s="34"/>
      <c r="F170" s="25"/>
      <c r="G170" s="22"/>
      <c r="H170" s="16"/>
      <c r="I170" s="27"/>
    </row>
    <row r="171" spans="1:9" ht="46.8" x14ac:dyDescent="0.3">
      <c r="A171" s="16"/>
      <c r="B171" s="22"/>
      <c r="C171" s="19" t="s">
        <v>23</v>
      </c>
      <c r="D171" s="26" t="s">
        <v>194</v>
      </c>
      <c r="E171" s="35"/>
      <c r="F171" s="25" t="s">
        <v>195</v>
      </c>
      <c r="G171" s="22"/>
      <c r="H171" s="16">
        <v>4</v>
      </c>
      <c r="I171" s="27">
        <v>0.5</v>
      </c>
    </row>
    <row r="172" spans="1:9" ht="62.4" x14ac:dyDescent="0.3">
      <c r="A172" s="16"/>
      <c r="B172" s="22"/>
      <c r="C172" s="16" t="s">
        <v>23</v>
      </c>
      <c r="D172" s="25" t="s">
        <v>196</v>
      </c>
      <c r="E172" s="34"/>
      <c r="F172" s="25" t="s">
        <v>197</v>
      </c>
      <c r="G172" s="22"/>
      <c r="H172" s="16">
        <v>4</v>
      </c>
      <c r="I172" s="27">
        <v>1</v>
      </c>
    </row>
    <row r="173" spans="1:9" ht="62.4" x14ac:dyDescent="0.3">
      <c r="A173" s="16"/>
      <c r="B173" s="22"/>
      <c r="C173" s="16" t="s">
        <v>23</v>
      </c>
      <c r="D173" s="25" t="s">
        <v>198</v>
      </c>
      <c r="E173" s="34"/>
      <c r="F173" s="25" t="s">
        <v>199</v>
      </c>
      <c r="G173" s="22"/>
      <c r="H173" s="16">
        <v>4</v>
      </c>
      <c r="I173" s="27">
        <v>1</v>
      </c>
    </row>
    <row r="174" spans="1:9" ht="62.4" x14ac:dyDescent="0.3">
      <c r="A174" s="16"/>
      <c r="B174" s="22"/>
      <c r="C174" s="16" t="s">
        <v>23</v>
      </c>
      <c r="D174" s="25" t="s">
        <v>200</v>
      </c>
      <c r="E174" s="34"/>
      <c r="F174" s="25" t="s">
        <v>199</v>
      </c>
      <c r="G174" s="22"/>
      <c r="H174" s="16">
        <v>4</v>
      </c>
      <c r="I174" s="27">
        <v>1</v>
      </c>
    </row>
    <row r="175" spans="1:9" ht="62.4" x14ac:dyDescent="0.3">
      <c r="A175" s="16"/>
      <c r="B175" s="22"/>
      <c r="C175" s="16" t="s">
        <v>23</v>
      </c>
      <c r="D175" s="25" t="s">
        <v>201</v>
      </c>
      <c r="E175" s="34"/>
      <c r="F175" s="25" t="s">
        <v>202</v>
      </c>
      <c r="G175" s="22"/>
      <c r="H175" s="16">
        <v>4</v>
      </c>
      <c r="I175" s="27">
        <v>1</v>
      </c>
    </row>
    <row r="176" spans="1:9" ht="62.4" x14ac:dyDescent="0.3">
      <c r="A176" s="16"/>
      <c r="B176" s="22"/>
      <c r="C176" s="16" t="s">
        <v>23</v>
      </c>
      <c r="D176" s="25" t="s">
        <v>203</v>
      </c>
      <c r="E176" s="34"/>
      <c r="F176" s="25" t="s">
        <v>202</v>
      </c>
      <c r="G176" s="22"/>
      <c r="H176" s="16">
        <v>4</v>
      </c>
      <c r="I176" s="27">
        <v>1</v>
      </c>
    </row>
    <row r="177" spans="1:9" ht="46.8" x14ac:dyDescent="0.3">
      <c r="A177" s="16"/>
      <c r="B177" s="22"/>
      <c r="C177" s="16" t="s">
        <v>23</v>
      </c>
      <c r="D177" s="25" t="s">
        <v>204</v>
      </c>
      <c r="E177" s="34"/>
      <c r="F177" s="25" t="s">
        <v>205</v>
      </c>
      <c r="G177" s="22"/>
      <c r="H177" s="16">
        <v>4</v>
      </c>
      <c r="I177" s="27">
        <v>1</v>
      </c>
    </row>
    <row r="178" spans="1:9" ht="62.4" x14ac:dyDescent="0.3">
      <c r="A178" s="16"/>
      <c r="B178" s="22"/>
      <c r="C178" s="16" t="s">
        <v>23</v>
      </c>
      <c r="D178" s="25" t="s">
        <v>206</v>
      </c>
      <c r="E178" s="34"/>
      <c r="F178" s="25" t="s">
        <v>205</v>
      </c>
      <c r="G178" s="22"/>
      <c r="H178" s="16">
        <v>4</v>
      </c>
      <c r="I178" s="27">
        <v>1</v>
      </c>
    </row>
    <row r="179" spans="1:9" x14ac:dyDescent="0.3">
      <c r="A179" s="16">
        <v>3</v>
      </c>
      <c r="B179" s="22" t="s">
        <v>162</v>
      </c>
      <c r="C179" s="16"/>
      <c r="D179" s="25"/>
      <c r="E179" s="34"/>
      <c r="F179" s="25"/>
      <c r="G179" s="22"/>
      <c r="H179" s="16"/>
      <c r="I179" s="27"/>
    </row>
    <row r="180" spans="1:9" ht="46.8" x14ac:dyDescent="0.3">
      <c r="A180" s="16"/>
      <c r="B180" s="22"/>
      <c r="C180" s="16" t="s">
        <v>23</v>
      </c>
      <c r="D180" s="25" t="s">
        <v>73</v>
      </c>
      <c r="E180" s="34"/>
      <c r="F180" s="25" t="s">
        <v>207</v>
      </c>
      <c r="G180" s="22"/>
      <c r="H180" s="16">
        <v>6</v>
      </c>
      <c r="I180" s="27">
        <v>0.5</v>
      </c>
    </row>
    <row r="181" spans="1:9" ht="78" x14ac:dyDescent="0.3">
      <c r="A181" s="16"/>
      <c r="B181" s="22"/>
      <c r="C181" s="16"/>
      <c r="D181" s="25"/>
      <c r="E181" s="34"/>
      <c r="F181" s="25" t="s">
        <v>208</v>
      </c>
      <c r="G181" s="22"/>
      <c r="H181" s="16"/>
      <c r="I181" s="27"/>
    </row>
    <row r="182" spans="1:9" ht="46.8" x14ac:dyDescent="0.3">
      <c r="A182" s="16"/>
      <c r="B182" s="22"/>
      <c r="C182" s="16"/>
      <c r="D182" s="25"/>
      <c r="E182" s="34"/>
      <c r="F182" s="25" t="s">
        <v>76</v>
      </c>
      <c r="G182" s="22"/>
      <c r="H182" s="16"/>
      <c r="I182" s="27"/>
    </row>
    <row r="183" spans="1:9" ht="124.8" x14ac:dyDescent="0.3">
      <c r="A183" s="16"/>
      <c r="B183" s="22"/>
      <c r="C183" s="16" t="s">
        <v>23</v>
      </c>
      <c r="D183" s="25" t="s">
        <v>77</v>
      </c>
      <c r="E183" s="34"/>
      <c r="F183" s="25" t="s">
        <v>209</v>
      </c>
      <c r="G183" s="22"/>
      <c r="H183" s="16">
        <v>6</v>
      </c>
      <c r="I183" s="27">
        <v>0.5</v>
      </c>
    </row>
    <row r="184" spans="1:9" x14ac:dyDescent="0.3">
      <c r="A184" s="16"/>
      <c r="B184" s="22"/>
      <c r="C184" s="16" t="s">
        <v>23</v>
      </c>
      <c r="D184" s="25" t="s">
        <v>79</v>
      </c>
      <c r="E184" s="34"/>
      <c r="F184" s="25"/>
      <c r="G184" s="22"/>
      <c r="H184" s="16">
        <v>6</v>
      </c>
      <c r="I184" s="27">
        <v>0.25</v>
      </c>
    </row>
    <row r="185" spans="1:9" x14ac:dyDescent="0.3">
      <c r="G185" s="14" t="s">
        <v>16</v>
      </c>
      <c r="H185" s="14"/>
      <c r="I185" s="15">
        <f>I7+I90+I118+I149</f>
        <v>100</v>
      </c>
    </row>
  </sheetData>
  <mergeCells count="4">
    <mergeCell ref="B7:H7"/>
    <mergeCell ref="B90:H90"/>
    <mergeCell ref="B118:H118"/>
    <mergeCell ref="B149:H1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9" sqref="B9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31" t="s">
        <v>13</v>
      </c>
      <c r="B1" s="31"/>
    </row>
    <row r="2" spans="1:2" ht="31.2" x14ac:dyDescent="0.3">
      <c r="A2" s="12">
        <v>1</v>
      </c>
      <c r="B2" s="13" t="s">
        <v>212</v>
      </c>
    </row>
    <row r="3" spans="1:2" ht="31.2" x14ac:dyDescent="0.3">
      <c r="A3" s="12">
        <v>2</v>
      </c>
      <c r="B3" s="13" t="s">
        <v>213</v>
      </c>
    </row>
    <row r="4" spans="1:2" ht="31.2" x14ac:dyDescent="0.3">
      <c r="A4" s="12">
        <v>3</v>
      </c>
      <c r="B4" s="13" t="s">
        <v>214</v>
      </c>
    </row>
    <row r="5" spans="1:2" ht="31.2" x14ac:dyDescent="0.3">
      <c r="A5" s="12">
        <v>4</v>
      </c>
      <c r="B5" s="13" t="s">
        <v>215</v>
      </c>
    </row>
    <row r="6" spans="1:2" ht="31.2" x14ac:dyDescent="0.3">
      <c r="A6" s="12">
        <v>5</v>
      </c>
      <c r="B6" s="13" t="s">
        <v>216</v>
      </c>
    </row>
    <row r="7" spans="1:2" ht="31.2" x14ac:dyDescent="0.3">
      <c r="A7" s="12">
        <v>6</v>
      </c>
      <c r="B7" s="13" t="s">
        <v>217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Иван Дорофеев</cp:lastModifiedBy>
  <dcterms:created xsi:type="dcterms:W3CDTF">2022-11-09T22:53:43Z</dcterms:created>
  <dcterms:modified xsi:type="dcterms:W3CDTF">2024-11-13T10:50:35Z</dcterms:modified>
</cp:coreProperties>
</file>