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82E8A6E-BDBE-4195-B2AB-ACD67648C10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2" i="1" l="1"/>
  <c r="I208" i="1"/>
  <c r="I29" i="1" l="1"/>
  <c r="I6" i="1"/>
  <c r="I220" i="1" l="1"/>
</calcChain>
</file>

<file path=xl/sharedStrings.xml><?xml version="1.0" encoding="utf-8"?>
<sst xmlns="http://schemas.openxmlformats.org/spreadsheetml/2006/main" count="585" uniqueCount="230">
  <si>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</si>
  <si>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</si>
  <si>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</si>
  <si>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</si>
  <si>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</si>
  <si>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</si>
  <si>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</si>
  <si>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</si>
  <si>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</si>
  <si>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</si>
  <si>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</si>
  <si>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</si>
  <si>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</si>
  <si>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</si>
  <si>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</si>
  <si>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</si>
  <si>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</si>
  <si>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Постановка реакции для выявления антител иммуноферментным методом при тестировании сывороток в одном разведении</t>
  </si>
  <si>
    <t>Соблюдение правил личной гигиены: надел ли конкурсант следующие предметы одежды: халат,  маска, перчатки, чепчик</t>
  </si>
  <si>
    <t>Подготовка рабочего места к проведению процедуры. Инструментарий: планшет для ИФА с лунками, набор для выявления антител методом ИФА штатиф для пробирок эппендорфа, 12 пробирок эппендорфа, ванночка для реагентов - 4 шт, маркер, полимерная пленка для ИФА, спиртовые тампоны, пинцет, фильтровальная бумага, мерный стеклянный стакан на 100 мл,  кювет металлический, одноразовые наконечники для дозаторовв штативе, калькулятор, сыворотьки крови, дистиллированная вода, стеклянные палочки</t>
  </si>
  <si>
    <t>Извлечь планшет из упаковки, достать необходимое количество  стрипов, остальное поместить в пакет и герметично его закрыть</t>
  </si>
  <si>
    <t>Промаркировать планшет и стрипы (для контрольных и исследуемых сывороток), пробирки эппендорфа в соответствии с номерами исследуемых сывороток</t>
  </si>
  <si>
    <t>Выполнить разведение исследуемых сывороток. В пробирки эппендорфа с помощью дозатора отбирается не менее 100 мкл исследуемых сывороток</t>
  </si>
  <si>
    <t>После внесения каждой исследуемой сыворотки в пробирку эппендорфа наконечник сбрасывается в эксикатор</t>
  </si>
  <si>
    <t>К исследуемым сывороткам в пробирках эппендорфа вносится в соотношении 1:1 буфер для разведения образцов 100мкл, выполняется пипетирование для смешивания (не менее трех раз, без образования пены)</t>
  </si>
  <si>
    <t>После каждого внесения буфера для разведения сбрасывается наконечник в эксикатор</t>
  </si>
  <si>
    <t>В две лунки стрипа вносится по 100 мкл отрицательного контроля и положительного</t>
  </si>
  <si>
    <t>Из полученного разведения исследуемых  сывороток (в пробирках эппендорфа) отбирается по 100 мкл и переносится в пронумерованные лунки стрипа , наконечник каждый раз сбрасывается</t>
  </si>
  <si>
    <t>Отмерить необходимое количество ФСБТ (раствор для промывки), дистиллированной воды и смешать в мерном стакане, помешивая стеклянной палочкой, перелить в ванночку для реактивов</t>
  </si>
  <si>
    <t>Правильно рассчитать количество  концентрата-коньюгата и буфера для разведения образцов для приготовления раствора конъюгата в соответствии с инструкцией (1:50)</t>
  </si>
  <si>
    <t>Смешать полученные реактивы в мерном стакане и перенести в ванночку для реагентов</t>
  </si>
  <si>
    <t>Застелить дно лотка фильтровальной бумагой</t>
  </si>
  <si>
    <t>После звукового сигнала по истечении времени достать планшет из термошейкера</t>
  </si>
  <si>
    <t>Установить 8-канальный дозатор на 100 мкл  В каждую лунку внести по 100мкл хромоген- субстратного раствора</t>
  </si>
  <si>
    <t>Соблюдены все правила техники безопасности при выполнении задания</t>
  </si>
  <si>
    <t>Уборка рабочего места</t>
  </si>
  <si>
    <t>Визуальная оценка</t>
  </si>
  <si>
    <t>Выполнение лабораторных исследований</t>
  </si>
  <si>
    <t>Ветеринарно-санитарная экспертиза продуктов животноводства и растениеводства</t>
  </si>
  <si>
    <t>Исследование растительной продукции на количественное содержание нитратов</t>
  </si>
  <si>
    <t>Подготовил рабочее место: пластиковый контейнер с крышкой 3 шт, цилиндр мерный, фильтровальная бумага, ступка с пестиком, штатив для дозаторов, нож для овощей, доска разделочная, лоток почкообразный, наконечники для дозатора</t>
  </si>
  <si>
    <t>Подготовить пробу №1 согласно задания.Взять среднюю пробу: 2-3 единицы, или пучок зелени Промыть под водой, просушить фильтр бумагой (если зелень, то между листочками),</t>
  </si>
  <si>
    <t>нарезать  (в соответствии с видом овощей или зелени: на 4 части и отделить ¼, или если зелень, нарезать размером  0,5-1 см),</t>
  </si>
  <si>
    <t>Измельчить в блендере (если зелень, то растереть в ступке с пестиком)</t>
  </si>
  <si>
    <t>Взвесить 10,0 измельченной массы с точностью до 2 знака после запятой</t>
  </si>
  <si>
    <t>Отмерить в мерном цилиндре 50 мл 1% р-ра алюминокалиевых квасцов и добавить к измельченной массе</t>
  </si>
  <si>
    <t>закрыть крышкой и тщательно перемешать смесителем (вортекс)</t>
  </si>
  <si>
    <t>Считать показания прибора не раннее чем через 30 сек после прекращения дрейфа показаний прибора и зафиксировать в диагностическом листе</t>
  </si>
  <si>
    <t>Промыть электроды трижды в дистиллированной воде и оставить на хранение в дистиллированной воде до следующего исследования</t>
  </si>
  <si>
    <t>Культура работы</t>
  </si>
  <si>
    <t>Убрать рабочее место</t>
  </si>
  <si>
    <t>Оформление диагностического листа и заключения по результатам исследования</t>
  </si>
  <si>
    <t>Определение качества молока</t>
  </si>
  <si>
    <t>Соблюдение правил личной гигиены: надел ли участник предметы одежды: халат, чепчик,бахилы</t>
  </si>
  <si>
    <t>Подготовка рабочего места к проведению экспертизы:штатив с пробирками, раствор розоловой кислоты, пипетки для переноса жидкости (Пастера), стаканчики для анализатора, одноразовые стаканы (в самих стканах иссл-я не проводятся) разного объема, икубаторные тесты на антибиотики, ватные диски, стеклянные палочки, промывалка, тампонница, пинцет (в стакане), стеклограф</t>
  </si>
  <si>
    <t>Маркировка стаканов 500 мл</t>
  </si>
  <si>
    <t>Все пробы в бутылках перемешаны по средствам переварачивания</t>
  </si>
  <si>
    <t>Налить пробы молока в соответствующие стаканы и подогреть в микроволновой печи</t>
  </si>
  <si>
    <t>Определение чистоты молока через индививидуальный фильтр</t>
  </si>
  <si>
    <t>Между пробами стакан ОЧМ промыт теплой водой</t>
  </si>
  <si>
    <t>Оценка результатов согласно эталону</t>
  </si>
  <si>
    <t>Зафиксировал показатели в диагностическом листе</t>
  </si>
  <si>
    <t>Маркировка стаканчиков (50мл, с крышкой) для SCC соответствуюшими пробами</t>
  </si>
  <si>
    <t>Перемешивание проб молока в стаканах</t>
  </si>
  <si>
    <t>В стаканчики для SCC налил НЕ БОЛЕЕ 30 мл молока</t>
  </si>
  <si>
    <t>Заполнение профессиональной документации (диагностикеского листа). Результаты описаны полностью, вывод верен. Был дан верный и обоснованный ответ о качестве молока</t>
  </si>
  <si>
    <t>Соблюдение алгоритма исследований</t>
  </si>
  <si>
    <t>Умение пользоваться дозатором: в ходе работы дозатор всегда находился на подставке для дозаторов</t>
  </si>
  <si>
    <t>Соблюдение правил техники безопасности</t>
  </si>
  <si>
    <t>Определение качества меда</t>
  </si>
  <si>
    <t>Соблюдение правил личной гигиены: надел ли участник следующие предметы  одежды: халат, бахилы, чепчик</t>
  </si>
  <si>
    <t>Подготовка рабочего места к проведению исследования: 2 штатива на 10 гнезд с пробирками, пробки для пробирок, бюкс для взвешивания высокий, химические стаканы с носиками, цилиндр мерный, шпатель, стеклянная палочка, спиртовая горелка, спички, держатель для пробирок, сменные наконечники, спирт в емкости, ложки одноразовые, пипетки одноразовые, раствор натрия хлорида, раствор йода 0,1н, раствор калия йодита, термометр, тампонница, пинцет</t>
  </si>
  <si>
    <t>Определение консистенции. Участник погрузил шпатель в мед комнатной температуры, извлек и оценил характер стекания меда</t>
  </si>
  <si>
    <t>Определение цвета меда. Налил мед в пробирку. Оценка цвета - на белом фоне</t>
  </si>
  <si>
    <t>Определение кристаллизации между подушечками пальцев</t>
  </si>
  <si>
    <t>Внесение органолептических показателей в диагностический лист</t>
  </si>
  <si>
    <t>Определение аромата. Поместил в бюкс мед с помощью шпателя или  ложки), взвесил, закрыл бюкс крышкой</t>
  </si>
  <si>
    <t>Поместил бюкс в водяную баню (t 40 градусов) на 10 мин</t>
  </si>
  <si>
    <t>Далее извлек бюкс. Открыл крышку в оценил аромат</t>
  </si>
  <si>
    <t>Определение массовой доли воды. На призму рефрактометра стеклянной палочкой не касаясь наносится полоска меда и закрывает верхнюю пластику</t>
  </si>
  <si>
    <t>Оценил результат</t>
  </si>
  <si>
    <t>В навеску меда внес отмеренное количество воды и тщательно перемешал раствор</t>
  </si>
  <si>
    <t>Промаркировал пробирки</t>
  </si>
  <si>
    <t>Внес компаненты реакции на определение амилазной активности согласно таблице. Подготовил дозатор к работе: выставил объем и надел наконечник</t>
  </si>
  <si>
    <t>Заполнение профессиональной документации (диагностикеского листа). Результаты описаны полностью, вывод верен. Был дан верный и обоснованный ответ о качестве меда</t>
  </si>
  <si>
    <t>Решение профессиональных (ситуационных) задач</t>
  </si>
  <si>
    <t>Соблюдение правил личной гигиены: надел ли конкурсант следующие предметы одежды: комбинезон защитный, спец. обувь (бахилы), перчатки</t>
  </si>
  <si>
    <t>Подготовка рабочего места к проведению исследований.  Инструментарий: фонарик, фонендоскоп, плессиметр, перкуссионный молоток, бесконтактный термометр, спиртовые тампоны, пинцет</t>
  </si>
  <si>
    <t>Методом осмотра определил: габитус: положение тела, телосложение, конституция, темперамент, нрав</t>
  </si>
  <si>
    <t>Методом  пальпации  определил состояние подкожной клетчатки, выраженность межреберных промежутков, выпирание маклока, остистых отростков  (упитанность)</t>
  </si>
  <si>
    <t>Определил физиологические показатели (температура, пульс, дыхание)</t>
  </si>
  <si>
    <t>Исследовал слизистые оболочки  конъюнктивы:</t>
  </si>
  <si>
    <t xml:space="preserve">Исследования слизистой носовой полости  </t>
  </si>
  <si>
    <t xml:space="preserve">Исследования слизистой ротовой полости </t>
  </si>
  <si>
    <t>Описал состояние слизистых коньюнктивы, ротовой и носовой полостей цвет, наличие пигментации, влажность, целостность, наличие/отсутствие истечений наложение, припухлостей.</t>
  </si>
  <si>
    <t>Исследование  волосяного покрова: гладкость, прилегание к поверхности  тела  чистота, блеск,  направление роста волос, эластичность волоса, удержание в волосяной луковице, целостность, наличие/отсутствие эктопаразитов, следов их жизнедеятельности</t>
  </si>
  <si>
    <t>Исследование кожи: цвет,  эластичность, местная температура (на симметричных участках), влажность, запах, целостность, гиперемия, припухлости, новообразования, сыпи, зуд отеки</t>
  </si>
  <si>
    <t>Исследование производных кожи общими доступными методами: рога: их отсутствие или развитость с определением роговых колец. Копытца: состояние копытцевого рога, целостность, гладкость, блеск.</t>
  </si>
  <si>
    <t>Исследование лимфатических узлов методами осмотра и пальпации: подчелюстные величина, подвижность поверхность, консистенция, болезненность, местная температура кожи над л/у, форма,</t>
  </si>
  <si>
    <t>Предлопаточные: величина, подвижность, поверхность, консистенция, болезненность, местная температура кожи над л/у, форма</t>
  </si>
  <si>
    <t>Коленной складки величина, подвижность, поверхность, консистенция, болезненность, местная температура кожи над л/у, форма</t>
  </si>
  <si>
    <t>Исследование органов дыхания: Исследование верхних дыхательных путей общими доступными методами, оценка выдыхаемого воздуха  (наличие носовых истечений, состояние ноздрей, носовых ходов, состояние придаточных пазух (лобная и верхнечелюстная), состояние гортани и  шейной части трахеи верхнечелюстная), состояние гортани и  шейной части трахеи</t>
  </si>
  <si>
    <t>Исследование органов пищеварения с применением общих методов исследования: Оценка приема корма и воды*: быстрота и количество захватываемого корма, движения губ, нижней челюсти, языка. Энергия и быстрота жевания, глотания.</t>
  </si>
  <si>
    <t>Исследование ротовой полости: состояние губ (симметричность, болезненность), запах из ротовой полости, слюнотечение Оценка состояния десен,  языка, зубов (дефекты, характер стирания.)</t>
  </si>
  <si>
    <t>Состояние слюнных желез (околоушные и подчелюстные) конфигурация, припухлость, болезненность, местная температура.</t>
  </si>
  <si>
    <t>Исследование глотки: наружный осмотр и пальпация (положение головы, изменение контуров, местная температура и болезненность)</t>
  </si>
  <si>
    <t>Определение области печеночной тупости с указанием границ, болезненности.</t>
  </si>
  <si>
    <t>Исследование почек: определение болезненности по Стернацкому.(метод поколачивания).</t>
  </si>
  <si>
    <t>Исследование нервной системы общими методами исследования. Определение общего состояния. Оценка состояния черепа (форма костей, целостность,</t>
  </si>
  <si>
    <t>Исследование позвоночного столба (искривления, симметричность контурных линий, нарушения целостности, необычная подвижность позвонков, болезненность).</t>
  </si>
  <si>
    <t>Определение чувствительности – тактильная, болевая. Определение поверхностных рефлексов (кожи холки, брюшной, хвостовой анальный, венчика)</t>
  </si>
  <si>
    <t>Исследование опорно-двигательного аппарата: постановка конечностей и их положение; характер опирания на копытца и их форма; исследование костяка (ребра, хвостовые позвонки, состояние костей конечностей и суставов)</t>
  </si>
  <si>
    <t>Умение пользоваться инструментами для проведения клинического обследования</t>
  </si>
  <si>
    <t>Культура работы и умение обращаться с животным</t>
  </si>
  <si>
    <t>Соблюдение алгоритма при проведении клинического обследования животного</t>
  </si>
  <si>
    <t>Завершение. Уборка рабочего места. Протереть спиртовым тампоном инструменты</t>
  </si>
  <si>
    <t>А1</t>
  </si>
  <si>
    <t>Б1</t>
  </si>
  <si>
    <t>Б2</t>
  </si>
  <si>
    <t>Б3</t>
  </si>
  <si>
    <t>Диагностический лист не заполнен</t>
  </si>
  <si>
    <t>Диагностический лист заполнен минимально с ошибками</t>
  </si>
  <si>
    <t>Диагностический лист заполнен с ошибками</t>
  </si>
  <si>
    <t>Диагностический лист заполнен полностью, верно</t>
  </si>
  <si>
    <t>В1</t>
  </si>
  <si>
    <t>Ревизия и ушивание операционной раны</t>
  </si>
  <si>
    <t>M</t>
  </si>
  <si>
    <t>Соблюдение правил личной гигиены: надел ли конкурсант следующие предметы одежды: халат, бахилы, чепчик, инд.маска</t>
  </si>
  <si>
    <t>Достал из шкафчика тампонницу, пинцет, шовный материал, антисептик, салфетку/бинт</t>
  </si>
  <si>
    <t>Конкурсант обработал руки</t>
  </si>
  <si>
    <t>Конкурсант надел перчатки и обработал их поверхность</t>
  </si>
  <si>
    <t>Набор хирургического инструментария в стерильный лоток: пинцет, иглодержатель, хирургические иглы, ножницы</t>
  </si>
  <si>
    <t>Извлечение шовного материала из упаковки с соблюдением его стерильности</t>
  </si>
  <si>
    <t>Правильный подбор иглы в зависимости от вида выбранного шва и ткани, на которую требуется наложить шов</t>
  </si>
  <si>
    <t>Умение пользоваться инструментом  (придерживать ткань пинцетом, подхватывать иглу при выколе, использование иглодержателя при завязывании узлов)</t>
  </si>
  <si>
    <t>Правильное расположение в руке инструментов</t>
  </si>
  <si>
    <t>Правильная фиксация иглы в иглодержателе - верхняя треть иглы, ближе к "пятке/ушку"</t>
  </si>
  <si>
    <t>Правильная фиксация иглы в браншах иглодержателя</t>
  </si>
  <si>
    <t>Правильная подача нити в ушко иглы</t>
  </si>
  <si>
    <t>Весь инструмент, не используемый временно в работе, располагается в "стерильной зоне" (кювет, салфетка)</t>
  </si>
  <si>
    <t>Отсутствие лишних хирургических инструментов и манипуляций</t>
  </si>
  <si>
    <t>Соблюдение правил асептики и антисептики, вворачивание кишечника в брюшную полость</t>
  </si>
  <si>
    <t>Герметичность шва</t>
  </si>
  <si>
    <t>Правильность выбора видов швов на брюшную стенку и кожу</t>
  </si>
  <si>
    <t>Равномерность, натяжение, фиксация узла на брюшную стенку и кожу</t>
  </si>
  <si>
    <t>Бережное отношение к расходным материалам</t>
  </si>
  <si>
    <t>Уборка рабочего места - убрать инструмент, остатки шовного материала, обработать стол</t>
  </si>
  <si>
    <t>Визуальная оценка наложения 1 вида шва:</t>
  </si>
  <si>
    <t>Несоответствие вида шва, его невыполнение</t>
  </si>
  <si>
    <t>Выбор шва верный, края раны сближены, отмечается зияние раны, плохо зафиксированные узлы</t>
  </si>
  <si>
    <t>Выбор шва верный, зияние раные не наблюдается</t>
  </si>
  <si>
    <t>Выбор шва верный, натяжение при сшивании равномерное,  узлы не развязываются</t>
  </si>
  <si>
    <t>Диагностика местного гнойного воспаления с последующим оказанием помощи животному</t>
  </si>
  <si>
    <t>Соблюдение правил личной гигиены: надел ли конкурсант следующие предметы одежды: халат, бахилы, чепчик, инд.маска, перчатки</t>
  </si>
  <si>
    <t>Из шкафа взял: тампонница, пинцет, шовный материал, антисептик, салфетки/бинт, транспортная среда, шприц 20 мл, шприц жане, инфузионная система в лоток поместил скальпель, иглодержатель, ножницы, пинцет, иглы</t>
  </si>
  <si>
    <t>Методом пальпации определил топографию патологического очага</t>
  </si>
  <si>
    <t>Подготовил операционное поле- удалил волосяной покров с коркой, обработал дезраствором, а затем спиртом</t>
  </si>
  <si>
    <t>Пункцию выполнил в месте наибольшей флюктуации, иньекционную углу направил к центру абсцесса</t>
  </si>
  <si>
    <t>Достигнув предполагаемой глубины залегания гнойника, присоединяют шприц и оттягивают поршень до снятия напряжения на окружающие ткани</t>
  </si>
  <si>
    <t>Определил характер содержимого</t>
  </si>
  <si>
    <t>Обрабатывает кожу спиртовым тампоном и рассекает абсцесс сверху вниз</t>
  </si>
  <si>
    <t>Содержимое раны отбирает на исследование палочкой сохраняя стерильность и помещая в транспортную среду</t>
  </si>
  <si>
    <t>Полость раны промывают дезраствором</t>
  </si>
  <si>
    <t>Устанавливает перфорированный дренаж из системы, фиксируя его лигатурой</t>
  </si>
  <si>
    <t>Правильное и умелое использование инструментов</t>
  </si>
  <si>
    <t>соблюдал правила ОТ и ТБ</t>
  </si>
  <si>
    <t>Конкурсант убрал рабочее место</t>
  </si>
  <si>
    <t>Оформление сопроводительной документации и рекомендаций по лечению</t>
  </si>
  <si>
    <t>Сопроводительная или рекомендации тсутствуют</t>
  </si>
  <si>
    <t>Сопроводительная  заполнена верно, лечение назначено неполно, рекомендации отсутствуют</t>
  </si>
  <si>
    <t>Сопроводительная и рекомендации  заполнены верно, лечение назначено в неполном обьеме</t>
  </si>
  <si>
    <t>Сопроводительная и рекомендации  заполнены верно, лечение назначено в полном обьеме</t>
  </si>
  <si>
    <t>Ортопедическая обработка копытец КРС</t>
  </si>
  <si>
    <t xml:space="preserve">Соблюдение правил личной гигиены: надел ли конкурсант следующие предметы одежды: каску, перчатки,бахилы,защитные очки </t>
  </si>
  <si>
    <t>Подготовка рабочего места Инструментарий: Болгарка с диском, копытные щипцы, копытный нож (Правый, левый), , маркер, тестер для копытного рога, дегтярная лента</t>
  </si>
  <si>
    <t>Поднял и зафиксировал конечность до ограничителя, осмотрел копытце</t>
  </si>
  <si>
    <t>Произвел замер копытной стенки от венчика с помощью тестера для копытного рога и отметил линию отреза , начинает обрезку с латерального пальца конечности</t>
  </si>
  <si>
    <t>Копытными щипцами срезал зацепную часть до линии отреза (Лишние удалить щипцами , укоротить несущие стенки)</t>
  </si>
  <si>
    <t>С помощью инструмента срезает рог подошвенной части таким образом, чтобы образовать как можно большую площадь опоры</t>
  </si>
  <si>
    <t>При помощи болгарки/щипцов срезал боковые стенки копытец от зацепной до пяточной части копытца</t>
  </si>
  <si>
    <t>При помощи болгарки/щипцов сформировал подошву копытец</t>
  </si>
  <si>
    <t>Копытным ножом сформировал копытцевую щель и медиальную стенку копытца. Делается отступ на 1,5 см от зацепа до внутренней стенки копытца. Делается засечка и формируется полулунное углубление</t>
  </si>
  <si>
    <t>Делается отступ на 1,5 см от зацепа до внутренней стенки копытца. Делается засечка и формируется полулунное углубление</t>
  </si>
  <si>
    <t>При наличии повреждения копытной стенки необходимо обработать копытца и закрепить дегтярную ленту При отсутствии повреждений ставится максимальная оценка, при повреждении и обработке половина от максимальной оценки</t>
  </si>
  <si>
    <t>Проверка подошвенной части тестером для копытного рога</t>
  </si>
  <si>
    <t>Соблюдал правила ОТ и ТБ</t>
  </si>
  <si>
    <t>умение правильно организовать рабочее место</t>
  </si>
  <si>
    <t>Визуальная оценка ортопедической расчистки копытец КРС</t>
  </si>
  <si>
    <t>Высота копытной стенки меньше 7,5</t>
  </si>
  <si>
    <t>Копытная стенка высотой 7,5 см, полулунное углубление хорошо выражено</t>
  </si>
  <si>
    <t>Копытная стенка высотой 7,5 см, полулунное углубление хорошо выражено, подошва плоская и ровная</t>
  </si>
  <si>
    <t>Копытная стенка высотой 7,5 см, полулунное углубление хорошо выражено, подошва плоская и ровная, торлщина копытной стенки в области зацепа 0.5 см</t>
  </si>
  <si>
    <t>В2</t>
  </si>
  <si>
    <t>В3</t>
  </si>
  <si>
    <t>В5</t>
  </si>
  <si>
    <t>Г</t>
  </si>
  <si>
    <t>Репродуктология сельскохозяйственных животных и птицы</t>
  </si>
  <si>
    <t>Г1</t>
  </si>
  <si>
    <t>Оттаивание глубокозамороженной спермы и оценка ее качества</t>
  </si>
  <si>
    <t>Подготовка рабочего места.  Моет  стол и руки*.</t>
  </si>
  <si>
    <t>Подготовить нагревательный столик.</t>
  </si>
  <si>
    <t>Оценка качества спермы. Первую  каплю спермы удалить на бум.салфетку</t>
  </si>
  <si>
    <t>Соблюдение правил техники безопасности и культуры работы</t>
  </si>
  <si>
    <t>Соблюдение правил личной гигиены: надел ли конкурсант следующие предметы одежды: халат, чепчик</t>
  </si>
  <si>
    <t>Умение работать с микроскопом. Снять чехол с микроскопа. Протереть и подготовить микроскоп к работе.</t>
  </si>
  <si>
    <t>Вторую  каплю спермы нанести на предварительно подогретое     предметное стекло, рядом с каплей спермы нанести каплю 2,9 % раствор цитрата натрия.</t>
  </si>
  <si>
    <t>Оценка  спермы (подвижность, тип движения) по диагностическому листу проговорить время до осеменения коровы</t>
  </si>
  <si>
    <t>Уборка  рабочего места. Использованные стекла поместить в емкость с дез.раствором, инструмент убрать в шкаф.</t>
  </si>
  <si>
    <t>Накрыть  подогретым покровным стеклом, определение подвижности. Точка стоп (эксперт смотрит в микроскоп)</t>
  </si>
  <si>
    <t>Микроскопию провести при увеличении 120-200 раз</t>
  </si>
  <si>
    <t>Итого</t>
  </si>
  <si>
    <t>Организация работы</t>
  </si>
  <si>
    <t>Лабораторные методы исследований в ветеринарной сфере</t>
  </si>
  <si>
    <t>Проведение ветеринарно-санитарной экспертизы продуктов и сырья животного и растительного происхождения</t>
  </si>
  <si>
    <t>Физикальный осмотр</t>
  </si>
  <si>
    <t>Оказание оперативной и терапевтической помощи</t>
  </si>
  <si>
    <t>Репродуктология сельскохозяйственных животных</t>
  </si>
  <si>
    <t>Заполнение профессиональной документации</t>
  </si>
  <si>
    <t>Визуальная оценка, в соответствии с инструкцией к набору</t>
  </si>
  <si>
    <t>Нарезать  (в соответствии с видом овощей или зелени: на 4 части и отделить ¼, или если зелень, нарезать размером  0,5-1 см),</t>
  </si>
  <si>
    <t>Закрыть крышкой и тщательно перемешать смесителем (вортекс)</t>
  </si>
  <si>
    <t>Не раннее чем через 30 сек после прекращения дрейфа показаний прибора</t>
  </si>
  <si>
    <t>Все пробы перемешаны перед ОЧМ</t>
  </si>
  <si>
    <t>Не менее чем за 30 сек</t>
  </si>
  <si>
    <t>Соблюдение техники безопасности</t>
  </si>
  <si>
    <t>Правильность расчетов реактивов</t>
  </si>
  <si>
    <t>Правильность расчета дистиллированной воды</t>
  </si>
  <si>
    <t>Клинический осмотр мелкого рогатого скота</t>
  </si>
  <si>
    <t>Региональный этап Чемпионаа по профессиональному мастерству "Профессионалы" в 2025 г</t>
  </si>
  <si>
    <t>Ветеринария (Основная)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</si>
</sst>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2" fontId="9" fillId="2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vertical="center" wrapText="1"/>
    </xf>
    <xf numFmtId="0" fontId="3" fillId="0" borderId="0" xfId="0" quotePrefix="1" applyFont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7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0"/>
  <sheetViews>
    <sheetView topLeftCell="A214" zoomScaleNormal="100" workbookViewId="0">
      <selection activeCell="E222" sqref="E222"/>
    </sheetView>
  </sheetViews>
  <sheetFormatPr defaultColWidth="11.25" defaultRowHeight="15.75" x14ac:dyDescent="0.25"/>
  <cols>
    <col min="1" max="1" width="11.5" style="6" customWidth="1"/>
    <col min="2" max="2" width="31" style="7" customWidth="1"/>
    <col min="3" max="3" width="11.375" style="6" customWidth="1"/>
    <col min="4" max="4" width="34.75" style="7" customWidth="1"/>
    <col min="5" max="5" width="14.125" style="6" customWidth="1"/>
    <col min="6" max="6" width="33.75" style="7" customWidth="1"/>
    <col min="7" max="7" width="22" style="6" customWidth="1"/>
    <col min="8" max="8" width="12.75" style="6" customWidth="1"/>
    <col min="9" max="9" width="10.75" style="6" customWidth="1"/>
    <col min="10" max="12" width="11.25" style="4"/>
  </cols>
  <sheetData>
    <row r="2" spans="1:12" ht="47.25" x14ac:dyDescent="0.25">
      <c r="B2" s="33" t="s">
        <v>12</v>
      </c>
      <c r="C2" s="34"/>
      <c r="D2" s="35" t="s">
        <v>228</v>
      </c>
      <c r="E2" s="8"/>
    </row>
    <row r="3" spans="1:12" ht="25.5" customHeight="1" x14ac:dyDescent="0.25">
      <c r="B3" s="33" t="s">
        <v>14</v>
      </c>
      <c r="C3" s="34"/>
      <c r="D3" s="36" t="s">
        <v>229</v>
      </c>
      <c r="E3" s="8"/>
    </row>
    <row r="5" spans="1:12" s="1" customFormat="1" ht="34.15" customHeight="1" x14ac:dyDescent="0.25">
      <c r="A5" s="9" t="s">
        <v>1</v>
      </c>
      <c r="B5" s="9" t="s">
        <v>11</v>
      </c>
      <c r="C5" s="9" t="s">
        <v>2</v>
      </c>
      <c r="D5" s="9" t="s">
        <v>4</v>
      </c>
      <c r="E5" s="9" t="s">
        <v>7</v>
      </c>
      <c r="F5" s="9" t="s">
        <v>3</v>
      </c>
      <c r="G5" s="9" t="s">
        <v>13</v>
      </c>
      <c r="H5" s="9" t="s">
        <v>16</v>
      </c>
      <c r="I5" s="9" t="s">
        <v>8</v>
      </c>
      <c r="J5" s="3"/>
      <c r="K5" s="3"/>
      <c r="L5" s="3"/>
    </row>
    <row r="6" spans="1:12" s="2" customFormat="1" ht="38.25" customHeight="1" x14ac:dyDescent="0.3">
      <c r="A6" s="10" t="s">
        <v>0</v>
      </c>
      <c r="B6" s="11" t="s">
        <v>37</v>
      </c>
      <c r="C6" s="10"/>
      <c r="D6" s="11"/>
      <c r="E6" s="10"/>
      <c r="F6" s="11"/>
      <c r="G6" s="10"/>
      <c r="H6" s="10"/>
      <c r="I6" s="12">
        <f>SUM(I7:I28)</f>
        <v>10</v>
      </c>
      <c r="J6" s="5"/>
      <c r="K6" s="5"/>
      <c r="L6" s="5"/>
    </row>
    <row r="7" spans="1:12" ht="65.25" customHeight="1" x14ac:dyDescent="0.25">
      <c r="A7" s="13" t="s">
        <v>116</v>
      </c>
      <c r="B7" s="23" t="s">
        <v>17</v>
      </c>
      <c r="C7" s="13"/>
      <c r="D7" s="23"/>
      <c r="E7" s="13"/>
      <c r="F7" s="23"/>
      <c r="G7" s="13"/>
      <c r="H7" s="13"/>
      <c r="I7" s="13"/>
    </row>
    <row r="8" spans="1:12" ht="60" x14ac:dyDescent="0.25">
      <c r="A8" s="13"/>
      <c r="B8" s="23"/>
      <c r="C8" s="13" t="s">
        <v>5</v>
      </c>
      <c r="D8" s="23" t="s">
        <v>18</v>
      </c>
      <c r="E8" s="13"/>
      <c r="F8" s="23" t="s">
        <v>36</v>
      </c>
      <c r="G8" s="13"/>
      <c r="H8" s="13">
        <v>1</v>
      </c>
      <c r="I8" s="13">
        <v>0.5</v>
      </c>
    </row>
    <row r="9" spans="1:12" ht="215.25" customHeight="1" x14ac:dyDescent="0.25">
      <c r="A9" s="13"/>
      <c r="B9" s="23"/>
      <c r="C9" s="13" t="s">
        <v>5</v>
      </c>
      <c r="D9" s="23" t="s">
        <v>19</v>
      </c>
      <c r="E9" s="13"/>
      <c r="F9" s="23" t="s">
        <v>36</v>
      </c>
      <c r="G9" s="13"/>
      <c r="H9" s="13">
        <v>1</v>
      </c>
      <c r="I9" s="13">
        <v>0.5</v>
      </c>
    </row>
    <row r="10" spans="1:12" ht="65.25" customHeight="1" x14ac:dyDescent="0.25">
      <c r="A10" s="13"/>
      <c r="B10" s="23"/>
      <c r="C10" s="13" t="s">
        <v>5</v>
      </c>
      <c r="D10" s="23" t="s">
        <v>20</v>
      </c>
      <c r="E10" s="13"/>
      <c r="F10" s="23" t="s">
        <v>36</v>
      </c>
      <c r="G10" s="13"/>
      <c r="H10" s="13">
        <v>2</v>
      </c>
      <c r="I10" s="13">
        <v>0.5</v>
      </c>
    </row>
    <row r="11" spans="1:12" ht="63.75" customHeight="1" x14ac:dyDescent="0.25">
      <c r="A11" s="13"/>
      <c r="B11" s="23"/>
      <c r="C11" s="13" t="s">
        <v>5</v>
      </c>
      <c r="D11" s="23" t="s">
        <v>21</v>
      </c>
      <c r="E11" s="13"/>
      <c r="F11" s="23" t="s">
        <v>36</v>
      </c>
      <c r="G11" s="13"/>
      <c r="H11" s="13">
        <v>2</v>
      </c>
      <c r="I11" s="13">
        <v>0.5</v>
      </c>
    </row>
    <row r="12" spans="1:12" ht="60.75" customHeight="1" x14ac:dyDescent="0.25">
      <c r="A12" s="13"/>
      <c r="B12" s="23"/>
      <c r="C12" s="13" t="s">
        <v>5</v>
      </c>
      <c r="D12" s="23" t="s">
        <v>22</v>
      </c>
      <c r="E12" s="13"/>
      <c r="F12" s="23" t="s">
        <v>36</v>
      </c>
      <c r="G12" s="13"/>
      <c r="H12" s="13">
        <v>2</v>
      </c>
      <c r="I12" s="13">
        <v>0.5</v>
      </c>
    </row>
    <row r="13" spans="1:12" ht="52.5" customHeight="1" x14ac:dyDescent="0.25">
      <c r="A13" s="13"/>
      <c r="B13" s="23"/>
      <c r="C13" s="13" t="s">
        <v>5</v>
      </c>
      <c r="D13" s="23" t="s">
        <v>23</v>
      </c>
      <c r="E13" s="13"/>
      <c r="F13" s="23" t="s">
        <v>218</v>
      </c>
      <c r="G13" s="13"/>
      <c r="H13" s="13">
        <v>2</v>
      </c>
      <c r="I13" s="13">
        <v>0.5</v>
      </c>
    </row>
    <row r="14" spans="1:12" ht="95.25" customHeight="1" x14ac:dyDescent="0.25">
      <c r="A14" s="13"/>
      <c r="B14" s="23"/>
      <c r="C14" s="13" t="s">
        <v>5</v>
      </c>
      <c r="D14" s="23" t="s">
        <v>24</v>
      </c>
      <c r="E14" s="13"/>
      <c r="F14" s="23" t="s">
        <v>218</v>
      </c>
      <c r="G14" s="13"/>
      <c r="H14" s="13">
        <v>2</v>
      </c>
      <c r="I14" s="13">
        <v>0.5</v>
      </c>
    </row>
    <row r="15" spans="1:12" ht="48" customHeight="1" x14ac:dyDescent="0.25">
      <c r="A15" s="13"/>
      <c r="B15" s="23"/>
      <c r="C15" s="13" t="s">
        <v>5</v>
      </c>
      <c r="D15" s="23" t="s">
        <v>25</v>
      </c>
      <c r="E15" s="15"/>
      <c r="F15" s="23" t="s">
        <v>218</v>
      </c>
      <c r="G15" s="13"/>
      <c r="H15" s="13">
        <v>2</v>
      </c>
      <c r="I15" s="13">
        <v>0.5</v>
      </c>
    </row>
    <row r="16" spans="1:12" ht="45" x14ac:dyDescent="0.25">
      <c r="A16" s="13"/>
      <c r="B16" s="23"/>
      <c r="C16" s="13" t="s">
        <v>5</v>
      </c>
      <c r="D16" s="23" t="s">
        <v>26</v>
      </c>
      <c r="E16" s="15"/>
      <c r="F16" s="23" t="s">
        <v>218</v>
      </c>
      <c r="G16" s="13"/>
      <c r="H16" s="13">
        <v>2</v>
      </c>
      <c r="I16" s="13">
        <v>0.5</v>
      </c>
    </row>
    <row r="17" spans="1:12" ht="81" customHeight="1" x14ac:dyDescent="0.25">
      <c r="A17" s="13"/>
      <c r="B17" s="23"/>
      <c r="C17" s="13" t="s">
        <v>5</v>
      </c>
      <c r="D17" s="23" t="s">
        <v>27</v>
      </c>
      <c r="E17" s="15"/>
      <c r="F17" s="23" t="s">
        <v>218</v>
      </c>
      <c r="G17" s="13"/>
      <c r="H17" s="13">
        <v>2</v>
      </c>
      <c r="I17" s="13">
        <v>0.5</v>
      </c>
    </row>
    <row r="18" spans="1:12" ht="90" customHeight="1" x14ac:dyDescent="0.25">
      <c r="A18" s="13"/>
      <c r="B18" s="23"/>
      <c r="C18" s="13" t="s">
        <v>5</v>
      </c>
      <c r="D18" s="23" t="s">
        <v>28</v>
      </c>
      <c r="E18" s="15"/>
      <c r="F18" s="23" t="s">
        <v>218</v>
      </c>
      <c r="G18" s="13"/>
      <c r="H18" s="13">
        <v>2</v>
      </c>
      <c r="I18" s="13">
        <v>0.5</v>
      </c>
    </row>
    <row r="19" spans="1:12" ht="80.25" customHeight="1" x14ac:dyDescent="0.25">
      <c r="A19" s="13"/>
      <c r="B19" s="23"/>
      <c r="C19" s="13" t="s">
        <v>5</v>
      </c>
      <c r="D19" s="23" t="s">
        <v>29</v>
      </c>
      <c r="E19" s="15"/>
      <c r="F19" s="23" t="s">
        <v>218</v>
      </c>
      <c r="G19" s="13"/>
      <c r="H19" s="13">
        <v>2</v>
      </c>
      <c r="I19" s="13">
        <v>0.5</v>
      </c>
    </row>
    <row r="20" spans="1:12" ht="51.75" customHeight="1" x14ac:dyDescent="0.25">
      <c r="A20" s="13"/>
      <c r="B20" s="23"/>
      <c r="C20" s="13" t="s">
        <v>5</v>
      </c>
      <c r="D20" s="23" t="s">
        <v>30</v>
      </c>
      <c r="E20" s="15"/>
      <c r="F20" s="23" t="s">
        <v>218</v>
      </c>
      <c r="G20" s="13"/>
      <c r="H20" s="13">
        <v>2</v>
      </c>
      <c r="I20" s="13">
        <v>0.5</v>
      </c>
    </row>
    <row r="21" spans="1:12" ht="35.25" customHeight="1" x14ac:dyDescent="0.25">
      <c r="A21" s="13"/>
      <c r="B21" s="23"/>
      <c r="C21" s="13" t="s">
        <v>5</v>
      </c>
      <c r="D21" s="23" t="s">
        <v>31</v>
      </c>
      <c r="E21" s="15"/>
      <c r="F21" s="23" t="s">
        <v>218</v>
      </c>
      <c r="G21" s="13"/>
      <c r="H21" s="13">
        <v>2</v>
      </c>
      <c r="I21" s="13">
        <v>0.5</v>
      </c>
    </row>
    <row r="22" spans="1:12" ht="48.75" customHeight="1" x14ac:dyDescent="0.25">
      <c r="A22" s="13"/>
      <c r="B22" s="23"/>
      <c r="C22" s="16" t="s">
        <v>5</v>
      </c>
      <c r="D22" s="23" t="s">
        <v>32</v>
      </c>
      <c r="E22" s="15"/>
      <c r="F22" s="23" t="s">
        <v>218</v>
      </c>
      <c r="G22" s="13"/>
      <c r="H22" s="13">
        <v>2</v>
      </c>
      <c r="I22" s="13">
        <v>0.5</v>
      </c>
    </row>
    <row r="23" spans="1:12" ht="48.75" customHeight="1" x14ac:dyDescent="0.25">
      <c r="A23" s="13"/>
      <c r="B23" s="23"/>
      <c r="C23" s="16" t="s">
        <v>5</v>
      </c>
      <c r="D23" s="23" t="s">
        <v>33</v>
      </c>
      <c r="E23" s="15"/>
      <c r="F23" s="23" t="s">
        <v>218</v>
      </c>
      <c r="G23" s="13"/>
      <c r="H23" s="13">
        <v>2</v>
      </c>
      <c r="I23" s="13">
        <v>0.5</v>
      </c>
    </row>
    <row r="24" spans="1:12" ht="30" x14ac:dyDescent="0.25">
      <c r="A24" s="13"/>
      <c r="B24" s="23"/>
      <c r="C24" s="13" t="s">
        <v>5</v>
      </c>
      <c r="D24" s="23" t="s">
        <v>225</v>
      </c>
      <c r="E24" s="15"/>
      <c r="F24" s="23" t="s">
        <v>218</v>
      </c>
      <c r="G24" s="13"/>
      <c r="H24" s="13">
        <v>7</v>
      </c>
      <c r="I24" s="13">
        <v>0.5</v>
      </c>
    </row>
    <row r="25" spans="1:12" ht="36" customHeight="1" x14ac:dyDescent="0.25">
      <c r="A25" s="13"/>
      <c r="B25" s="23"/>
      <c r="C25" s="16" t="s">
        <v>5</v>
      </c>
      <c r="D25" s="23" t="s">
        <v>226</v>
      </c>
      <c r="E25" s="15"/>
      <c r="F25" s="23" t="s">
        <v>218</v>
      </c>
      <c r="G25" s="13"/>
      <c r="H25" s="13">
        <v>7</v>
      </c>
      <c r="I25" s="13">
        <v>0.5</v>
      </c>
    </row>
    <row r="26" spans="1:12" ht="48.75" customHeight="1" x14ac:dyDescent="0.25">
      <c r="A26" s="13"/>
      <c r="B26" s="23"/>
      <c r="C26" s="13" t="s">
        <v>5</v>
      </c>
      <c r="D26" s="23" t="s">
        <v>224</v>
      </c>
      <c r="E26" s="15"/>
      <c r="F26" s="23" t="s">
        <v>218</v>
      </c>
      <c r="G26" s="13"/>
      <c r="H26" s="13">
        <v>1</v>
      </c>
      <c r="I26" s="13">
        <v>0.5</v>
      </c>
    </row>
    <row r="27" spans="1:12" ht="23.25" customHeight="1" x14ac:dyDescent="0.25">
      <c r="A27" s="13"/>
      <c r="B27" s="23"/>
      <c r="C27" s="13" t="s">
        <v>5</v>
      </c>
      <c r="D27" s="23" t="s">
        <v>35</v>
      </c>
      <c r="E27" s="15"/>
      <c r="F27" s="23" t="s">
        <v>36</v>
      </c>
      <c r="G27" s="13"/>
      <c r="H27" s="13">
        <v>1</v>
      </c>
      <c r="I27" s="13">
        <v>0.5</v>
      </c>
    </row>
    <row r="29" spans="1:12" s="2" customFormat="1" ht="65.25" customHeight="1" x14ac:dyDescent="0.3">
      <c r="A29" s="10" t="s">
        <v>9</v>
      </c>
      <c r="B29" s="11" t="s">
        <v>38</v>
      </c>
      <c r="C29" s="10"/>
      <c r="D29" s="11"/>
      <c r="E29" s="10"/>
      <c r="F29" s="11"/>
      <c r="G29" s="10"/>
      <c r="H29" s="10"/>
      <c r="I29" s="12">
        <f>SUM(I30:I101)</f>
        <v>30</v>
      </c>
      <c r="J29" s="5"/>
      <c r="K29" s="5"/>
      <c r="L29" s="5"/>
    </row>
    <row r="30" spans="1:12" ht="45" x14ac:dyDescent="0.25">
      <c r="A30" s="13" t="s">
        <v>117</v>
      </c>
      <c r="B30" s="23" t="s">
        <v>39</v>
      </c>
      <c r="C30" s="13"/>
      <c r="D30" s="23"/>
      <c r="E30" s="15"/>
      <c r="F30" s="23"/>
      <c r="G30" s="13"/>
      <c r="H30" s="13"/>
      <c r="I30" s="13"/>
    </row>
    <row r="31" spans="1:12" ht="60" x14ac:dyDescent="0.25">
      <c r="A31" s="13"/>
      <c r="B31" s="23"/>
      <c r="C31" s="13" t="s">
        <v>5</v>
      </c>
      <c r="D31" s="23" t="s">
        <v>18</v>
      </c>
      <c r="E31" s="15"/>
      <c r="F31" s="23" t="s">
        <v>36</v>
      </c>
      <c r="G31" s="13"/>
      <c r="H31" s="13">
        <v>1</v>
      </c>
      <c r="I31" s="13">
        <v>0.5</v>
      </c>
    </row>
    <row r="32" spans="1:12" ht="105" x14ac:dyDescent="0.25">
      <c r="A32" s="13"/>
      <c r="B32" s="23"/>
      <c r="C32" s="13" t="s">
        <v>5</v>
      </c>
      <c r="D32" s="23" t="s">
        <v>40</v>
      </c>
      <c r="E32" s="15"/>
      <c r="F32" s="23" t="s">
        <v>36</v>
      </c>
      <c r="G32" s="13"/>
      <c r="H32" s="13">
        <v>1</v>
      </c>
      <c r="I32" s="13">
        <v>0.5</v>
      </c>
      <c r="L32"/>
    </row>
    <row r="33" spans="1:12" ht="75" x14ac:dyDescent="0.25">
      <c r="A33" s="13"/>
      <c r="B33" s="23"/>
      <c r="C33" s="13" t="s">
        <v>5</v>
      </c>
      <c r="D33" s="23" t="s">
        <v>41</v>
      </c>
      <c r="E33" s="15"/>
      <c r="F33" s="23" t="s">
        <v>36</v>
      </c>
      <c r="G33" s="13"/>
      <c r="H33" s="13">
        <v>3</v>
      </c>
      <c r="I33" s="13">
        <v>0.5</v>
      </c>
      <c r="L33"/>
    </row>
    <row r="34" spans="1:12" ht="60" x14ac:dyDescent="0.25">
      <c r="A34" s="13"/>
      <c r="B34" s="23"/>
      <c r="C34" s="13" t="s">
        <v>5</v>
      </c>
      <c r="D34" s="23" t="s">
        <v>219</v>
      </c>
      <c r="E34" s="15"/>
      <c r="F34" s="23" t="s">
        <v>36</v>
      </c>
      <c r="G34" s="13"/>
      <c r="H34" s="13">
        <v>3</v>
      </c>
      <c r="I34" s="13">
        <v>0.5</v>
      </c>
      <c r="L34"/>
    </row>
    <row r="35" spans="1:12" ht="30" x14ac:dyDescent="0.25">
      <c r="A35" s="13"/>
      <c r="B35" s="23"/>
      <c r="C35" s="13" t="s">
        <v>5</v>
      </c>
      <c r="D35" s="23" t="s">
        <v>43</v>
      </c>
      <c r="E35" s="15"/>
      <c r="F35" s="23" t="s">
        <v>36</v>
      </c>
      <c r="G35" s="13"/>
      <c r="H35" s="13">
        <v>3</v>
      </c>
      <c r="I35" s="13">
        <v>0.5</v>
      </c>
      <c r="L35"/>
    </row>
    <row r="36" spans="1:12" ht="30" x14ac:dyDescent="0.25">
      <c r="A36" s="13"/>
      <c r="B36" s="23"/>
      <c r="C36" s="13" t="s">
        <v>5</v>
      </c>
      <c r="D36" s="23" t="s">
        <v>44</v>
      </c>
      <c r="E36" s="15"/>
      <c r="F36" s="23" t="s">
        <v>36</v>
      </c>
      <c r="G36" s="13"/>
      <c r="H36" s="13">
        <v>3</v>
      </c>
      <c r="I36" s="13">
        <v>0.5</v>
      </c>
      <c r="L36"/>
    </row>
    <row r="37" spans="1:12" ht="45" x14ac:dyDescent="0.25">
      <c r="A37" s="13"/>
      <c r="B37" s="23"/>
      <c r="C37" s="13" t="s">
        <v>5</v>
      </c>
      <c r="D37" s="23" t="s">
        <v>45</v>
      </c>
      <c r="E37" s="15"/>
      <c r="F37" s="23" t="s">
        <v>36</v>
      </c>
      <c r="G37" s="13"/>
      <c r="H37" s="13">
        <v>3</v>
      </c>
      <c r="I37" s="13">
        <v>0.5</v>
      </c>
      <c r="L37"/>
    </row>
    <row r="38" spans="1:12" ht="30" x14ac:dyDescent="0.25">
      <c r="A38" s="13"/>
      <c r="B38" s="23"/>
      <c r="C38" s="13" t="s">
        <v>5</v>
      </c>
      <c r="D38" s="23" t="s">
        <v>220</v>
      </c>
      <c r="E38" s="15"/>
      <c r="F38" s="23" t="s">
        <v>36</v>
      </c>
      <c r="G38" s="13"/>
      <c r="H38" s="13">
        <v>3</v>
      </c>
      <c r="I38" s="13">
        <v>0.5</v>
      </c>
      <c r="L38"/>
    </row>
    <row r="39" spans="1:12" ht="60" x14ac:dyDescent="0.25">
      <c r="A39" s="13"/>
      <c r="B39" s="23"/>
      <c r="C39" s="13" t="s">
        <v>5</v>
      </c>
      <c r="D39" s="23" t="s">
        <v>47</v>
      </c>
      <c r="E39" s="15"/>
      <c r="F39" s="23" t="s">
        <v>221</v>
      </c>
      <c r="G39" s="13"/>
      <c r="H39" s="13">
        <v>3</v>
      </c>
      <c r="I39" s="13">
        <v>0.5</v>
      </c>
      <c r="L39"/>
    </row>
    <row r="40" spans="1:12" ht="60" x14ac:dyDescent="0.25">
      <c r="A40" s="13"/>
      <c r="B40" s="23"/>
      <c r="C40" s="13" t="s">
        <v>5</v>
      </c>
      <c r="D40" s="23" t="s">
        <v>48</v>
      </c>
      <c r="E40" s="15"/>
      <c r="F40" s="23" t="s">
        <v>36</v>
      </c>
      <c r="G40" s="13"/>
      <c r="H40" s="13">
        <v>3</v>
      </c>
      <c r="I40" s="13">
        <v>0.5</v>
      </c>
      <c r="L40"/>
    </row>
    <row r="41" spans="1:12" ht="60" x14ac:dyDescent="0.25">
      <c r="A41" s="13"/>
      <c r="B41" s="23"/>
      <c r="C41" s="13" t="s">
        <v>5</v>
      </c>
      <c r="D41" s="23" t="s">
        <v>42</v>
      </c>
      <c r="E41" s="15"/>
      <c r="F41" s="23" t="s">
        <v>36</v>
      </c>
      <c r="G41" s="13"/>
      <c r="H41" s="13">
        <v>3</v>
      </c>
      <c r="I41" s="13">
        <v>0.5</v>
      </c>
      <c r="L41"/>
    </row>
    <row r="42" spans="1:12" ht="30" x14ac:dyDescent="0.25">
      <c r="A42" s="13"/>
      <c r="B42" s="23"/>
      <c r="C42" s="13" t="s">
        <v>5</v>
      </c>
      <c r="D42" s="23" t="s">
        <v>43</v>
      </c>
      <c r="E42" s="15"/>
      <c r="F42" s="23" t="s">
        <v>36</v>
      </c>
      <c r="G42" s="13"/>
      <c r="H42" s="13">
        <v>3</v>
      </c>
      <c r="I42" s="13">
        <v>0.5</v>
      </c>
      <c r="L42"/>
    </row>
    <row r="43" spans="1:12" ht="30" x14ac:dyDescent="0.25">
      <c r="A43" s="13"/>
      <c r="B43" s="23"/>
      <c r="C43" s="13" t="s">
        <v>5</v>
      </c>
      <c r="D43" s="23" t="s">
        <v>44</v>
      </c>
      <c r="E43" s="15"/>
      <c r="F43" s="23" t="s">
        <v>36</v>
      </c>
      <c r="G43" s="13"/>
      <c r="H43" s="13">
        <v>3</v>
      </c>
      <c r="I43" s="13">
        <v>0.5</v>
      </c>
      <c r="L43"/>
    </row>
    <row r="44" spans="1:12" ht="45" x14ac:dyDescent="0.25">
      <c r="A44" s="13"/>
      <c r="B44" s="23"/>
      <c r="C44" s="13" t="s">
        <v>5</v>
      </c>
      <c r="D44" s="23" t="s">
        <v>45</v>
      </c>
      <c r="E44" s="15"/>
      <c r="F44" s="23" t="s">
        <v>36</v>
      </c>
      <c r="G44" s="13"/>
      <c r="H44" s="13">
        <v>3</v>
      </c>
      <c r="I44" s="13">
        <v>0.5</v>
      </c>
      <c r="L44"/>
    </row>
    <row r="45" spans="1:12" ht="30" x14ac:dyDescent="0.25">
      <c r="A45" s="13"/>
      <c r="B45" s="23"/>
      <c r="C45" s="13" t="s">
        <v>5</v>
      </c>
      <c r="D45" s="23" t="s">
        <v>46</v>
      </c>
      <c r="E45" s="15"/>
      <c r="F45" s="23" t="s">
        <v>36</v>
      </c>
      <c r="G45" s="13"/>
      <c r="H45" s="13">
        <v>3</v>
      </c>
      <c r="I45" s="13">
        <v>0.5</v>
      </c>
      <c r="L45"/>
    </row>
    <row r="46" spans="1:12" x14ac:dyDescent="0.25">
      <c r="A46" s="13"/>
      <c r="B46" s="23"/>
      <c r="C46" s="13" t="s">
        <v>5</v>
      </c>
      <c r="D46" s="23" t="s">
        <v>49</v>
      </c>
      <c r="E46" s="15"/>
      <c r="F46" s="23" t="s">
        <v>36</v>
      </c>
      <c r="G46" s="13"/>
      <c r="H46" s="13">
        <v>3</v>
      </c>
      <c r="I46" s="13">
        <v>0.5</v>
      </c>
      <c r="L46"/>
    </row>
    <row r="47" spans="1:12" ht="30" x14ac:dyDescent="0.25">
      <c r="A47" s="13"/>
      <c r="B47" s="23"/>
      <c r="C47" s="13" t="s">
        <v>5</v>
      </c>
      <c r="D47" s="23" t="s">
        <v>34</v>
      </c>
      <c r="E47" s="15"/>
      <c r="F47" s="23" t="s">
        <v>36</v>
      </c>
      <c r="G47" s="13"/>
      <c r="H47" s="13">
        <v>3</v>
      </c>
      <c r="I47" s="13">
        <v>0.5</v>
      </c>
      <c r="L47"/>
    </row>
    <row r="48" spans="1:12" x14ac:dyDescent="0.25">
      <c r="A48" s="13"/>
      <c r="B48" s="23"/>
      <c r="C48" s="13" t="s">
        <v>5</v>
      </c>
      <c r="D48" s="23" t="s">
        <v>50</v>
      </c>
      <c r="E48" s="15"/>
      <c r="F48" s="23" t="s">
        <v>36</v>
      </c>
      <c r="G48" s="13"/>
      <c r="H48" s="13">
        <v>3</v>
      </c>
      <c r="I48" s="13">
        <v>0.5</v>
      </c>
      <c r="L48"/>
    </row>
    <row r="49" spans="1:12" ht="30" x14ac:dyDescent="0.25">
      <c r="A49" s="13"/>
      <c r="B49" s="23"/>
      <c r="C49" s="17" t="s">
        <v>6</v>
      </c>
      <c r="D49" s="23" t="s">
        <v>51</v>
      </c>
      <c r="E49" s="18"/>
      <c r="F49" s="27"/>
      <c r="G49" s="17"/>
      <c r="H49" s="13">
        <v>7</v>
      </c>
      <c r="I49" s="19">
        <v>1</v>
      </c>
      <c r="L49"/>
    </row>
    <row r="50" spans="1:12" x14ac:dyDescent="0.25">
      <c r="A50" s="13"/>
      <c r="B50" s="23"/>
      <c r="C50" s="13"/>
      <c r="D50" s="23"/>
      <c r="E50" s="15">
        <v>0</v>
      </c>
      <c r="F50" s="23" t="s">
        <v>120</v>
      </c>
      <c r="G50" s="13"/>
      <c r="H50" s="13"/>
      <c r="I50" s="13"/>
      <c r="L50"/>
    </row>
    <row r="51" spans="1:12" ht="30" x14ac:dyDescent="0.25">
      <c r="A51" s="13"/>
      <c r="B51" s="23"/>
      <c r="C51" s="13"/>
      <c r="D51" s="23"/>
      <c r="E51" s="15">
        <v>1</v>
      </c>
      <c r="F51" s="23" t="s">
        <v>121</v>
      </c>
      <c r="G51" s="13"/>
      <c r="H51" s="13"/>
      <c r="I51" s="13"/>
    </row>
    <row r="52" spans="1:12" ht="30" x14ac:dyDescent="0.25">
      <c r="A52" s="13"/>
      <c r="B52" s="23"/>
      <c r="C52" s="13"/>
      <c r="D52" s="23"/>
      <c r="E52" s="13">
        <v>2</v>
      </c>
      <c r="F52" s="23" t="s">
        <v>122</v>
      </c>
      <c r="G52" s="13"/>
      <c r="H52" s="13"/>
      <c r="I52" s="13"/>
    </row>
    <row r="53" spans="1:12" ht="30" x14ac:dyDescent="0.25">
      <c r="A53" s="13"/>
      <c r="B53" s="23"/>
      <c r="C53" s="13"/>
      <c r="D53" s="23"/>
      <c r="E53" s="13">
        <v>3</v>
      </c>
      <c r="F53" s="23" t="s">
        <v>123</v>
      </c>
      <c r="G53" s="13"/>
      <c r="H53" s="13"/>
      <c r="I53" s="13"/>
    </row>
    <row r="54" spans="1:12" x14ac:dyDescent="0.25">
      <c r="A54" s="13" t="s">
        <v>118</v>
      </c>
      <c r="B54" s="22" t="s">
        <v>52</v>
      </c>
      <c r="C54" s="14"/>
      <c r="D54" s="25"/>
      <c r="E54" s="14"/>
      <c r="F54" s="25"/>
      <c r="G54" s="14"/>
      <c r="H54" s="14"/>
      <c r="I54" s="15"/>
      <c r="L54"/>
    </row>
    <row r="55" spans="1:12" ht="45" x14ac:dyDescent="0.25">
      <c r="A55" s="13"/>
      <c r="B55" s="23"/>
      <c r="C55" s="13" t="s">
        <v>5</v>
      </c>
      <c r="D55" s="26" t="s">
        <v>53</v>
      </c>
      <c r="E55" s="13"/>
      <c r="F55" s="23" t="s">
        <v>36</v>
      </c>
      <c r="H55" s="13">
        <v>1</v>
      </c>
      <c r="I55" s="13">
        <v>0.5</v>
      </c>
      <c r="L55"/>
    </row>
    <row r="56" spans="1:12" ht="165" x14ac:dyDescent="0.25">
      <c r="A56" s="13"/>
      <c r="B56" s="23"/>
      <c r="C56" s="13" t="s">
        <v>5</v>
      </c>
      <c r="D56" s="23" t="s">
        <v>54</v>
      </c>
      <c r="E56" s="13"/>
      <c r="F56" s="23" t="s">
        <v>36</v>
      </c>
      <c r="H56" s="13">
        <v>1</v>
      </c>
      <c r="I56" s="13">
        <v>0.5</v>
      </c>
      <c r="L56"/>
    </row>
    <row r="57" spans="1:12" x14ac:dyDescent="0.25">
      <c r="A57" s="13"/>
      <c r="B57" s="23"/>
      <c r="C57" s="13" t="s">
        <v>5</v>
      </c>
      <c r="D57" s="26" t="s">
        <v>55</v>
      </c>
      <c r="E57" s="13"/>
      <c r="F57" s="23" t="s">
        <v>36</v>
      </c>
      <c r="H57" s="13">
        <v>3</v>
      </c>
      <c r="I57" s="13">
        <v>0.5</v>
      </c>
      <c r="L57"/>
    </row>
    <row r="58" spans="1:12" ht="30" x14ac:dyDescent="0.25">
      <c r="A58" s="13"/>
      <c r="B58" s="23"/>
      <c r="C58" s="13" t="s">
        <v>5</v>
      </c>
      <c r="D58" s="26" t="s">
        <v>56</v>
      </c>
      <c r="E58" s="13"/>
      <c r="F58" s="23" t="s">
        <v>36</v>
      </c>
      <c r="G58" s="13"/>
      <c r="H58" s="13">
        <v>3</v>
      </c>
      <c r="I58" s="13">
        <v>0.5</v>
      </c>
      <c r="L58"/>
    </row>
    <row r="59" spans="1:12" ht="45" x14ac:dyDescent="0.25">
      <c r="A59" s="13"/>
      <c r="B59" s="23"/>
      <c r="C59" s="13" t="s">
        <v>5</v>
      </c>
      <c r="D59" s="26" t="s">
        <v>57</v>
      </c>
      <c r="E59" s="13"/>
      <c r="F59" s="23" t="s">
        <v>36</v>
      </c>
      <c r="G59" s="13"/>
      <c r="H59" s="13">
        <v>3</v>
      </c>
      <c r="I59" s="13">
        <v>0.5</v>
      </c>
      <c r="L59"/>
    </row>
    <row r="60" spans="1:12" x14ac:dyDescent="0.25">
      <c r="A60" s="13"/>
      <c r="B60" s="23"/>
      <c r="C60" s="13" t="s">
        <v>5</v>
      </c>
      <c r="D60" s="26" t="s">
        <v>222</v>
      </c>
      <c r="E60" s="13"/>
      <c r="F60" s="23" t="s">
        <v>36</v>
      </c>
      <c r="G60" s="13"/>
      <c r="H60" s="13">
        <v>3</v>
      </c>
      <c r="I60" s="13">
        <v>0.5</v>
      </c>
      <c r="L60"/>
    </row>
    <row r="61" spans="1:12" ht="30" x14ac:dyDescent="0.25">
      <c r="A61" s="13"/>
      <c r="B61" s="23"/>
      <c r="C61" s="13" t="s">
        <v>5</v>
      </c>
      <c r="D61" s="26" t="s">
        <v>58</v>
      </c>
      <c r="E61" s="13"/>
      <c r="F61" s="23" t="s">
        <v>36</v>
      </c>
      <c r="G61" s="13"/>
      <c r="H61" s="13">
        <v>3</v>
      </c>
      <c r="I61" s="13">
        <v>0.5</v>
      </c>
      <c r="L61"/>
    </row>
    <row r="62" spans="1:12" ht="30" x14ac:dyDescent="0.25">
      <c r="A62" s="13"/>
      <c r="B62" s="23"/>
      <c r="C62" s="13" t="s">
        <v>5</v>
      </c>
      <c r="D62" s="26" t="s">
        <v>59</v>
      </c>
      <c r="E62" s="13"/>
      <c r="F62" s="23" t="s">
        <v>36</v>
      </c>
      <c r="G62" s="13"/>
      <c r="H62" s="13">
        <v>3</v>
      </c>
      <c r="I62" s="13">
        <v>0.5</v>
      </c>
      <c r="L62"/>
    </row>
    <row r="63" spans="1:12" x14ac:dyDescent="0.25">
      <c r="A63" s="13"/>
      <c r="B63" s="23"/>
      <c r="C63" s="13" t="s">
        <v>5</v>
      </c>
      <c r="D63" s="26" t="s">
        <v>60</v>
      </c>
      <c r="E63" s="13"/>
      <c r="F63" s="23" t="s">
        <v>36</v>
      </c>
      <c r="G63" s="13"/>
      <c r="H63" s="13">
        <v>3</v>
      </c>
      <c r="I63" s="13">
        <v>0.5</v>
      </c>
      <c r="L63"/>
    </row>
    <row r="64" spans="1:12" ht="30" x14ac:dyDescent="0.25">
      <c r="A64" s="13"/>
      <c r="B64" s="23"/>
      <c r="C64" s="13" t="s">
        <v>5</v>
      </c>
      <c r="D64" s="26" t="s">
        <v>61</v>
      </c>
      <c r="E64" s="13"/>
      <c r="F64" s="23" t="s">
        <v>36</v>
      </c>
      <c r="G64" s="13"/>
      <c r="H64" s="13">
        <v>3</v>
      </c>
      <c r="I64" s="13">
        <v>0.5</v>
      </c>
      <c r="L64"/>
    </row>
    <row r="65" spans="1:12" ht="45" x14ac:dyDescent="0.25">
      <c r="A65" s="13"/>
      <c r="B65" s="23"/>
      <c r="C65" s="13" t="s">
        <v>5</v>
      </c>
      <c r="D65" s="26" t="s">
        <v>62</v>
      </c>
      <c r="E65" s="13"/>
      <c r="F65" s="23" t="s">
        <v>36</v>
      </c>
      <c r="G65" s="13"/>
      <c r="H65" s="13">
        <v>3</v>
      </c>
      <c r="I65" s="13">
        <v>0.5</v>
      </c>
      <c r="L65"/>
    </row>
    <row r="66" spans="1:12" x14ac:dyDescent="0.25">
      <c r="A66" s="13"/>
      <c r="B66" s="23"/>
      <c r="C66" s="13" t="s">
        <v>5</v>
      </c>
      <c r="D66" s="26" t="s">
        <v>63</v>
      </c>
      <c r="E66" s="13"/>
      <c r="F66" s="23" t="s">
        <v>36</v>
      </c>
      <c r="G66" s="13"/>
      <c r="H66" s="13">
        <v>3</v>
      </c>
      <c r="I66" s="13">
        <v>0.5</v>
      </c>
      <c r="L66"/>
    </row>
    <row r="67" spans="1:12" ht="30" x14ac:dyDescent="0.25">
      <c r="A67" s="13"/>
      <c r="B67" s="23"/>
      <c r="C67" s="13" t="s">
        <v>5</v>
      </c>
      <c r="D67" s="26" t="s">
        <v>64</v>
      </c>
      <c r="E67" s="13"/>
      <c r="F67" s="23" t="s">
        <v>36</v>
      </c>
      <c r="G67" s="13"/>
      <c r="H67" s="13">
        <v>3</v>
      </c>
      <c r="I67" s="13">
        <v>0.5</v>
      </c>
      <c r="L67"/>
    </row>
    <row r="68" spans="1:12" x14ac:dyDescent="0.25">
      <c r="A68" s="13"/>
      <c r="B68" s="23"/>
      <c r="C68" s="13" t="s">
        <v>5</v>
      </c>
      <c r="D68" s="26" t="s">
        <v>66</v>
      </c>
      <c r="E68" s="13"/>
      <c r="F68" s="23" t="s">
        <v>36</v>
      </c>
      <c r="G68" s="13"/>
      <c r="H68" s="13">
        <v>3</v>
      </c>
      <c r="I68" s="13">
        <v>0.5</v>
      </c>
      <c r="L68"/>
    </row>
    <row r="69" spans="1:12" x14ac:dyDescent="0.25">
      <c r="A69" s="13"/>
      <c r="B69" s="23"/>
      <c r="C69" s="13" t="s">
        <v>5</v>
      </c>
      <c r="D69" s="26" t="s">
        <v>49</v>
      </c>
      <c r="E69" s="13"/>
      <c r="F69" s="23" t="s">
        <v>36</v>
      </c>
      <c r="G69" s="13"/>
      <c r="H69" s="13">
        <v>3</v>
      </c>
      <c r="I69" s="13">
        <v>0.5</v>
      </c>
      <c r="L69"/>
    </row>
    <row r="70" spans="1:12" ht="45" x14ac:dyDescent="0.25">
      <c r="A70" s="13"/>
      <c r="B70" s="23"/>
      <c r="C70" s="13" t="s">
        <v>5</v>
      </c>
      <c r="D70" s="26" t="s">
        <v>67</v>
      </c>
      <c r="E70" s="13"/>
      <c r="F70" s="23" t="s">
        <v>36</v>
      </c>
      <c r="G70" s="13"/>
      <c r="H70" s="13">
        <v>3</v>
      </c>
      <c r="I70" s="13">
        <v>0.5</v>
      </c>
      <c r="L70"/>
    </row>
    <row r="71" spans="1:12" x14ac:dyDescent="0.25">
      <c r="A71" s="13"/>
      <c r="B71" s="23"/>
      <c r="C71" s="13" t="s">
        <v>5</v>
      </c>
      <c r="D71" s="23" t="s">
        <v>35</v>
      </c>
      <c r="E71" s="13"/>
      <c r="F71" s="23" t="s">
        <v>36</v>
      </c>
      <c r="G71" s="13"/>
      <c r="H71" s="13">
        <v>3</v>
      </c>
      <c r="I71" s="13">
        <v>0.5</v>
      </c>
      <c r="L71"/>
    </row>
    <row r="72" spans="1:12" ht="30" x14ac:dyDescent="0.25">
      <c r="A72" s="13"/>
      <c r="B72" s="23"/>
      <c r="C72" s="13" t="s">
        <v>5</v>
      </c>
      <c r="D72" s="23" t="s">
        <v>68</v>
      </c>
      <c r="E72" s="13"/>
      <c r="F72" s="23" t="s">
        <v>36</v>
      </c>
      <c r="G72" s="13"/>
      <c r="H72" s="13">
        <v>3</v>
      </c>
      <c r="I72" s="13">
        <v>0.5</v>
      </c>
      <c r="L72"/>
    </row>
    <row r="73" spans="1:12" ht="75" x14ac:dyDescent="0.25">
      <c r="A73" s="13"/>
      <c r="B73" s="23"/>
      <c r="C73" s="17" t="s">
        <v>6</v>
      </c>
      <c r="D73" s="23" t="s">
        <v>65</v>
      </c>
      <c r="E73" s="17"/>
      <c r="F73" s="27"/>
      <c r="G73" s="17"/>
      <c r="H73" s="13">
        <v>7</v>
      </c>
      <c r="I73" s="19">
        <v>1</v>
      </c>
      <c r="L73"/>
    </row>
    <row r="74" spans="1:12" x14ac:dyDescent="0.25">
      <c r="A74" s="13"/>
      <c r="B74" s="23"/>
      <c r="C74" s="13"/>
      <c r="D74" s="23"/>
      <c r="E74" s="13">
        <v>0</v>
      </c>
      <c r="F74" s="23" t="s">
        <v>120</v>
      </c>
      <c r="G74" s="13"/>
      <c r="H74" s="13"/>
      <c r="I74" s="13"/>
      <c r="L74"/>
    </row>
    <row r="75" spans="1:12" ht="30" x14ac:dyDescent="0.25">
      <c r="A75" s="13"/>
      <c r="B75" s="23"/>
      <c r="C75" s="13"/>
      <c r="D75" s="23"/>
      <c r="E75" s="13">
        <v>1</v>
      </c>
      <c r="F75" s="23" t="s">
        <v>121</v>
      </c>
      <c r="G75" s="13"/>
      <c r="H75" s="13"/>
      <c r="I75" s="13"/>
    </row>
    <row r="76" spans="1:12" ht="30" x14ac:dyDescent="0.25">
      <c r="A76" s="13"/>
      <c r="B76" s="23"/>
      <c r="C76" s="13"/>
      <c r="D76" s="23"/>
      <c r="E76" s="13">
        <v>2</v>
      </c>
      <c r="F76" s="23" t="s">
        <v>122</v>
      </c>
      <c r="G76" s="13"/>
      <c r="H76" s="13"/>
      <c r="I76" s="13"/>
    </row>
    <row r="77" spans="1:12" ht="30" x14ac:dyDescent="0.25">
      <c r="A77" s="13"/>
      <c r="B77" s="23"/>
      <c r="C77" s="13"/>
      <c r="D77" s="23"/>
      <c r="E77" s="13">
        <v>3</v>
      </c>
      <c r="F77" s="23" t="s">
        <v>123</v>
      </c>
      <c r="G77" s="13"/>
      <c r="H77" s="13"/>
      <c r="I77" s="13"/>
    </row>
    <row r="78" spans="1:12" x14ac:dyDescent="0.25">
      <c r="A78" s="13" t="s">
        <v>119</v>
      </c>
      <c r="B78" s="23" t="s">
        <v>69</v>
      </c>
      <c r="C78" s="17"/>
      <c r="D78" s="27"/>
      <c r="E78" s="17"/>
      <c r="F78" s="27"/>
      <c r="G78" s="17"/>
      <c r="H78" s="13"/>
      <c r="I78" s="20"/>
    </row>
    <row r="79" spans="1:12" ht="45" x14ac:dyDescent="0.25">
      <c r="A79" s="13"/>
      <c r="B79" s="23"/>
      <c r="C79" s="17" t="s">
        <v>5</v>
      </c>
      <c r="D79" s="23" t="s">
        <v>70</v>
      </c>
      <c r="E79" s="17"/>
      <c r="F79" s="23" t="s">
        <v>36</v>
      </c>
      <c r="G79" s="17"/>
      <c r="H79" s="13">
        <v>3</v>
      </c>
      <c r="I79" s="13">
        <v>0.5</v>
      </c>
    </row>
    <row r="80" spans="1:12" ht="195" x14ac:dyDescent="0.25">
      <c r="A80" s="13"/>
      <c r="B80" s="23"/>
      <c r="C80" s="17" t="s">
        <v>5</v>
      </c>
      <c r="D80" s="23" t="s">
        <v>71</v>
      </c>
      <c r="E80" s="17"/>
      <c r="F80" s="23" t="s">
        <v>36</v>
      </c>
      <c r="G80" s="17"/>
      <c r="H80" s="13">
        <v>3</v>
      </c>
      <c r="I80" s="13">
        <v>0.5</v>
      </c>
    </row>
    <row r="81" spans="1:9" ht="60" x14ac:dyDescent="0.25">
      <c r="A81" s="13"/>
      <c r="B81" s="23"/>
      <c r="C81" s="17" t="s">
        <v>5</v>
      </c>
      <c r="D81" s="23" t="s">
        <v>72</v>
      </c>
      <c r="E81" s="17"/>
      <c r="F81" s="23" t="s">
        <v>36</v>
      </c>
      <c r="G81" s="17"/>
      <c r="H81" s="13">
        <v>3</v>
      </c>
      <c r="I81" s="13">
        <v>0.5</v>
      </c>
    </row>
    <row r="82" spans="1:9" ht="30" x14ac:dyDescent="0.25">
      <c r="A82" s="13"/>
      <c r="B82" s="23"/>
      <c r="C82" s="17" t="s">
        <v>5</v>
      </c>
      <c r="D82" s="23" t="s">
        <v>73</v>
      </c>
      <c r="E82" s="17"/>
      <c r="F82" s="23" t="s">
        <v>36</v>
      </c>
      <c r="G82" s="17"/>
      <c r="H82" s="13">
        <v>3</v>
      </c>
      <c r="I82" s="13">
        <v>0.5</v>
      </c>
    </row>
    <row r="83" spans="1:9" ht="30" x14ac:dyDescent="0.25">
      <c r="A83" s="13"/>
      <c r="B83" s="23"/>
      <c r="C83" s="17" t="s">
        <v>5</v>
      </c>
      <c r="D83" s="23" t="s">
        <v>74</v>
      </c>
      <c r="E83" s="17"/>
      <c r="F83" s="23" t="s">
        <v>36</v>
      </c>
      <c r="G83" s="17"/>
      <c r="H83" s="13">
        <v>3</v>
      </c>
      <c r="I83" s="13">
        <v>0.5</v>
      </c>
    </row>
    <row r="84" spans="1:9" ht="30" x14ac:dyDescent="0.25">
      <c r="A84" s="13"/>
      <c r="B84" s="23"/>
      <c r="C84" s="17" t="s">
        <v>5</v>
      </c>
      <c r="D84" s="23" t="s">
        <v>75</v>
      </c>
      <c r="E84" s="17"/>
      <c r="F84" s="23" t="s">
        <v>36</v>
      </c>
      <c r="G84" s="17"/>
      <c r="H84" s="13">
        <v>3</v>
      </c>
      <c r="I84" s="13">
        <v>0.5</v>
      </c>
    </row>
    <row r="85" spans="1:9" ht="45" x14ac:dyDescent="0.25">
      <c r="A85" s="13"/>
      <c r="B85" s="23"/>
      <c r="C85" s="17" t="s">
        <v>5</v>
      </c>
      <c r="D85" s="23" t="s">
        <v>76</v>
      </c>
      <c r="E85" s="17"/>
      <c r="F85" s="23" t="s">
        <v>36</v>
      </c>
      <c r="G85" s="17"/>
      <c r="H85" s="13">
        <v>3</v>
      </c>
      <c r="I85" s="13">
        <v>0.5</v>
      </c>
    </row>
    <row r="86" spans="1:9" ht="30" x14ac:dyDescent="0.25">
      <c r="A86" s="13"/>
      <c r="B86" s="23"/>
      <c r="C86" s="17" t="s">
        <v>5</v>
      </c>
      <c r="D86" s="23" t="s">
        <v>77</v>
      </c>
      <c r="E86" s="17"/>
      <c r="F86" s="23" t="s">
        <v>36</v>
      </c>
      <c r="G86" s="17"/>
      <c r="H86" s="13">
        <v>3</v>
      </c>
      <c r="I86" s="13">
        <v>0.5</v>
      </c>
    </row>
    <row r="87" spans="1:9" ht="30" x14ac:dyDescent="0.25">
      <c r="A87" s="13"/>
      <c r="B87" s="23"/>
      <c r="C87" s="17" t="s">
        <v>5</v>
      </c>
      <c r="D87" s="23" t="s">
        <v>78</v>
      </c>
      <c r="E87" s="17"/>
      <c r="F87" s="23" t="s">
        <v>36</v>
      </c>
      <c r="G87" s="17"/>
      <c r="H87" s="13">
        <v>3</v>
      </c>
      <c r="I87" s="13">
        <v>0.5</v>
      </c>
    </row>
    <row r="88" spans="1:9" ht="60" x14ac:dyDescent="0.25">
      <c r="A88" s="13"/>
      <c r="B88" s="23"/>
      <c r="C88" s="17" t="s">
        <v>5</v>
      </c>
      <c r="D88" s="23" t="s">
        <v>79</v>
      </c>
      <c r="E88" s="17"/>
      <c r="F88" s="23" t="s">
        <v>36</v>
      </c>
      <c r="G88" s="17"/>
      <c r="H88" s="13">
        <v>3</v>
      </c>
      <c r="I88" s="13">
        <v>0.5</v>
      </c>
    </row>
    <row r="89" spans="1:9" x14ac:dyDescent="0.25">
      <c r="A89" s="13"/>
      <c r="B89" s="23"/>
      <c r="C89" s="17" t="s">
        <v>5</v>
      </c>
      <c r="D89" s="23" t="s">
        <v>80</v>
      </c>
      <c r="E89" s="17"/>
      <c r="F89" s="23" t="s">
        <v>36</v>
      </c>
      <c r="G89" s="17"/>
      <c r="H89" s="13">
        <v>3</v>
      </c>
      <c r="I89" s="13">
        <v>0.5</v>
      </c>
    </row>
    <row r="90" spans="1:9" ht="45" x14ac:dyDescent="0.25">
      <c r="A90" s="13"/>
      <c r="B90" s="23"/>
      <c r="C90" s="17" t="s">
        <v>5</v>
      </c>
      <c r="D90" s="23" t="s">
        <v>81</v>
      </c>
      <c r="E90" s="18"/>
      <c r="F90" s="23" t="s">
        <v>36</v>
      </c>
      <c r="G90" s="17"/>
      <c r="H90" s="13">
        <v>3</v>
      </c>
      <c r="I90" s="13">
        <v>0.5</v>
      </c>
    </row>
    <row r="91" spans="1:9" x14ac:dyDescent="0.25">
      <c r="A91" s="13"/>
      <c r="B91" s="23"/>
      <c r="C91" s="17" t="s">
        <v>5</v>
      </c>
      <c r="D91" s="26" t="s">
        <v>82</v>
      </c>
      <c r="E91" s="18"/>
      <c r="F91" s="23" t="s">
        <v>36</v>
      </c>
      <c r="G91" s="17"/>
      <c r="H91" s="13">
        <v>3</v>
      </c>
      <c r="I91" s="13">
        <v>0.5</v>
      </c>
    </row>
    <row r="92" spans="1:9" ht="60" x14ac:dyDescent="0.25">
      <c r="A92" s="13"/>
      <c r="B92" s="23"/>
      <c r="C92" s="17" t="s">
        <v>5</v>
      </c>
      <c r="D92" s="26" t="s">
        <v>83</v>
      </c>
      <c r="E92" s="18"/>
      <c r="F92" s="23" t="s">
        <v>36</v>
      </c>
      <c r="G92" s="17"/>
      <c r="H92" s="13">
        <v>3</v>
      </c>
      <c r="I92" s="13">
        <v>0.5</v>
      </c>
    </row>
    <row r="93" spans="1:9" x14ac:dyDescent="0.25">
      <c r="A93" s="13"/>
      <c r="B93" s="23"/>
      <c r="C93" s="17" t="s">
        <v>5</v>
      </c>
      <c r="D93" s="26" t="s">
        <v>35</v>
      </c>
      <c r="E93" s="18"/>
      <c r="F93" s="23" t="s">
        <v>36</v>
      </c>
      <c r="G93" s="17"/>
      <c r="H93" s="13">
        <v>3</v>
      </c>
      <c r="I93" s="13">
        <v>0.5</v>
      </c>
    </row>
    <row r="94" spans="1:9" x14ac:dyDescent="0.25">
      <c r="A94" s="13"/>
      <c r="B94" s="23"/>
      <c r="C94" s="17" t="s">
        <v>5</v>
      </c>
      <c r="D94" s="26" t="s">
        <v>66</v>
      </c>
      <c r="E94" s="18"/>
      <c r="F94" s="23" t="s">
        <v>36</v>
      </c>
      <c r="G94" s="17"/>
      <c r="H94" s="13">
        <v>3</v>
      </c>
      <c r="I94" s="13">
        <v>0.5</v>
      </c>
    </row>
    <row r="95" spans="1:9" x14ac:dyDescent="0.25">
      <c r="A95" s="13"/>
      <c r="B95" s="23"/>
      <c r="C95" s="17" t="s">
        <v>5</v>
      </c>
      <c r="D95" s="26" t="s">
        <v>49</v>
      </c>
      <c r="E95" s="18"/>
      <c r="F95" s="23" t="s">
        <v>36</v>
      </c>
      <c r="G95" s="17"/>
      <c r="H95" s="13">
        <v>3</v>
      </c>
      <c r="I95" s="13">
        <v>0.5</v>
      </c>
    </row>
    <row r="96" spans="1:9" ht="45" x14ac:dyDescent="0.25">
      <c r="A96" s="13"/>
      <c r="B96" s="23"/>
      <c r="C96" s="17" t="s">
        <v>5</v>
      </c>
      <c r="D96" s="26" t="s">
        <v>67</v>
      </c>
      <c r="E96" s="18"/>
      <c r="F96" s="23" t="s">
        <v>36</v>
      </c>
      <c r="G96" s="17"/>
      <c r="H96" s="13">
        <v>3</v>
      </c>
      <c r="I96" s="13">
        <v>0.5</v>
      </c>
    </row>
    <row r="97" spans="1:12" ht="75" x14ac:dyDescent="0.25">
      <c r="A97" s="13"/>
      <c r="B97" s="23"/>
      <c r="C97" s="17" t="s">
        <v>6</v>
      </c>
      <c r="D97" s="27" t="s">
        <v>84</v>
      </c>
      <c r="E97" s="17"/>
      <c r="F97" s="27"/>
      <c r="G97" s="13"/>
      <c r="H97" s="13">
        <v>3</v>
      </c>
      <c r="I97" s="19">
        <v>1</v>
      </c>
    </row>
    <row r="98" spans="1:12" x14ac:dyDescent="0.25">
      <c r="A98" s="13"/>
      <c r="B98" s="23"/>
      <c r="C98" s="13"/>
      <c r="D98" s="23"/>
      <c r="E98" s="13">
        <v>0</v>
      </c>
      <c r="F98" s="23" t="s">
        <v>120</v>
      </c>
      <c r="G98" s="13"/>
      <c r="H98" s="13"/>
      <c r="I98" s="13"/>
    </row>
    <row r="99" spans="1:12" ht="30" x14ac:dyDescent="0.25">
      <c r="A99" s="13"/>
      <c r="B99" s="23"/>
      <c r="C99" s="13"/>
      <c r="D99" s="23"/>
      <c r="E99" s="13">
        <v>1</v>
      </c>
      <c r="F99" s="23" t="s">
        <v>121</v>
      </c>
      <c r="G99" s="13"/>
      <c r="H99" s="13"/>
      <c r="I99" s="13"/>
    </row>
    <row r="100" spans="1:12" ht="30" x14ac:dyDescent="0.25">
      <c r="A100" s="13"/>
      <c r="B100" s="23"/>
      <c r="C100" s="13"/>
      <c r="D100" s="23"/>
      <c r="E100" s="13">
        <v>2</v>
      </c>
      <c r="F100" s="23" t="s">
        <v>122</v>
      </c>
      <c r="G100" s="13"/>
      <c r="H100" s="13"/>
      <c r="I100" s="13"/>
    </row>
    <row r="101" spans="1:12" ht="30" x14ac:dyDescent="0.25">
      <c r="A101" s="16"/>
      <c r="B101" s="37"/>
      <c r="C101" s="16"/>
      <c r="D101" s="37"/>
      <c r="E101" s="16">
        <v>3</v>
      </c>
      <c r="F101" s="37" t="s">
        <v>123</v>
      </c>
      <c r="G101" s="16"/>
      <c r="H101" s="16"/>
      <c r="I101" s="16"/>
    </row>
    <row r="102" spans="1:12" s="44" customFormat="1" ht="39" customHeight="1" x14ac:dyDescent="0.3">
      <c r="A102" s="40" t="s">
        <v>10</v>
      </c>
      <c r="B102" s="41" t="s">
        <v>85</v>
      </c>
      <c r="C102" s="40"/>
      <c r="D102" s="41"/>
      <c r="E102" s="40"/>
      <c r="F102" s="41"/>
      <c r="G102" s="40"/>
      <c r="H102" s="40"/>
      <c r="I102" s="42">
        <f>SUM(I103:I207)</f>
        <v>55</v>
      </c>
      <c r="J102" s="43"/>
      <c r="K102" s="43"/>
      <c r="L102" s="43"/>
    </row>
    <row r="103" spans="1:12" ht="30" x14ac:dyDescent="0.25">
      <c r="A103" s="38" t="s">
        <v>124</v>
      </c>
      <c r="B103" s="39" t="s">
        <v>227</v>
      </c>
      <c r="C103" s="38"/>
      <c r="D103" s="39"/>
      <c r="E103" s="38"/>
      <c r="F103" s="39"/>
      <c r="G103" s="38"/>
      <c r="H103" s="38"/>
      <c r="I103" s="38"/>
    </row>
    <row r="104" spans="1:12" ht="60" x14ac:dyDescent="0.25">
      <c r="A104" s="13"/>
      <c r="B104" s="23"/>
      <c r="C104" s="13" t="s">
        <v>5</v>
      </c>
      <c r="D104" s="23" t="s">
        <v>86</v>
      </c>
      <c r="E104" s="13"/>
      <c r="F104" s="23" t="s">
        <v>36</v>
      </c>
      <c r="G104" s="13"/>
      <c r="H104" s="13">
        <v>1</v>
      </c>
      <c r="I104" s="13">
        <v>0.5</v>
      </c>
    </row>
    <row r="105" spans="1:12" ht="90" x14ac:dyDescent="0.25">
      <c r="A105" s="13"/>
      <c r="B105" s="23"/>
      <c r="C105" s="13" t="s">
        <v>5</v>
      </c>
      <c r="D105" s="23" t="s">
        <v>87</v>
      </c>
      <c r="E105" s="13"/>
      <c r="F105" s="23" t="s">
        <v>36</v>
      </c>
      <c r="G105" s="13"/>
      <c r="H105" s="13">
        <v>1</v>
      </c>
      <c r="I105" s="13">
        <v>0.5</v>
      </c>
    </row>
    <row r="106" spans="1:12" ht="47.25" customHeight="1" x14ac:dyDescent="0.25">
      <c r="A106" s="13"/>
      <c r="B106" s="23"/>
      <c r="C106" s="13" t="s">
        <v>5</v>
      </c>
      <c r="D106" s="23" t="s">
        <v>88</v>
      </c>
      <c r="E106" s="13"/>
      <c r="F106" s="23" t="s">
        <v>36</v>
      </c>
      <c r="G106" s="13"/>
      <c r="H106" s="13">
        <v>4</v>
      </c>
      <c r="I106" s="13">
        <v>0.5</v>
      </c>
    </row>
    <row r="107" spans="1:12" ht="78.75" customHeight="1" x14ac:dyDescent="0.25">
      <c r="A107" s="13"/>
      <c r="B107" s="23"/>
      <c r="C107" s="13" t="s">
        <v>5</v>
      </c>
      <c r="D107" s="23" t="s">
        <v>89</v>
      </c>
      <c r="E107" s="13"/>
      <c r="F107" s="23" t="s">
        <v>36</v>
      </c>
      <c r="G107" s="13"/>
      <c r="H107" s="13">
        <v>4</v>
      </c>
      <c r="I107" s="13">
        <v>0.5</v>
      </c>
    </row>
    <row r="108" spans="1:12" ht="31.5" customHeight="1" x14ac:dyDescent="0.25">
      <c r="A108" s="13"/>
      <c r="B108" s="23"/>
      <c r="C108" s="13" t="s">
        <v>5</v>
      </c>
      <c r="D108" s="23" t="s">
        <v>90</v>
      </c>
      <c r="E108" s="13"/>
      <c r="F108" s="23" t="s">
        <v>223</v>
      </c>
      <c r="G108" s="13"/>
      <c r="H108" s="13">
        <v>4</v>
      </c>
      <c r="I108" s="13">
        <v>0.5</v>
      </c>
    </row>
    <row r="109" spans="1:12" ht="33.75" customHeight="1" x14ac:dyDescent="0.25">
      <c r="A109" s="13"/>
      <c r="B109" s="23"/>
      <c r="C109" s="13" t="s">
        <v>5</v>
      </c>
      <c r="D109" s="23" t="s">
        <v>91</v>
      </c>
      <c r="E109" s="13"/>
      <c r="F109" s="23" t="s">
        <v>36</v>
      </c>
      <c r="G109" s="13"/>
      <c r="H109" s="13">
        <v>4</v>
      </c>
      <c r="I109" s="13">
        <v>0.5</v>
      </c>
    </row>
    <row r="110" spans="1:12" ht="17.25" customHeight="1" x14ac:dyDescent="0.25">
      <c r="A110" s="13"/>
      <c r="B110" s="23"/>
      <c r="C110" s="13" t="s">
        <v>5</v>
      </c>
      <c r="D110" s="23" t="s">
        <v>92</v>
      </c>
      <c r="E110" s="13"/>
      <c r="F110" s="23" t="s">
        <v>36</v>
      </c>
      <c r="G110" s="13"/>
      <c r="H110" s="13">
        <v>4</v>
      </c>
      <c r="I110" s="13">
        <v>0.5</v>
      </c>
    </row>
    <row r="111" spans="1:12" ht="17.25" customHeight="1" x14ac:dyDescent="0.25">
      <c r="A111" s="13"/>
      <c r="B111" s="23"/>
      <c r="C111" s="13" t="s">
        <v>5</v>
      </c>
      <c r="D111" s="23" t="s">
        <v>93</v>
      </c>
      <c r="E111" s="13"/>
      <c r="F111" s="23" t="s">
        <v>36</v>
      </c>
      <c r="G111" s="13"/>
      <c r="H111" s="13">
        <v>4</v>
      </c>
      <c r="I111" s="13">
        <v>0.5</v>
      </c>
    </row>
    <row r="112" spans="1:12" ht="83.25" customHeight="1" x14ac:dyDescent="0.25">
      <c r="A112" s="13"/>
      <c r="B112" s="23"/>
      <c r="C112" s="13" t="s">
        <v>5</v>
      </c>
      <c r="D112" s="23" t="s">
        <v>94</v>
      </c>
      <c r="E112" s="13"/>
      <c r="F112" s="23" t="s">
        <v>36</v>
      </c>
      <c r="G112" s="13"/>
      <c r="H112" s="13">
        <v>4</v>
      </c>
      <c r="I112" s="13">
        <v>0.5</v>
      </c>
    </row>
    <row r="113" spans="1:9" ht="109.5" customHeight="1" x14ac:dyDescent="0.25">
      <c r="A113" s="13"/>
      <c r="B113" s="23"/>
      <c r="C113" s="13" t="s">
        <v>5</v>
      </c>
      <c r="D113" s="23" t="s">
        <v>95</v>
      </c>
      <c r="E113" s="13"/>
      <c r="F113" s="23" t="s">
        <v>36</v>
      </c>
      <c r="G113" s="13"/>
      <c r="H113" s="13">
        <v>4</v>
      </c>
      <c r="I113" s="13">
        <v>0.5</v>
      </c>
    </row>
    <row r="114" spans="1:9" ht="87" customHeight="1" x14ac:dyDescent="0.25">
      <c r="A114" s="13"/>
      <c r="B114" s="23"/>
      <c r="C114" s="13" t="s">
        <v>5</v>
      </c>
      <c r="D114" s="23" t="s">
        <v>96</v>
      </c>
      <c r="E114" s="13"/>
      <c r="F114" s="23" t="s">
        <v>36</v>
      </c>
      <c r="G114" s="13"/>
      <c r="H114" s="13">
        <v>4</v>
      </c>
      <c r="I114" s="13">
        <v>0.5</v>
      </c>
    </row>
    <row r="115" spans="1:9" ht="90" x14ac:dyDescent="0.25">
      <c r="A115" s="13"/>
      <c r="B115" s="23"/>
      <c r="C115" s="13" t="s">
        <v>5</v>
      </c>
      <c r="D115" s="23" t="s">
        <v>97</v>
      </c>
      <c r="E115" s="13"/>
      <c r="F115" s="23" t="s">
        <v>36</v>
      </c>
      <c r="G115" s="13"/>
      <c r="H115" s="13">
        <v>4</v>
      </c>
      <c r="I115" s="13">
        <v>0.5</v>
      </c>
    </row>
    <row r="116" spans="1:9" ht="90" x14ac:dyDescent="0.25">
      <c r="A116" s="13"/>
      <c r="B116" s="23"/>
      <c r="C116" s="13" t="s">
        <v>5</v>
      </c>
      <c r="D116" s="23" t="s">
        <v>98</v>
      </c>
      <c r="E116" s="13"/>
      <c r="F116" s="23" t="s">
        <v>36</v>
      </c>
      <c r="G116" s="13"/>
      <c r="H116" s="13">
        <v>4</v>
      </c>
      <c r="I116" s="13">
        <v>0.5</v>
      </c>
    </row>
    <row r="117" spans="1:9" ht="60" x14ac:dyDescent="0.25">
      <c r="A117" s="13"/>
      <c r="B117" s="23"/>
      <c r="C117" s="13" t="s">
        <v>5</v>
      </c>
      <c r="D117" s="23" t="s">
        <v>99</v>
      </c>
      <c r="E117" s="13"/>
      <c r="F117" s="23" t="s">
        <v>36</v>
      </c>
      <c r="G117" s="13"/>
      <c r="H117" s="13">
        <v>4</v>
      </c>
      <c r="I117" s="13">
        <v>0.5</v>
      </c>
    </row>
    <row r="118" spans="1:9" ht="60" x14ac:dyDescent="0.25">
      <c r="A118" s="13"/>
      <c r="B118" s="23"/>
      <c r="C118" s="13" t="s">
        <v>5</v>
      </c>
      <c r="D118" s="23" t="s">
        <v>100</v>
      </c>
      <c r="E118" s="13"/>
      <c r="F118" s="23" t="s">
        <v>36</v>
      </c>
      <c r="G118" s="13"/>
      <c r="H118" s="13">
        <v>4</v>
      </c>
      <c r="I118" s="13">
        <v>0.5</v>
      </c>
    </row>
    <row r="119" spans="1:9" ht="156" customHeight="1" x14ac:dyDescent="0.25">
      <c r="A119" s="13"/>
      <c r="B119" s="23"/>
      <c r="C119" s="13" t="s">
        <v>5</v>
      </c>
      <c r="D119" s="23" t="s">
        <v>101</v>
      </c>
      <c r="E119" s="13"/>
      <c r="F119" s="23" t="s">
        <v>36</v>
      </c>
      <c r="G119" s="13"/>
      <c r="H119" s="13">
        <v>4</v>
      </c>
      <c r="I119" s="13">
        <v>0.5</v>
      </c>
    </row>
    <row r="120" spans="1:9" ht="108.75" customHeight="1" x14ac:dyDescent="0.25">
      <c r="A120" s="13"/>
      <c r="B120" s="23"/>
      <c r="C120" s="13" t="s">
        <v>5</v>
      </c>
      <c r="D120" s="23" t="s">
        <v>102</v>
      </c>
      <c r="E120" s="13"/>
      <c r="F120" s="23" t="s">
        <v>36</v>
      </c>
      <c r="G120" s="13"/>
      <c r="H120" s="13">
        <v>4</v>
      </c>
      <c r="I120" s="13">
        <v>0.5</v>
      </c>
    </row>
    <row r="121" spans="1:9" ht="84" customHeight="1" x14ac:dyDescent="0.25">
      <c r="A121" s="13"/>
      <c r="B121" s="23"/>
      <c r="C121" s="13" t="s">
        <v>5</v>
      </c>
      <c r="D121" s="23" t="s">
        <v>103</v>
      </c>
      <c r="E121" s="13"/>
      <c r="F121" s="23" t="s">
        <v>36</v>
      </c>
      <c r="G121" s="13"/>
      <c r="H121" s="13">
        <v>4</v>
      </c>
      <c r="I121" s="13">
        <v>0.5</v>
      </c>
    </row>
    <row r="122" spans="1:9" ht="65.25" customHeight="1" x14ac:dyDescent="0.25">
      <c r="A122" s="13"/>
      <c r="B122" s="23"/>
      <c r="C122" s="13" t="s">
        <v>5</v>
      </c>
      <c r="D122" s="23" t="s">
        <v>104</v>
      </c>
      <c r="E122" s="13"/>
      <c r="F122" s="23" t="s">
        <v>36</v>
      </c>
      <c r="G122" s="13"/>
      <c r="H122" s="13">
        <v>4</v>
      </c>
      <c r="I122" s="13">
        <v>0.5</v>
      </c>
    </row>
    <row r="123" spans="1:9" ht="63" customHeight="1" x14ac:dyDescent="0.25">
      <c r="A123" s="13"/>
      <c r="B123" s="23"/>
      <c r="C123" s="13" t="s">
        <v>5</v>
      </c>
      <c r="D123" s="23" t="s">
        <v>105</v>
      </c>
      <c r="E123" s="13"/>
      <c r="F123" s="23" t="s">
        <v>36</v>
      </c>
      <c r="G123" s="13"/>
      <c r="H123" s="13">
        <v>4</v>
      </c>
      <c r="I123" s="13">
        <v>0.5</v>
      </c>
    </row>
    <row r="124" spans="1:9" ht="35.25" customHeight="1" x14ac:dyDescent="0.25">
      <c r="A124" s="13"/>
      <c r="B124" s="23"/>
      <c r="C124" s="13" t="s">
        <v>5</v>
      </c>
      <c r="D124" s="23" t="s">
        <v>106</v>
      </c>
      <c r="E124" s="13"/>
      <c r="F124" s="23" t="s">
        <v>36</v>
      </c>
      <c r="G124" s="13"/>
      <c r="H124" s="13">
        <v>4</v>
      </c>
      <c r="I124" s="13">
        <v>0.5</v>
      </c>
    </row>
    <row r="125" spans="1:9" ht="47.25" customHeight="1" x14ac:dyDescent="0.25">
      <c r="A125" s="13"/>
      <c r="B125" s="23"/>
      <c r="C125" s="13" t="s">
        <v>5</v>
      </c>
      <c r="D125" s="23" t="s">
        <v>107</v>
      </c>
      <c r="E125" s="13"/>
      <c r="F125" s="23" t="s">
        <v>36</v>
      </c>
      <c r="G125" s="13"/>
      <c r="H125" s="13">
        <v>4</v>
      </c>
      <c r="I125" s="13">
        <v>0.5</v>
      </c>
    </row>
    <row r="126" spans="1:9" ht="63.75" customHeight="1" x14ac:dyDescent="0.25">
      <c r="A126" s="13"/>
      <c r="B126" s="23"/>
      <c r="C126" s="13" t="s">
        <v>5</v>
      </c>
      <c r="D126" s="23" t="s">
        <v>108</v>
      </c>
      <c r="E126" s="13"/>
      <c r="F126" s="23" t="s">
        <v>36</v>
      </c>
      <c r="G126" s="13"/>
      <c r="H126" s="13">
        <v>4</v>
      </c>
      <c r="I126" s="13">
        <v>0.5</v>
      </c>
    </row>
    <row r="127" spans="1:9" ht="63" customHeight="1" x14ac:dyDescent="0.25">
      <c r="A127" s="13"/>
      <c r="B127" s="23"/>
      <c r="C127" s="13" t="s">
        <v>5</v>
      </c>
      <c r="D127" s="23" t="s">
        <v>109</v>
      </c>
      <c r="E127" s="13"/>
      <c r="F127" s="23" t="s">
        <v>36</v>
      </c>
      <c r="G127" s="13"/>
      <c r="H127" s="13">
        <v>4</v>
      </c>
      <c r="I127" s="13">
        <v>0.5</v>
      </c>
    </row>
    <row r="128" spans="1:9" ht="64.5" customHeight="1" x14ac:dyDescent="0.25">
      <c r="A128" s="13"/>
      <c r="B128" s="23"/>
      <c r="C128" s="13" t="s">
        <v>5</v>
      </c>
      <c r="D128" s="23" t="s">
        <v>110</v>
      </c>
      <c r="E128" s="13"/>
      <c r="F128" s="23" t="s">
        <v>36</v>
      </c>
      <c r="G128" s="13"/>
      <c r="H128" s="13">
        <v>4</v>
      </c>
      <c r="I128" s="13">
        <v>0.5</v>
      </c>
    </row>
    <row r="129" spans="1:9" ht="93.75" customHeight="1" x14ac:dyDescent="0.25">
      <c r="A129" s="13"/>
      <c r="B129" s="23"/>
      <c r="C129" s="13" t="s">
        <v>5</v>
      </c>
      <c r="D129" s="23" t="s">
        <v>111</v>
      </c>
      <c r="E129" s="13"/>
      <c r="F129" s="23" t="s">
        <v>36</v>
      </c>
      <c r="G129" s="13"/>
      <c r="H129" s="13">
        <v>4</v>
      </c>
      <c r="I129" s="13">
        <v>0.5</v>
      </c>
    </row>
    <row r="130" spans="1:9" ht="33.75" customHeight="1" x14ac:dyDescent="0.25">
      <c r="A130" s="13"/>
      <c r="B130" s="23"/>
      <c r="C130" s="13" t="s">
        <v>5</v>
      </c>
      <c r="D130" s="23" t="s">
        <v>112</v>
      </c>
      <c r="E130" s="13"/>
      <c r="F130" s="23" t="s">
        <v>36</v>
      </c>
      <c r="G130" s="13"/>
      <c r="H130" s="13">
        <v>4</v>
      </c>
      <c r="I130" s="13">
        <v>0.5</v>
      </c>
    </row>
    <row r="131" spans="1:9" ht="33.75" customHeight="1" x14ac:dyDescent="0.25">
      <c r="A131" s="13"/>
      <c r="B131" s="23"/>
      <c r="C131" s="13" t="s">
        <v>5</v>
      </c>
      <c r="D131" s="23" t="s">
        <v>113</v>
      </c>
      <c r="E131" s="13"/>
      <c r="F131" s="23" t="s">
        <v>36</v>
      </c>
      <c r="G131" s="13"/>
      <c r="H131" s="13">
        <v>4</v>
      </c>
      <c r="I131" s="13">
        <v>0.5</v>
      </c>
    </row>
    <row r="132" spans="1:9" ht="33.75" customHeight="1" x14ac:dyDescent="0.25">
      <c r="A132" s="13"/>
      <c r="B132" s="23"/>
      <c r="C132" s="13" t="s">
        <v>5</v>
      </c>
      <c r="D132" s="23" t="s">
        <v>114</v>
      </c>
      <c r="E132" s="13"/>
      <c r="F132" s="23" t="s">
        <v>36</v>
      </c>
      <c r="G132" s="13"/>
      <c r="H132" s="13">
        <v>4</v>
      </c>
      <c r="I132" s="13">
        <v>0.5</v>
      </c>
    </row>
    <row r="133" spans="1:9" ht="47.25" customHeight="1" x14ac:dyDescent="0.25">
      <c r="A133" s="13"/>
      <c r="B133" s="23"/>
      <c r="C133" s="13" t="s">
        <v>5</v>
      </c>
      <c r="D133" s="23" t="s">
        <v>115</v>
      </c>
      <c r="E133" s="13"/>
      <c r="F133" s="23" t="s">
        <v>36</v>
      </c>
      <c r="G133" s="13"/>
      <c r="H133" s="13">
        <v>4</v>
      </c>
      <c r="I133" s="13">
        <v>0.5</v>
      </c>
    </row>
    <row r="134" spans="1:9" ht="30" x14ac:dyDescent="0.25">
      <c r="A134" s="13" t="s">
        <v>192</v>
      </c>
      <c r="B134" s="24" t="s">
        <v>125</v>
      </c>
      <c r="C134" s="13"/>
      <c r="D134" s="23"/>
      <c r="E134" s="13"/>
      <c r="F134" s="23"/>
      <c r="G134" s="13"/>
      <c r="H134" s="13"/>
      <c r="I134" s="20"/>
    </row>
    <row r="135" spans="1:9" ht="60" x14ac:dyDescent="0.25">
      <c r="A135" s="13"/>
      <c r="B135" s="23"/>
      <c r="C135" s="13" t="s">
        <v>5</v>
      </c>
      <c r="D135" s="23" t="s">
        <v>127</v>
      </c>
      <c r="E135" s="13"/>
      <c r="F135" s="23" t="s">
        <v>36</v>
      </c>
      <c r="G135" s="13"/>
      <c r="H135" s="13">
        <v>1</v>
      </c>
      <c r="I135" s="13">
        <v>0.5</v>
      </c>
    </row>
    <row r="136" spans="1:9" ht="53.25" customHeight="1" x14ac:dyDescent="0.25">
      <c r="A136" s="13"/>
      <c r="B136" s="23"/>
      <c r="C136" s="13" t="s">
        <v>5</v>
      </c>
      <c r="D136" s="23" t="s">
        <v>128</v>
      </c>
      <c r="E136" s="13"/>
      <c r="F136" s="23" t="s">
        <v>36</v>
      </c>
      <c r="G136" s="13"/>
      <c r="H136" s="13">
        <v>1</v>
      </c>
      <c r="I136" s="13">
        <v>0.5</v>
      </c>
    </row>
    <row r="137" spans="1:9" ht="19.5" customHeight="1" x14ac:dyDescent="0.25">
      <c r="A137" s="13"/>
      <c r="B137" s="23"/>
      <c r="C137" s="13" t="s">
        <v>5</v>
      </c>
      <c r="D137" s="23" t="s">
        <v>129</v>
      </c>
      <c r="E137" s="13"/>
      <c r="F137" s="23" t="s">
        <v>36</v>
      </c>
      <c r="G137" s="13"/>
      <c r="H137" s="13">
        <v>5</v>
      </c>
      <c r="I137" s="13">
        <v>0.5</v>
      </c>
    </row>
    <row r="138" spans="1:9" ht="38.25" customHeight="1" x14ac:dyDescent="0.25">
      <c r="A138" s="13"/>
      <c r="B138" s="23"/>
      <c r="C138" s="13" t="s">
        <v>5</v>
      </c>
      <c r="D138" s="23" t="s">
        <v>130</v>
      </c>
      <c r="E138" s="13"/>
      <c r="F138" s="23" t="s">
        <v>36</v>
      </c>
      <c r="G138" s="13"/>
      <c r="H138" s="13">
        <v>5</v>
      </c>
      <c r="I138" s="13">
        <v>0.5</v>
      </c>
    </row>
    <row r="139" spans="1:9" ht="50.25" customHeight="1" x14ac:dyDescent="0.25">
      <c r="B139" s="23"/>
      <c r="C139" s="13" t="s">
        <v>5</v>
      </c>
      <c r="D139" s="23" t="s">
        <v>131</v>
      </c>
      <c r="F139" s="23" t="s">
        <v>36</v>
      </c>
      <c r="H139" s="13">
        <v>5</v>
      </c>
      <c r="I139" s="13">
        <v>0.5</v>
      </c>
    </row>
    <row r="140" spans="1:9" ht="45" x14ac:dyDescent="0.25">
      <c r="A140" s="13"/>
      <c r="B140" s="23"/>
      <c r="C140" s="13" t="s">
        <v>5</v>
      </c>
      <c r="D140" s="23" t="s">
        <v>132</v>
      </c>
      <c r="E140" s="13"/>
      <c r="F140" s="23" t="s">
        <v>36</v>
      </c>
      <c r="G140" s="13"/>
      <c r="H140" s="13">
        <v>5</v>
      </c>
      <c r="I140" s="13">
        <v>0.5</v>
      </c>
    </row>
    <row r="141" spans="1:9" ht="49.5" customHeight="1" x14ac:dyDescent="0.25">
      <c r="A141" s="13"/>
      <c r="B141" s="23"/>
      <c r="C141" s="13" t="s">
        <v>5</v>
      </c>
      <c r="D141" s="23" t="s">
        <v>133</v>
      </c>
      <c r="E141" s="14"/>
      <c r="F141" s="23" t="s">
        <v>36</v>
      </c>
      <c r="G141" s="14"/>
      <c r="H141" s="13">
        <v>5</v>
      </c>
      <c r="I141" s="13">
        <v>0.5</v>
      </c>
    </row>
    <row r="142" spans="1:9" ht="78.75" customHeight="1" x14ac:dyDescent="0.25">
      <c r="A142" s="13"/>
      <c r="B142" s="23"/>
      <c r="C142" s="13" t="s">
        <v>5</v>
      </c>
      <c r="D142" s="23" t="s">
        <v>134</v>
      </c>
      <c r="E142" s="14"/>
      <c r="F142" s="23" t="s">
        <v>36</v>
      </c>
      <c r="G142" s="14"/>
      <c r="H142" s="13">
        <v>5</v>
      </c>
      <c r="I142" s="13">
        <v>0.5</v>
      </c>
    </row>
    <row r="143" spans="1:9" ht="36" customHeight="1" x14ac:dyDescent="0.25">
      <c r="A143" s="13"/>
      <c r="B143" s="23"/>
      <c r="C143" s="13" t="s">
        <v>5</v>
      </c>
      <c r="D143" s="23" t="s">
        <v>135</v>
      </c>
      <c r="E143" s="14"/>
      <c r="F143" s="23" t="s">
        <v>36</v>
      </c>
      <c r="G143" s="14"/>
      <c r="H143" s="13">
        <v>5</v>
      </c>
      <c r="I143" s="13">
        <v>0.5</v>
      </c>
    </row>
    <row r="144" spans="1:9" ht="50.25" customHeight="1" x14ac:dyDescent="0.25">
      <c r="A144" s="13"/>
      <c r="B144" s="23"/>
      <c r="C144" s="13" t="s">
        <v>5</v>
      </c>
      <c r="D144" s="23" t="s">
        <v>136</v>
      </c>
      <c r="E144" s="14"/>
      <c r="F144" s="23" t="s">
        <v>36</v>
      </c>
      <c r="G144" s="14"/>
      <c r="H144" s="13">
        <v>5</v>
      </c>
      <c r="I144" s="13">
        <v>0.5</v>
      </c>
    </row>
    <row r="145" spans="1:9" ht="30" x14ac:dyDescent="0.25">
      <c r="A145" s="13"/>
      <c r="B145" s="23"/>
      <c r="C145" s="13" t="s">
        <v>5</v>
      </c>
      <c r="D145" s="23" t="s">
        <v>137</v>
      </c>
      <c r="E145" s="14"/>
      <c r="F145" s="23" t="s">
        <v>36</v>
      </c>
      <c r="G145" s="14"/>
      <c r="H145" s="13">
        <v>5</v>
      </c>
      <c r="I145" s="13">
        <v>0.5</v>
      </c>
    </row>
    <row r="146" spans="1:9" ht="21" customHeight="1" x14ac:dyDescent="0.25">
      <c r="A146" s="13"/>
      <c r="B146" s="23"/>
      <c r="C146" s="13" t="s">
        <v>5</v>
      </c>
      <c r="D146" s="23" t="s">
        <v>138</v>
      </c>
      <c r="E146" s="17"/>
      <c r="F146" s="23" t="s">
        <v>36</v>
      </c>
      <c r="G146" s="17"/>
      <c r="H146" s="13">
        <v>5</v>
      </c>
      <c r="I146" s="13">
        <v>0.5</v>
      </c>
    </row>
    <row r="147" spans="1:9" ht="47.25" customHeight="1" x14ac:dyDescent="0.25">
      <c r="A147" s="13"/>
      <c r="B147" s="23"/>
      <c r="C147" s="13" t="s">
        <v>5</v>
      </c>
      <c r="D147" s="23" t="s">
        <v>139</v>
      </c>
      <c r="E147" s="13"/>
      <c r="F147" s="23" t="s">
        <v>36</v>
      </c>
      <c r="G147" s="13"/>
      <c r="H147" s="13">
        <v>5</v>
      </c>
      <c r="I147" s="13">
        <v>0.5</v>
      </c>
    </row>
    <row r="148" spans="1:9" ht="33.75" customHeight="1" x14ac:dyDescent="0.25">
      <c r="A148" s="13"/>
      <c r="B148" s="23"/>
      <c r="C148" s="13" t="s">
        <v>5</v>
      </c>
      <c r="D148" s="23" t="s">
        <v>140</v>
      </c>
      <c r="E148" s="13"/>
      <c r="F148" s="23" t="s">
        <v>36</v>
      </c>
      <c r="G148" s="13"/>
      <c r="H148" s="13">
        <v>5</v>
      </c>
      <c r="I148" s="13">
        <v>0.5</v>
      </c>
    </row>
    <row r="149" spans="1:9" ht="45" x14ac:dyDescent="0.25">
      <c r="A149" s="13"/>
      <c r="B149" s="23"/>
      <c r="C149" s="13" t="s">
        <v>5</v>
      </c>
      <c r="D149" s="23" t="s">
        <v>141</v>
      </c>
      <c r="E149" s="13"/>
      <c r="F149" s="23" t="s">
        <v>36</v>
      </c>
      <c r="G149" s="13"/>
      <c r="H149" s="13">
        <v>5</v>
      </c>
      <c r="I149" s="13">
        <v>0.5</v>
      </c>
    </row>
    <row r="150" spans="1:9" ht="19.5" customHeight="1" x14ac:dyDescent="0.25">
      <c r="A150" s="13"/>
      <c r="B150" s="23"/>
      <c r="C150" s="13" t="s">
        <v>5</v>
      </c>
      <c r="D150" s="23" t="s">
        <v>142</v>
      </c>
      <c r="E150" s="13"/>
      <c r="F150" s="23" t="s">
        <v>36</v>
      </c>
      <c r="G150" s="13"/>
      <c r="H150" s="13">
        <v>5</v>
      </c>
      <c r="I150" s="13">
        <v>0.5</v>
      </c>
    </row>
    <row r="151" spans="1:9" ht="34.5" customHeight="1" x14ac:dyDescent="0.25">
      <c r="A151" s="13"/>
      <c r="B151" s="23"/>
      <c r="C151" s="13" t="s">
        <v>5</v>
      </c>
      <c r="D151" s="23" t="s">
        <v>143</v>
      </c>
      <c r="F151" s="23" t="s">
        <v>36</v>
      </c>
      <c r="H151" s="13">
        <v>5</v>
      </c>
      <c r="I151" s="13">
        <v>0.5</v>
      </c>
    </row>
    <row r="152" spans="1:9" ht="34.5" customHeight="1" x14ac:dyDescent="0.25">
      <c r="A152" s="13"/>
      <c r="B152" s="23"/>
      <c r="C152" s="13" t="s">
        <v>5</v>
      </c>
      <c r="D152" s="23" t="s">
        <v>144</v>
      </c>
      <c r="E152" s="13"/>
      <c r="F152" s="23" t="s">
        <v>36</v>
      </c>
      <c r="G152" s="13"/>
      <c r="H152" s="13">
        <v>5</v>
      </c>
      <c r="I152" s="13">
        <v>0.5</v>
      </c>
    </row>
    <row r="153" spans="1:9" ht="30" x14ac:dyDescent="0.25">
      <c r="A153" s="13"/>
      <c r="B153" s="22"/>
      <c r="C153" s="13" t="s">
        <v>5</v>
      </c>
      <c r="D153" s="23" t="s">
        <v>68</v>
      </c>
      <c r="E153" s="14"/>
      <c r="F153" s="23" t="s">
        <v>36</v>
      </c>
      <c r="G153" s="14"/>
      <c r="H153" s="13">
        <v>5</v>
      </c>
      <c r="I153" s="13">
        <v>0.5</v>
      </c>
    </row>
    <row r="154" spans="1:9" ht="30" x14ac:dyDescent="0.25">
      <c r="A154" s="13"/>
      <c r="B154" s="22"/>
      <c r="C154" s="13" t="s">
        <v>5</v>
      </c>
      <c r="D154" s="23" t="s">
        <v>145</v>
      </c>
      <c r="E154" s="14"/>
      <c r="F154" s="23" t="s">
        <v>36</v>
      </c>
      <c r="G154" s="14"/>
      <c r="H154" s="13">
        <v>5</v>
      </c>
      <c r="I154" s="13">
        <v>0.5</v>
      </c>
    </row>
    <row r="155" spans="1:9" ht="18" customHeight="1" x14ac:dyDescent="0.25">
      <c r="A155" s="13"/>
      <c r="B155" s="22"/>
      <c r="C155" s="13" t="s">
        <v>5</v>
      </c>
      <c r="D155" s="23" t="s">
        <v>49</v>
      </c>
      <c r="E155" s="14"/>
      <c r="F155" s="23" t="s">
        <v>36</v>
      </c>
      <c r="G155" s="14"/>
      <c r="H155" s="13">
        <v>5</v>
      </c>
      <c r="I155" s="13">
        <v>0.5</v>
      </c>
    </row>
    <row r="156" spans="1:9" ht="48" customHeight="1" x14ac:dyDescent="0.25">
      <c r="A156" s="13"/>
      <c r="B156" s="22"/>
      <c r="C156" s="13" t="s">
        <v>5</v>
      </c>
      <c r="D156" s="23" t="s">
        <v>146</v>
      </c>
      <c r="E156" s="14"/>
      <c r="F156" s="23" t="s">
        <v>36</v>
      </c>
      <c r="G156" s="14"/>
      <c r="H156" s="13">
        <v>5</v>
      </c>
      <c r="I156" s="13">
        <v>0.5</v>
      </c>
    </row>
    <row r="157" spans="1:9" ht="19.5" customHeight="1" x14ac:dyDescent="0.25">
      <c r="A157" s="13"/>
      <c r="B157" s="22"/>
      <c r="C157" s="17" t="s">
        <v>6</v>
      </c>
      <c r="D157" s="23" t="s">
        <v>147</v>
      </c>
      <c r="E157" s="14"/>
      <c r="F157" s="23"/>
      <c r="G157" s="14"/>
      <c r="H157" s="13">
        <v>7</v>
      </c>
      <c r="I157" s="20">
        <v>2</v>
      </c>
    </row>
    <row r="158" spans="1:9" ht="32.25" customHeight="1" x14ac:dyDescent="0.25">
      <c r="A158" s="13"/>
      <c r="B158" s="23"/>
      <c r="C158" s="17"/>
      <c r="D158" s="27"/>
      <c r="E158" s="13">
        <v>0</v>
      </c>
      <c r="F158" s="23" t="s">
        <v>148</v>
      </c>
      <c r="G158" s="14"/>
      <c r="H158" s="13"/>
      <c r="I158" s="20"/>
    </row>
    <row r="159" spans="1:9" ht="45" x14ac:dyDescent="0.25">
      <c r="A159" s="13"/>
      <c r="B159" s="23"/>
      <c r="C159" s="13"/>
      <c r="D159" s="23"/>
      <c r="E159" s="13">
        <v>1</v>
      </c>
      <c r="F159" s="23" t="s">
        <v>149</v>
      </c>
      <c r="G159" s="14"/>
      <c r="H159" s="13"/>
      <c r="I159" s="13"/>
    </row>
    <row r="160" spans="1:9" ht="37.5" customHeight="1" x14ac:dyDescent="0.25">
      <c r="A160" s="13"/>
      <c r="B160" s="23"/>
      <c r="C160" s="13"/>
      <c r="D160" s="23"/>
      <c r="E160" s="13">
        <v>2</v>
      </c>
      <c r="F160" s="23" t="s">
        <v>150</v>
      </c>
      <c r="G160" s="14"/>
      <c r="H160" s="13"/>
      <c r="I160" s="13"/>
    </row>
    <row r="161" spans="1:9" ht="49.5" customHeight="1" x14ac:dyDescent="0.25">
      <c r="A161" s="13"/>
      <c r="B161" s="23"/>
      <c r="C161" s="13"/>
      <c r="D161" s="23"/>
      <c r="E161" s="13">
        <v>3</v>
      </c>
      <c r="F161" s="23" t="s">
        <v>151</v>
      </c>
      <c r="G161" s="14"/>
      <c r="H161" s="13"/>
      <c r="I161" s="13"/>
    </row>
    <row r="162" spans="1:9" ht="19.5" customHeight="1" x14ac:dyDescent="0.25">
      <c r="A162" s="13"/>
      <c r="B162" s="23"/>
      <c r="C162" s="17" t="s">
        <v>6</v>
      </c>
      <c r="D162" s="23" t="s">
        <v>147</v>
      </c>
      <c r="E162" s="13"/>
      <c r="F162" s="23"/>
      <c r="G162" s="14"/>
      <c r="H162" s="13">
        <v>7</v>
      </c>
      <c r="I162" s="20">
        <v>2</v>
      </c>
    </row>
    <row r="163" spans="1:9" ht="33.75" customHeight="1" x14ac:dyDescent="0.25">
      <c r="A163" s="13"/>
      <c r="B163" s="23"/>
      <c r="C163" s="17"/>
      <c r="D163" s="23"/>
      <c r="E163" s="13">
        <v>0</v>
      </c>
      <c r="F163" s="23" t="s">
        <v>148</v>
      </c>
      <c r="G163" s="14"/>
      <c r="H163" s="13"/>
      <c r="I163" s="20"/>
    </row>
    <row r="164" spans="1:9" ht="50.25" customHeight="1" x14ac:dyDescent="0.25">
      <c r="A164" s="13"/>
      <c r="B164" s="23"/>
      <c r="C164" s="13"/>
      <c r="D164" s="23"/>
      <c r="E164" s="13">
        <v>1</v>
      </c>
      <c r="F164" s="23" t="s">
        <v>149</v>
      </c>
      <c r="G164" s="14"/>
      <c r="H164" s="13"/>
      <c r="I164" s="13"/>
    </row>
    <row r="165" spans="1:9" ht="33" customHeight="1" x14ac:dyDescent="0.25">
      <c r="A165" s="13"/>
      <c r="B165" s="23"/>
      <c r="C165" s="13"/>
      <c r="D165" s="23"/>
      <c r="E165" s="13">
        <v>2</v>
      </c>
      <c r="F165" s="23" t="s">
        <v>150</v>
      </c>
      <c r="G165" s="14"/>
      <c r="H165" s="13"/>
      <c r="I165" s="13"/>
    </row>
    <row r="166" spans="1:9" ht="46.5" customHeight="1" x14ac:dyDescent="0.25">
      <c r="A166" s="13"/>
      <c r="B166" s="23"/>
      <c r="C166" s="13"/>
      <c r="D166" s="23"/>
      <c r="E166" s="13">
        <v>3</v>
      </c>
      <c r="F166" s="23" t="s">
        <v>151</v>
      </c>
      <c r="G166" s="14"/>
      <c r="H166" s="13"/>
      <c r="I166" s="13"/>
    </row>
    <row r="167" spans="1:9" ht="45" x14ac:dyDescent="0.25">
      <c r="A167" s="13" t="s">
        <v>193</v>
      </c>
      <c r="B167" s="23" t="s">
        <v>152</v>
      </c>
      <c r="C167" s="13"/>
      <c r="D167" s="23"/>
      <c r="E167" s="13"/>
      <c r="F167" s="26"/>
      <c r="G167" s="13"/>
      <c r="H167" s="13"/>
      <c r="I167" s="13"/>
    </row>
    <row r="168" spans="1:9" ht="63.75" customHeight="1" x14ac:dyDescent="0.25">
      <c r="A168" s="13"/>
      <c r="B168" s="23"/>
      <c r="C168" s="13" t="s">
        <v>5</v>
      </c>
      <c r="D168" s="23" t="s">
        <v>153</v>
      </c>
      <c r="E168" s="13"/>
      <c r="F168" s="23" t="s">
        <v>36</v>
      </c>
      <c r="G168" s="13"/>
      <c r="H168" s="13">
        <v>1</v>
      </c>
      <c r="I168" s="13">
        <v>1</v>
      </c>
    </row>
    <row r="169" spans="1:9" ht="90" x14ac:dyDescent="0.25">
      <c r="A169" s="13"/>
      <c r="B169" s="23"/>
      <c r="C169" s="13" t="s">
        <v>5</v>
      </c>
      <c r="D169" s="23" t="s">
        <v>154</v>
      </c>
      <c r="E169" s="13"/>
      <c r="F169" s="23" t="s">
        <v>36</v>
      </c>
      <c r="G169" s="13"/>
      <c r="H169" s="13">
        <v>1</v>
      </c>
      <c r="I169" s="13">
        <v>1</v>
      </c>
    </row>
    <row r="170" spans="1:9" ht="32.25" customHeight="1" x14ac:dyDescent="0.25">
      <c r="A170" s="13"/>
      <c r="B170" s="23"/>
      <c r="C170" s="13" t="s">
        <v>5</v>
      </c>
      <c r="D170" s="23" t="s">
        <v>155</v>
      </c>
      <c r="E170" s="13"/>
      <c r="F170" s="23" t="s">
        <v>36</v>
      </c>
      <c r="G170" s="13"/>
      <c r="H170" s="13">
        <v>1</v>
      </c>
      <c r="I170" s="13">
        <v>1</v>
      </c>
    </row>
    <row r="171" spans="1:9" ht="48.75" customHeight="1" x14ac:dyDescent="0.25">
      <c r="A171" s="13"/>
      <c r="B171" s="23"/>
      <c r="C171" s="13" t="s">
        <v>5</v>
      </c>
      <c r="D171" s="23" t="s">
        <v>156</v>
      </c>
      <c r="E171" s="13"/>
      <c r="F171" s="23" t="s">
        <v>36</v>
      </c>
      <c r="G171" s="13"/>
      <c r="H171" s="13">
        <v>5</v>
      </c>
      <c r="I171" s="13">
        <v>1</v>
      </c>
    </row>
    <row r="172" spans="1:9" ht="47.25" customHeight="1" x14ac:dyDescent="0.25">
      <c r="A172" s="13"/>
      <c r="B172" s="23"/>
      <c r="C172" s="13" t="s">
        <v>5</v>
      </c>
      <c r="D172" s="23" t="s">
        <v>157</v>
      </c>
      <c r="E172" s="13"/>
      <c r="F172" s="23" t="s">
        <v>36</v>
      </c>
      <c r="G172" s="13"/>
      <c r="H172" s="13">
        <v>5</v>
      </c>
      <c r="I172" s="13">
        <v>1</v>
      </c>
    </row>
    <row r="173" spans="1:9" ht="62.25" customHeight="1" x14ac:dyDescent="0.25">
      <c r="A173" s="13"/>
      <c r="B173" s="23"/>
      <c r="C173" s="13" t="s">
        <v>5</v>
      </c>
      <c r="D173" s="23" t="s">
        <v>158</v>
      </c>
      <c r="E173" s="13"/>
      <c r="F173" s="23" t="s">
        <v>36</v>
      </c>
      <c r="G173" s="13"/>
      <c r="H173" s="13">
        <v>5</v>
      </c>
      <c r="I173" s="13">
        <v>1</v>
      </c>
    </row>
    <row r="174" spans="1:9" ht="18" customHeight="1" x14ac:dyDescent="0.25">
      <c r="A174" s="13"/>
      <c r="B174" s="23"/>
      <c r="C174" s="13" t="s">
        <v>5</v>
      </c>
      <c r="D174" s="23" t="s">
        <v>159</v>
      </c>
      <c r="E174" s="13"/>
      <c r="F174" s="23" t="s">
        <v>36</v>
      </c>
      <c r="G174" s="13"/>
      <c r="H174" s="13">
        <v>5</v>
      </c>
      <c r="I174" s="13">
        <v>1</v>
      </c>
    </row>
    <row r="175" spans="1:9" ht="45" x14ac:dyDescent="0.25">
      <c r="A175" s="13"/>
      <c r="B175" s="23"/>
      <c r="C175" s="13" t="s">
        <v>5</v>
      </c>
      <c r="D175" s="23" t="s">
        <v>160</v>
      </c>
      <c r="E175" s="13"/>
      <c r="F175" s="23" t="s">
        <v>36</v>
      </c>
      <c r="G175" s="13"/>
      <c r="H175" s="13">
        <v>5</v>
      </c>
      <c r="I175" s="13">
        <v>1</v>
      </c>
    </row>
    <row r="176" spans="1:9" ht="63" customHeight="1" x14ac:dyDescent="0.25">
      <c r="A176" s="13"/>
      <c r="B176" s="23"/>
      <c r="C176" s="13" t="s">
        <v>5</v>
      </c>
      <c r="D176" s="23" t="s">
        <v>161</v>
      </c>
      <c r="E176" s="13"/>
      <c r="F176" s="23" t="s">
        <v>36</v>
      </c>
      <c r="G176" s="13"/>
      <c r="H176" s="13">
        <v>5</v>
      </c>
      <c r="I176" s="13">
        <v>1</v>
      </c>
    </row>
    <row r="177" spans="1:9" ht="18" customHeight="1" x14ac:dyDescent="0.25">
      <c r="A177" s="13"/>
      <c r="B177" s="23"/>
      <c r="C177" s="13" t="s">
        <v>5</v>
      </c>
      <c r="D177" s="23" t="s">
        <v>162</v>
      </c>
      <c r="E177" s="13"/>
      <c r="F177" s="23" t="s">
        <v>36</v>
      </c>
      <c r="G177" s="13"/>
      <c r="H177" s="13">
        <v>5</v>
      </c>
      <c r="I177" s="13">
        <v>1</v>
      </c>
    </row>
    <row r="178" spans="1:9" ht="35.25" customHeight="1" x14ac:dyDescent="0.25">
      <c r="A178" s="13"/>
      <c r="B178" s="23"/>
      <c r="C178" s="13" t="s">
        <v>5</v>
      </c>
      <c r="D178" s="23" t="s">
        <v>163</v>
      </c>
      <c r="E178" s="13"/>
      <c r="F178" s="23" t="s">
        <v>36</v>
      </c>
      <c r="G178" s="13"/>
      <c r="H178" s="13">
        <v>5</v>
      </c>
      <c r="I178" s="13">
        <v>1</v>
      </c>
    </row>
    <row r="179" spans="1:9" ht="31.5" customHeight="1" x14ac:dyDescent="0.25">
      <c r="A179" s="13"/>
      <c r="B179" s="23"/>
      <c r="C179" s="13" t="s">
        <v>126</v>
      </c>
      <c r="D179" s="23" t="s">
        <v>164</v>
      </c>
      <c r="E179" s="13"/>
      <c r="F179" s="23" t="s">
        <v>36</v>
      </c>
      <c r="G179" s="13"/>
      <c r="H179" s="13">
        <v>5</v>
      </c>
      <c r="I179" s="13">
        <v>1</v>
      </c>
    </row>
    <row r="180" spans="1:9" ht="17.25" customHeight="1" x14ac:dyDescent="0.25">
      <c r="A180" s="13"/>
      <c r="B180" s="23"/>
      <c r="C180" s="13" t="s">
        <v>126</v>
      </c>
      <c r="D180" s="23" t="s">
        <v>49</v>
      </c>
      <c r="E180" s="13"/>
      <c r="F180" s="23" t="s">
        <v>36</v>
      </c>
      <c r="G180" s="13"/>
      <c r="H180" s="13">
        <v>5</v>
      </c>
      <c r="I180" s="13">
        <v>1</v>
      </c>
    </row>
    <row r="181" spans="1:9" ht="17.25" customHeight="1" x14ac:dyDescent="0.25">
      <c r="A181" s="13"/>
      <c r="B181" s="23"/>
      <c r="C181" s="13" t="s">
        <v>126</v>
      </c>
      <c r="D181" s="23" t="s">
        <v>165</v>
      </c>
      <c r="E181" s="13"/>
      <c r="F181" s="23" t="s">
        <v>36</v>
      </c>
      <c r="G181" s="13"/>
      <c r="H181" s="13">
        <v>4</v>
      </c>
      <c r="I181" s="13">
        <v>0.5</v>
      </c>
    </row>
    <row r="182" spans="1:9" ht="17.25" customHeight="1" x14ac:dyDescent="0.25">
      <c r="A182" s="13"/>
      <c r="B182" s="23"/>
      <c r="C182" s="13" t="s">
        <v>126</v>
      </c>
      <c r="D182" s="23" t="s">
        <v>166</v>
      </c>
      <c r="E182" s="13"/>
      <c r="F182" s="23" t="s">
        <v>36</v>
      </c>
      <c r="G182" s="13"/>
      <c r="H182" s="13">
        <v>4</v>
      </c>
      <c r="I182" s="13">
        <v>0.5</v>
      </c>
    </row>
    <row r="183" spans="1:9" ht="45" x14ac:dyDescent="0.25">
      <c r="A183" s="13"/>
      <c r="B183" s="23"/>
      <c r="C183" s="17" t="s">
        <v>6</v>
      </c>
      <c r="D183" s="23" t="s">
        <v>167</v>
      </c>
      <c r="E183" s="13"/>
      <c r="F183" s="23"/>
      <c r="G183" s="13"/>
      <c r="H183" s="13">
        <v>7</v>
      </c>
      <c r="I183" s="13">
        <v>1</v>
      </c>
    </row>
    <row r="184" spans="1:9" ht="33" customHeight="1" x14ac:dyDescent="0.25">
      <c r="A184" s="13"/>
      <c r="B184" s="23"/>
      <c r="C184" s="13"/>
      <c r="D184" s="23"/>
      <c r="E184" s="13">
        <v>0</v>
      </c>
      <c r="F184" s="23" t="s">
        <v>168</v>
      </c>
      <c r="G184" s="13"/>
      <c r="H184" s="13"/>
      <c r="I184" s="20"/>
    </row>
    <row r="185" spans="1:9" ht="45" x14ac:dyDescent="0.25">
      <c r="A185" s="13"/>
      <c r="B185" s="23"/>
      <c r="C185" s="13"/>
      <c r="D185" s="23"/>
      <c r="E185" s="13">
        <v>1</v>
      </c>
      <c r="F185" s="23" t="s">
        <v>169</v>
      </c>
      <c r="G185" s="13"/>
      <c r="H185" s="13"/>
      <c r="I185" s="13"/>
    </row>
    <row r="186" spans="1:9" ht="45" x14ac:dyDescent="0.25">
      <c r="A186" s="13"/>
      <c r="B186" s="23"/>
      <c r="C186" s="13"/>
      <c r="D186" s="23"/>
      <c r="E186" s="13">
        <v>2</v>
      </c>
      <c r="F186" s="23" t="s">
        <v>170</v>
      </c>
      <c r="G186" s="13"/>
      <c r="H186" s="13"/>
      <c r="I186" s="13"/>
    </row>
    <row r="187" spans="1:9" ht="45" x14ac:dyDescent="0.25">
      <c r="A187" s="13"/>
      <c r="B187" s="23"/>
      <c r="C187" s="13"/>
      <c r="D187" s="23"/>
      <c r="E187" s="13">
        <v>3</v>
      </c>
      <c r="F187" s="23" t="s">
        <v>171</v>
      </c>
      <c r="G187" s="13"/>
      <c r="H187" s="13"/>
      <c r="I187" s="13"/>
    </row>
    <row r="188" spans="1:9" ht="33.75" customHeight="1" x14ac:dyDescent="0.25">
      <c r="A188" s="13" t="s">
        <v>194</v>
      </c>
      <c r="B188" s="22" t="s">
        <v>172</v>
      </c>
      <c r="C188" s="14"/>
      <c r="D188" s="25"/>
      <c r="E188" s="14"/>
      <c r="F188" s="25"/>
      <c r="G188" s="14"/>
      <c r="H188" s="14"/>
      <c r="I188" s="15"/>
    </row>
    <row r="189" spans="1:9" ht="61.5" customHeight="1" x14ac:dyDescent="0.25">
      <c r="A189" s="13"/>
      <c r="B189" s="23"/>
      <c r="C189" s="13" t="s">
        <v>5</v>
      </c>
      <c r="D189" s="23" t="s">
        <v>173</v>
      </c>
      <c r="E189" s="13"/>
      <c r="F189" s="23" t="s">
        <v>36</v>
      </c>
      <c r="G189" s="13"/>
      <c r="H189" s="13">
        <v>4</v>
      </c>
      <c r="I189" s="13">
        <v>0.5</v>
      </c>
    </row>
    <row r="190" spans="1:9" ht="79.5" customHeight="1" x14ac:dyDescent="0.25">
      <c r="A190" s="13"/>
      <c r="B190" s="23"/>
      <c r="C190" s="13" t="s">
        <v>5</v>
      </c>
      <c r="D190" s="23" t="s">
        <v>174</v>
      </c>
      <c r="E190" s="13"/>
      <c r="F190" s="23" t="s">
        <v>36</v>
      </c>
      <c r="G190" s="13"/>
      <c r="H190" s="13">
        <v>4</v>
      </c>
      <c r="I190" s="13">
        <v>0.5</v>
      </c>
    </row>
    <row r="191" spans="1:9" ht="33" customHeight="1" x14ac:dyDescent="0.25">
      <c r="A191" s="13"/>
      <c r="B191" s="23"/>
      <c r="C191" s="13" t="s">
        <v>5</v>
      </c>
      <c r="D191" s="23" t="s">
        <v>175</v>
      </c>
      <c r="E191" s="13"/>
      <c r="F191" s="23" t="s">
        <v>36</v>
      </c>
      <c r="G191" s="13"/>
      <c r="H191" s="13">
        <v>4</v>
      </c>
      <c r="I191" s="13">
        <v>0.5</v>
      </c>
    </row>
    <row r="192" spans="1:9" ht="75" x14ac:dyDescent="0.25">
      <c r="A192" s="13"/>
      <c r="B192" s="23"/>
      <c r="C192" s="13" t="s">
        <v>5</v>
      </c>
      <c r="D192" s="23" t="s">
        <v>176</v>
      </c>
      <c r="E192" s="13"/>
      <c r="F192" s="23" t="s">
        <v>36</v>
      </c>
      <c r="G192" s="13"/>
      <c r="H192" s="13">
        <v>4</v>
      </c>
      <c r="I192" s="13">
        <v>0.5</v>
      </c>
    </row>
    <row r="193" spans="1:12" ht="48.75" customHeight="1" x14ac:dyDescent="0.25">
      <c r="A193" s="13"/>
      <c r="B193" s="23"/>
      <c r="C193" s="13" t="s">
        <v>5</v>
      </c>
      <c r="D193" s="23" t="s">
        <v>177</v>
      </c>
      <c r="E193" s="17"/>
      <c r="F193" s="23" t="s">
        <v>36</v>
      </c>
      <c r="G193" s="17"/>
      <c r="H193" s="13">
        <v>4</v>
      </c>
      <c r="I193" s="13">
        <v>0.5</v>
      </c>
    </row>
    <row r="194" spans="1:12" ht="63" customHeight="1" x14ac:dyDescent="0.25">
      <c r="A194" s="13"/>
      <c r="B194" s="23"/>
      <c r="C194" s="13" t="s">
        <v>5</v>
      </c>
      <c r="D194" s="23" t="s">
        <v>178</v>
      </c>
      <c r="E194" s="13"/>
      <c r="F194" s="23" t="s">
        <v>36</v>
      </c>
      <c r="G194" s="13"/>
      <c r="H194" s="13">
        <v>4</v>
      </c>
      <c r="I194" s="13">
        <v>0.5</v>
      </c>
    </row>
    <row r="195" spans="1:12" ht="47.25" customHeight="1" x14ac:dyDescent="0.25">
      <c r="A195" s="13"/>
      <c r="B195" s="23"/>
      <c r="C195" s="13" t="s">
        <v>5</v>
      </c>
      <c r="D195" s="23" t="s">
        <v>179</v>
      </c>
      <c r="E195" s="13"/>
      <c r="F195" s="23" t="s">
        <v>36</v>
      </c>
      <c r="G195" s="13"/>
      <c r="H195" s="13">
        <v>4</v>
      </c>
      <c r="I195" s="13">
        <v>0.5</v>
      </c>
    </row>
    <row r="196" spans="1:12" ht="35.25" customHeight="1" x14ac:dyDescent="0.25">
      <c r="A196" s="13"/>
      <c r="B196" s="23"/>
      <c r="C196" s="13" t="s">
        <v>5</v>
      </c>
      <c r="D196" s="23" t="s">
        <v>180</v>
      </c>
      <c r="E196" s="13"/>
      <c r="F196" s="23" t="s">
        <v>36</v>
      </c>
      <c r="G196" s="13"/>
      <c r="H196" s="13">
        <v>4</v>
      </c>
      <c r="I196" s="13">
        <v>0.5</v>
      </c>
    </row>
    <row r="197" spans="1:12" ht="93.75" customHeight="1" x14ac:dyDescent="0.25">
      <c r="A197" s="13"/>
      <c r="B197" s="23"/>
      <c r="C197" s="13" t="s">
        <v>5</v>
      </c>
      <c r="D197" s="23" t="s">
        <v>181</v>
      </c>
      <c r="E197" s="13"/>
      <c r="F197" s="23" t="s">
        <v>182</v>
      </c>
      <c r="G197" s="13"/>
      <c r="H197" s="30">
        <v>4</v>
      </c>
      <c r="I197" s="13">
        <v>0.5</v>
      </c>
    </row>
    <row r="198" spans="1:12" ht="111" customHeight="1" x14ac:dyDescent="0.25">
      <c r="A198" s="13"/>
      <c r="B198" s="23"/>
      <c r="C198" s="13" t="s">
        <v>5</v>
      </c>
      <c r="D198" s="23" t="s">
        <v>183</v>
      </c>
      <c r="E198" s="13"/>
      <c r="F198" s="23" t="s">
        <v>36</v>
      </c>
      <c r="G198" s="13"/>
      <c r="H198" s="30">
        <v>4</v>
      </c>
      <c r="I198" s="13">
        <v>0.5</v>
      </c>
    </row>
    <row r="199" spans="1:12" ht="33.75" customHeight="1" x14ac:dyDescent="0.25">
      <c r="A199" s="13"/>
      <c r="B199" s="23"/>
      <c r="C199" s="13" t="s">
        <v>5</v>
      </c>
      <c r="D199" s="23" t="s">
        <v>184</v>
      </c>
      <c r="E199" s="13"/>
      <c r="F199" s="23" t="s">
        <v>36</v>
      </c>
      <c r="G199" s="13"/>
      <c r="H199" s="13">
        <v>7</v>
      </c>
      <c r="I199" s="13">
        <v>1</v>
      </c>
    </row>
    <row r="200" spans="1:12" ht="18.75" customHeight="1" x14ac:dyDescent="0.25">
      <c r="A200" s="13"/>
      <c r="B200" s="23"/>
      <c r="C200" s="13" t="s">
        <v>5</v>
      </c>
      <c r="D200" s="23" t="s">
        <v>185</v>
      </c>
      <c r="E200" s="13"/>
      <c r="F200" s="23" t="s">
        <v>36</v>
      </c>
      <c r="G200" s="13"/>
      <c r="H200" s="13">
        <v>7</v>
      </c>
      <c r="I200" s="13">
        <v>1</v>
      </c>
    </row>
    <row r="201" spans="1:12" ht="30" x14ac:dyDescent="0.25">
      <c r="A201" s="13"/>
      <c r="B201" s="23"/>
      <c r="C201" s="13" t="s">
        <v>5</v>
      </c>
      <c r="D201" s="23" t="s">
        <v>186</v>
      </c>
      <c r="E201" s="13"/>
      <c r="F201" s="23" t="s">
        <v>36</v>
      </c>
      <c r="G201" s="13"/>
      <c r="H201" s="13">
        <v>7</v>
      </c>
      <c r="I201" s="13">
        <v>1</v>
      </c>
    </row>
    <row r="202" spans="1:12" ht="20.25" customHeight="1" x14ac:dyDescent="0.25">
      <c r="A202" s="13"/>
      <c r="B202" s="23"/>
      <c r="C202" s="13" t="s">
        <v>5</v>
      </c>
      <c r="D202" s="23" t="s">
        <v>166</v>
      </c>
      <c r="E202" s="13"/>
      <c r="F202" s="23" t="s">
        <v>36</v>
      </c>
      <c r="G202" s="13"/>
      <c r="H202" s="13">
        <v>7</v>
      </c>
      <c r="I202" s="13">
        <v>1</v>
      </c>
    </row>
    <row r="203" spans="1:12" ht="31.5" customHeight="1" x14ac:dyDescent="0.25">
      <c r="A203" s="13"/>
      <c r="B203" s="23"/>
      <c r="C203" s="17" t="s">
        <v>6</v>
      </c>
      <c r="D203" s="23" t="s">
        <v>187</v>
      </c>
      <c r="E203" s="13"/>
      <c r="F203" s="23"/>
      <c r="G203" s="13"/>
      <c r="H203" s="13">
        <v>7</v>
      </c>
      <c r="I203" s="13">
        <v>1</v>
      </c>
    </row>
    <row r="204" spans="1:12" ht="20.25" customHeight="1" x14ac:dyDescent="0.25">
      <c r="A204" s="13"/>
      <c r="B204" s="23"/>
      <c r="C204" s="13"/>
      <c r="D204" s="23"/>
      <c r="E204" s="13">
        <v>0</v>
      </c>
      <c r="F204" s="23" t="s">
        <v>188</v>
      </c>
      <c r="G204" s="13"/>
      <c r="H204" s="13"/>
      <c r="I204" s="13"/>
    </row>
    <row r="205" spans="1:12" ht="45" x14ac:dyDescent="0.25">
      <c r="A205" s="13"/>
      <c r="B205" s="23"/>
      <c r="C205" s="13"/>
      <c r="D205" s="23"/>
      <c r="E205" s="13">
        <v>1</v>
      </c>
      <c r="F205" s="23" t="s">
        <v>189</v>
      </c>
      <c r="G205" s="13"/>
      <c r="H205" s="13"/>
      <c r="I205" s="13"/>
    </row>
    <row r="206" spans="1:12" ht="45" x14ac:dyDescent="0.25">
      <c r="A206" s="13"/>
      <c r="B206" s="23"/>
      <c r="C206" s="13"/>
      <c r="D206" s="23"/>
      <c r="E206" s="13">
        <v>2</v>
      </c>
      <c r="F206" s="23" t="s">
        <v>190</v>
      </c>
      <c r="G206" s="13"/>
      <c r="H206" s="13"/>
      <c r="I206" s="13"/>
    </row>
    <row r="207" spans="1:12" ht="75" x14ac:dyDescent="0.25">
      <c r="A207" s="16"/>
      <c r="B207" s="37"/>
      <c r="C207" s="16"/>
      <c r="D207" s="37"/>
      <c r="E207" s="16">
        <v>3</v>
      </c>
      <c r="F207" s="37" t="s">
        <v>191</v>
      </c>
      <c r="G207" s="16"/>
      <c r="H207" s="16"/>
      <c r="I207" s="16"/>
    </row>
    <row r="208" spans="1:12" s="44" customFormat="1" ht="48" customHeight="1" x14ac:dyDescent="0.3">
      <c r="A208" s="40" t="s">
        <v>195</v>
      </c>
      <c r="B208" s="41" t="s">
        <v>196</v>
      </c>
      <c r="C208" s="40"/>
      <c r="D208" s="41"/>
      <c r="E208" s="40"/>
      <c r="F208" s="41"/>
      <c r="G208" s="40"/>
      <c r="H208" s="40"/>
      <c r="I208" s="42">
        <f>SUM(I209:I219)</f>
        <v>5</v>
      </c>
      <c r="J208" s="43"/>
      <c r="K208" s="43"/>
      <c r="L208" s="43"/>
    </row>
    <row r="209" spans="1:12" ht="30" x14ac:dyDescent="0.25">
      <c r="A209" s="38" t="s">
        <v>197</v>
      </c>
      <c r="B209" s="45" t="s">
        <v>198</v>
      </c>
      <c r="C209" s="38"/>
      <c r="D209" s="39"/>
      <c r="E209" s="38"/>
      <c r="F209" s="39"/>
      <c r="G209" s="38"/>
      <c r="H209" s="38"/>
      <c r="I209" s="38"/>
    </row>
    <row r="210" spans="1:12" ht="45" x14ac:dyDescent="0.25">
      <c r="A210" s="13"/>
      <c r="B210" s="22"/>
      <c r="C210" s="13" t="s">
        <v>5</v>
      </c>
      <c r="D210" s="22" t="s">
        <v>203</v>
      </c>
      <c r="E210" s="13"/>
      <c r="F210" s="23" t="s">
        <v>36</v>
      </c>
      <c r="G210" s="13"/>
      <c r="H210" s="13">
        <v>1</v>
      </c>
      <c r="I210" s="13">
        <v>0.5</v>
      </c>
    </row>
    <row r="211" spans="1:12" ht="32.25" customHeight="1" x14ac:dyDescent="0.25">
      <c r="A211" s="13"/>
      <c r="B211" s="22"/>
      <c r="C211" s="13" t="s">
        <v>5</v>
      </c>
      <c r="D211" s="22" t="s">
        <v>199</v>
      </c>
      <c r="E211" s="13"/>
      <c r="F211" s="23" t="s">
        <v>36</v>
      </c>
      <c r="G211" s="13"/>
      <c r="H211" s="13">
        <v>1</v>
      </c>
      <c r="I211" s="13">
        <v>0.5</v>
      </c>
    </row>
    <row r="212" spans="1:12" ht="45" x14ac:dyDescent="0.25">
      <c r="A212" s="13"/>
      <c r="B212" s="22"/>
      <c r="C212" s="13" t="s">
        <v>5</v>
      </c>
      <c r="D212" s="23" t="s">
        <v>204</v>
      </c>
      <c r="E212" s="13"/>
      <c r="F212" s="23" t="s">
        <v>36</v>
      </c>
      <c r="G212" s="13"/>
      <c r="H212" s="13">
        <v>6</v>
      </c>
      <c r="I212" s="13">
        <v>0.5</v>
      </c>
    </row>
    <row r="213" spans="1:12" ht="21" customHeight="1" x14ac:dyDescent="0.25">
      <c r="A213" s="13"/>
      <c r="B213" s="22"/>
      <c r="C213" s="13" t="s">
        <v>5</v>
      </c>
      <c r="D213" s="22" t="s">
        <v>200</v>
      </c>
      <c r="E213" s="13"/>
      <c r="F213" s="23" t="s">
        <v>36</v>
      </c>
      <c r="G213" s="13"/>
      <c r="H213" s="13">
        <v>6</v>
      </c>
      <c r="I213" s="13">
        <v>0.5</v>
      </c>
    </row>
    <row r="214" spans="1:12" ht="32.25" customHeight="1" x14ac:dyDescent="0.25">
      <c r="A214" s="13"/>
      <c r="B214" s="22"/>
      <c r="C214" s="13" t="s">
        <v>5</v>
      </c>
      <c r="D214" s="22" t="s">
        <v>201</v>
      </c>
      <c r="E214" s="13"/>
      <c r="F214" s="23" t="s">
        <v>36</v>
      </c>
      <c r="G214" s="13"/>
      <c r="H214" s="13">
        <v>6</v>
      </c>
      <c r="I214" s="13">
        <v>0.5</v>
      </c>
    </row>
    <row r="215" spans="1:12" ht="75" x14ac:dyDescent="0.25">
      <c r="A215" s="13"/>
      <c r="B215" s="22"/>
      <c r="C215" s="13" t="s">
        <v>5</v>
      </c>
      <c r="D215" s="22" t="s">
        <v>205</v>
      </c>
      <c r="E215" s="13"/>
      <c r="F215" s="23" t="s">
        <v>36</v>
      </c>
      <c r="G215" s="13"/>
      <c r="H215" s="13">
        <v>6</v>
      </c>
      <c r="I215" s="13">
        <v>0.5</v>
      </c>
    </row>
    <row r="216" spans="1:12" ht="60" x14ac:dyDescent="0.25">
      <c r="A216" s="13"/>
      <c r="B216" s="22"/>
      <c r="C216" s="13" t="s">
        <v>5</v>
      </c>
      <c r="D216" s="22" t="s">
        <v>208</v>
      </c>
      <c r="E216" s="13"/>
      <c r="F216" s="23" t="s">
        <v>209</v>
      </c>
      <c r="G216" s="13"/>
      <c r="H216" s="13">
        <v>6</v>
      </c>
      <c r="I216" s="13">
        <v>0.5</v>
      </c>
    </row>
    <row r="217" spans="1:12" ht="49.5" customHeight="1" x14ac:dyDescent="0.25">
      <c r="A217" s="13"/>
      <c r="B217" s="23"/>
      <c r="C217" s="13" t="s">
        <v>5</v>
      </c>
      <c r="D217" s="23" t="s">
        <v>206</v>
      </c>
      <c r="E217" s="17"/>
      <c r="F217" s="23" t="s">
        <v>36</v>
      </c>
      <c r="G217" s="17"/>
      <c r="H217" s="17">
        <v>7</v>
      </c>
      <c r="I217" s="13">
        <v>0.5</v>
      </c>
    </row>
    <row r="218" spans="1:12" ht="49.5" customHeight="1" x14ac:dyDescent="0.25">
      <c r="A218" s="13"/>
      <c r="B218" s="23"/>
      <c r="C218" s="13" t="s">
        <v>5</v>
      </c>
      <c r="D218" s="22" t="s">
        <v>207</v>
      </c>
      <c r="E218" s="13"/>
      <c r="F218" s="23" t="s">
        <v>36</v>
      </c>
      <c r="G218" s="13"/>
      <c r="H218" s="13">
        <v>6</v>
      </c>
      <c r="I218" s="13">
        <v>0.5</v>
      </c>
    </row>
    <row r="219" spans="1:12" ht="35.25" customHeight="1" x14ac:dyDescent="0.25">
      <c r="A219" s="13"/>
      <c r="B219" s="23"/>
      <c r="C219" s="13" t="s">
        <v>5</v>
      </c>
      <c r="D219" s="22" t="s">
        <v>202</v>
      </c>
      <c r="E219" s="13"/>
      <c r="F219" s="23" t="s">
        <v>36</v>
      </c>
      <c r="G219" s="13"/>
      <c r="H219" s="13">
        <v>7</v>
      </c>
      <c r="I219" s="13">
        <v>0.5</v>
      </c>
    </row>
    <row r="220" spans="1:12" s="31" customFormat="1" ht="20.25" customHeight="1" x14ac:dyDescent="0.25">
      <c r="A220" s="6"/>
      <c r="B220" s="6"/>
      <c r="C220" s="6"/>
      <c r="D220" s="6"/>
      <c r="E220" s="6"/>
      <c r="F220" s="9" t="s">
        <v>210</v>
      </c>
      <c r="G220" s="9"/>
      <c r="H220" s="9"/>
      <c r="I220" s="21">
        <f>SUM(I6+I29+I102+I208)</f>
        <v>100</v>
      </c>
      <c r="J220" s="4"/>
      <c r="K220" s="4"/>
      <c r="L2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abSelected="1" workbookViewId="0">
      <selection activeCell="B15" sqref="B15"/>
    </sheetView>
  </sheetViews>
  <sheetFormatPr defaultColWidth="11.25" defaultRowHeight="15.75" x14ac:dyDescent="0.25"/>
  <cols>
    <col min="1" max="1" width="5.625" style="3" customWidth="1"/>
    <col min="2" max="2" width="70.625" style="4" customWidth="1"/>
    <col min="3" max="4" width="11.25" style="4"/>
  </cols>
  <sheetData>
    <row r="1" spans="1:2" ht="35.1" customHeight="1" x14ac:dyDescent="0.25">
      <c r="A1" s="32" t="s">
        <v>15</v>
      </c>
      <c r="B1" s="32"/>
    </row>
    <row r="2" spans="1:2" ht="20.100000000000001" customHeight="1" x14ac:dyDescent="0.25">
      <c r="A2" s="28">
        <v>1</v>
      </c>
      <c r="B2" s="29" t="s">
        <v>211</v>
      </c>
    </row>
    <row r="3" spans="1:2" ht="20.100000000000001" customHeight="1" x14ac:dyDescent="0.25">
      <c r="A3" s="28">
        <v>2</v>
      </c>
      <c r="B3" s="29" t="s">
        <v>212</v>
      </c>
    </row>
    <row r="4" spans="1:2" ht="35.1" customHeight="1" x14ac:dyDescent="0.25">
      <c r="A4" s="28">
        <v>3</v>
      </c>
      <c r="B4" s="29" t="s">
        <v>213</v>
      </c>
    </row>
    <row r="5" spans="1:2" ht="20.100000000000001" customHeight="1" x14ac:dyDescent="0.25">
      <c r="A5" s="28">
        <v>4</v>
      </c>
      <c r="B5" s="29" t="s">
        <v>214</v>
      </c>
    </row>
    <row r="6" spans="1:2" ht="20.100000000000001" customHeight="1" x14ac:dyDescent="0.25">
      <c r="A6" s="28">
        <v>5</v>
      </c>
      <c r="B6" s="29" t="s">
        <v>215</v>
      </c>
    </row>
    <row r="7" spans="1:2" ht="20.100000000000001" customHeight="1" x14ac:dyDescent="0.25">
      <c r="A7" s="28">
        <v>6</v>
      </c>
      <c r="B7" s="29" t="s">
        <v>216</v>
      </c>
    </row>
    <row r="8" spans="1:2" ht="20.100000000000001" customHeight="1" x14ac:dyDescent="0.25">
      <c r="A8" s="28">
        <v>7</v>
      </c>
      <c r="B8" s="29" t="s">
        <v>217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2023-02-08T07:25:47Z</cp:lastPrinted>
  <dcterms:created xsi:type="dcterms:W3CDTF">2022-11-09T22:53:43Z</dcterms:created>
  <dcterms:modified xsi:type="dcterms:W3CDTF">2024-11-15T11:36:29Z</dcterms:modified>
</cp:coreProperties>
</file>