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 filterPrivacy="1"/>
  <xr:revisionPtr revIDLastSave="0" documentId="13_ncr:1_{0934EE29-E42A-9045-A770-B004723CD31D}" xr6:coauthVersionLast="45" xr6:coauthVersionMax="45" xr10:uidLastSave="{00000000-0000-0000-0000-000000000000}"/>
  <bookViews>
    <workbookView xWindow="0" yWindow="500" windowWidth="28800" windowHeight="15940" xr2:uid="{00000000-000D-0000-FFFF-FFFF00000000}"/>
  </bookViews>
  <sheets>
    <sheet name="Матрица" sheetId="2" r:id="rId1"/>
    <sheet name="ИЛ ОБЩИЙ ТЕСТ" sheetId="21" r:id="rId2"/>
    <sheet name="КО1" sheetId="14" r:id="rId3"/>
    <sheet name="КО2" sheetId="15" r:id="rId4"/>
    <sheet name="КО 3" sheetId="16" r:id="rId5"/>
    <sheet name="КО4" sheetId="17" r:id="rId6"/>
    <sheet name="КО5" sheetId="18" r:id="rId7"/>
    <sheet name="Профстандарт  06.027" sheetId="5" r:id="rId8"/>
    <sheet name="Профстандарт  06.038" sheetId="6" r:id="rId9"/>
  </sheets>
  <definedNames>
    <definedName name="_xlnm._FilterDatabase" localSheetId="0" hidden="1">Матрица!$D$1:$D$9</definedName>
    <definedName name="Модуль3">'ИЛ ОБЩИЙ ТЕСТ'!$B$36:$J$91</definedName>
    <definedName name="модуль4">'ИЛ ОБЩИЙ ТЕСТ'!$B$92:$J$108</definedName>
    <definedName name="модуль5">'ИЛ ОБЩИЙ ТЕСТ'!$B$92:$J$124</definedName>
    <definedName name="модуль6">'ИЛ ОБЩИЙ ТЕСТ'!$B$127:$J$154</definedName>
    <definedName name="модуль7">'ИЛ ОБЩИЙ ТЕСТ'!$B$157:$J$175</definedName>
    <definedName name="РАБОЧАЯ_ПЛОЩАДКА_КОНКУРСАНТОВ_М1">'ИЛ ОБЩИЙ ТЕСТ'!$B$14:$J$30</definedName>
    <definedName name="Рабочая_площадка_М2">'ИЛ ОБЩИЙ ТЕСТ'!$B$31:$J$35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5" i="21" l="1"/>
  <c r="G34" i="21"/>
  <c r="G33" i="21"/>
  <c r="F26" i="18" l="1"/>
  <c r="F26" i="17" l="1"/>
  <c r="F34" i="16"/>
  <c r="F151" i="15"/>
  <c r="F169" i="14" l="1"/>
  <c r="G89" i="21" l="1"/>
  <c r="G88" i="21"/>
  <c r="G79" i="21"/>
  <c r="G78" i="21"/>
  <c r="G77" i="21"/>
  <c r="G76" i="21"/>
  <c r="G75" i="21"/>
  <c r="G74" i="21"/>
  <c r="G73" i="21"/>
  <c r="G72" i="21"/>
  <c r="G71" i="21"/>
  <c r="G70" i="21"/>
  <c r="G69" i="21"/>
  <c r="G68" i="21"/>
  <c r="G67" i="21"/>
  <c r="G66" i="21"/>
  <c r="G65" i="21"/>
  <c r="G64" i="21"/>
  <c r="G63" i="21"/>
  <c r="G62" i="21"/>
  <c r="G61" i="21"/>
  <c r="G60" i="21"/>
  <c r="G59" i="21"/>
  <c r="G58" i="21"/>
  <c r="G57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</calcChain>
</file>

<file path=xl/sharedStrings.xml><?xml version="1.0" encoding="utf-8"?>
<sst xmlns="http://schemas.openxmlformats.org/spreadsheetml/2006/main" count="2040" uniqueCount="749">
  <si>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</si>
  <si>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</si>
  <si>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</si>
  <si>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</si>
  <si>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</si>
  <si>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</si>
  <si>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>Константа</t>
  </si>
  <si>
    <t xml:space="preserve">Константа </t>
  </si>
  <si>
    <t>Вариатив</t>
  </si>
  <si>
    <t>набранные баллы в регионе</t>
  </si>
  <si>
    <t>Трудовые действия</t>
  </si>
  <si>
    <t>Знания</t>
  </si>
  <si>
    <t>Умения</t>
  </si>
  <si>
    <t>Нормативный документ/ЗУН</t>
  </si>
  <si>
    <t>Раздел ИЛ 1</t>
  </si>
  <si>
    <t>Профессиональные компетенции по видам деятельности</t>
  </si>
  <si>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</si>
  <si>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</si>
  <si>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>УТВЕРЖДАЮ                                                                                ПРЕДСЕДАТЕЛЬ СК</t>
  </si>
  <si>
    <t xml:space="preserve">Сроки проведения </t>
  </si>
  <si>
    <t>Место проведения</t>
  </si>
  <si>
    <t>НАИМЕНОВАНИЕ КОМПЕТЕНЦИИ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</si>
  <si>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</si>
  <si>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</si>
  <si>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</si>
  <si>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rgb="FFFF0000"/>
        <rFont val="Times New Roman"/>
        <family val="1"/>
        <charset val="204"/>
      </rPr>
      <t>Рассмотрено /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B050"/>
        <rFont val="Times New Roman"/>
        <family val="1"/>
        <charset val="204"/>
      </rPr>
      <t>Согласовано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</si>
  <si>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</si>
  <si>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</si>
  <si>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</si>
  <si>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</si>
  <si>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</si>
  <si>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</si>
  <si>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</si>
  <si>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</si>
  <si>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</si>
  <si>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</si>
  <si>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</si>
  <si>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</si>
  <si>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</si>
  <si>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</si>
  <si>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</si>
  <si>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t xml:space="preserve"> Тех. описание позиции</t>
  </si>
  <si>
    <t>МЕБЕЛЬ И ФУРНИТУРА (НА 1 КОНКУРСАНТА \ КОМАНДУ)</t>
  </si>
  <si>
    <t>Кол-во    1 РМ</t>
  </si>
  <si>
    <t>НЕ ПРИМЕНИМО</t>
  </si>
  <si>
    <t>РАСХОДНЫЕ МАТЕРИАЛЫ (НА 1 КОНКУРСАНТА \ КОМАНДУ)</t>
  </si>
  <si>
    <t xml:space="preserve"> Вариативная часть для РЧ</t>
  </si>
  <si>
    <t>СРЕДСТВА ИНДИВИДУАЛЬНОЙ ЗАЩИТЫ (НА 1 КОНКУРСАНТА \ КОМАНДУ)</t>
  </si>
  <si>
    <t>Кол-во            1 РМ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</si>
  <si>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</si>
  <si>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</si>
  <si>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</si>
  <si>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ОБЩАЯ РАБОЧАЯ ПЛОЩАДКА КОНКУРСАНТОВ</t>
  </si>
  <si>
    <t>ОБОРУДОВАНИЕ И ИНСТРУМЕНТЫ (НА ВСЕХ КОНКУРСАНТОВ \ КОМАНД)</t>
  </si>
  <si>
    <t>Кол-во</t>
  </si>
  <si>
    <t>МЕБЕЛЬ И ФУРНИТУРА (НА ВСЕХ КОНКУРСАНТОВ \ КОМАНД)</t>
  </si>
  <si>
    <t>РАСХОДНЫЕ МАТЕРИАЛЫ (НА ВСЕХ КОНКУРСАНТОВ \ КОМАНД)</t>
  </si>
  <si>
    <t>СРЕДСТВА ИНДИВИДУАЛЬНОЙ ЗАЩИТЫ (НА ВСЕХ КОНКУРСАНТОВ \ КОМАНД)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</si>
  <si>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</si>
  <si>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БРИФИНГ-ЗОНА</t>
  </si>
  <si>
    <t>ОБОРУДОВАНИЕ И ИНСТРУМЕНТЫ (НА ВСЕХ КОНКУРСАНТОВ, ЭКСПЕРТОВ)</t>
  </si>
  <si>
    <t>МЕБЕЛЬ И ФУРНИТУРА (НА ВСЕХ КОНКУРСАНТОВ, ЭКСПЕРТОВ)</t>
  </si>
  <si>
    <t>ДОПОЛНИТЕЛЬНЫЕ ТРЕБОВАНИЯ К ОБЕСПЕЧЕНИЮ БРИФИНГ-ЗОНЫ (КОММУНИКАЦИИ, ПОДКЛЮЧЕНИЯ, ОСВЕЩЕНИЕ И Т.П.)</t>
  </si>
  <si>
    <t>КОМНАТА ЭКСПЕРТОВ</t>
  </si>
  <si>
    <t>ОБОРУДОВАНИЕ И ИНСТРУМЕНТЫ (НА ВСЕХ ЭКСПЕРТОВ)</t>
  </si>
  <si>
    <t>МЕБЕЛЬ И ФУРНИТУРА (НА ВСЕХ ЭКСПЕРТОВ)</t>
  </si>
  <si>
    <t>ДОПОЛНИТЕЛЬНЫЕ ТРЕБОВАНИЯ К ОБЕСПЕЧЕНИЮ КОМНАТЫ ЭКСПЕРТОВ (КОММУНИКАЦИИ, ПОДКЛЮЧЕНИЯ, ОСВЕЩЕНИЕ И Т.П.)</t>
  </si>
  <si>
    <t>КОМНАТА ГЛАВНОГО ЭКСПЕРТА</t>
  </si>
  <si>
    <t>ОБОРУДОВАНИЕ И ИНСТРУМЕНТЫ (ДЛЯ ГЭ)</t>
  </si>
  <si>
    <t>МЕБЕЛЬ И ФУРНИТУРА (ДЛЯ ГЭ)</t>
  </si>
  <si>
    <t>ДОПОЛНИТЕЛЬНЫЕ ТРЕБОВАНИЯ К ОБЕСПЕЧЕНИЮ КОМНАТЫ ГЛАВНОГО ЭКСПЕРТА (КОММУНИКАЦИИ, ПОДКЛЮЧЕНИЯ, ОСВЕЩЕНИЕ И Т.П.)</t>
  </si>
  <si>
    <t>КОМНАТА КОНКУРСАНТОВ</t>
  </si>
  <si>
    <t>МЕБЕЛЬ И ФУРНИТУРА (НА ВСЕХ КОНКУРСАНТОВ)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</si>
  <si>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</si>
  <si>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</si>
  <si>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</si>
  <si>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</si>
  <si>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</si>
  <si>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</si>
  <si>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</si>
  <si>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</si>
  <si>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</si>
  <si>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</si>
  <si>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 xml:space="preserve">Проведение работ по строительству волоконно-оптических и медно-жильных кабельных линий связи </t>
  </si>
  <si>
    <t>06.038
Специалист по монтажу телекоммуникационного оборудования</t>
  </si>
  <si>
    <t xml:space="preserve">Монтаж и обслуживание волоконно-оптических линий связи </t>
  </si>
  <si>
    <t>Модуль А -  Монтаж магистральных линий связи</t>
  </si>
  <si>
    <t>Модуль Б - Монтаж распределительных и локальных линий связи</t>
  </si>
  <si>
    <t>Модуль В - Монтаж слаботочных систем</t>
  </si>
  <si>
    <t>Модуль Г - Тест производительности труда</t>
  </si>
  <si>
    <t>Модуль Д - Поиск и устранение неисправностей</t>
  </si>
  <si>
    <t>Комплексная проверка монтажа телекоммуникационной системы</t>
  </si>
  <si>
    <t>Техническая эксплуатация инфокоммуникационных сетей связи</t>
  </si>
  <si>
    <t xml:space="preserve"> Выполнять монтаж, демонтаж, первичную инсталляцию, мониторинг, диагностику инфокоммуникационных систем передачи в соответствии с действующими отраслевыми стандартами.</t>
  </si>
  <si>
    <t>Проводить работы по монтажу волоконно-оптических и медно-жильных кабелей связи</t>
  </si>
  <si>
    <t>Проводить измерения параметров цифровых каналов, трактов, анализировать результаты измерений</t>
  </si>
  <si>
    <t>06.027
Специалист по администрированию сетевых устройств информационно-коммуникационных систем</t>
  </si>
  <si>
    <t>Проводить измерения на волоконно-оптических и медно-жильных кабельных линиях связи</t>
  </si>
  <si>
    <t>Эксплуатация, монтаж и обслуживание волоконно-оптических и медно-жильных кабельных линий</t>
  </si>
  <si>
    <t>Строительство и монтаж волоконно-оптических и медно-жильных кабельных линий связи</t>
  </si>
  <si>
    <t>Профстандарт: 06.038  Специалист по монтажу телекоммуникационного оборудования</t>
  </si>
  <si>
    <t xml:space="preserve">Ознакомление с документацией по монтажу телекоммуникационного оборудования
</t>
  </si>
  <si>
    <t>Прокладка, выкладка, выправка, формовка и крепление телекоммуникационного кабеля на спусках и поворотах</t>
  </si>
  <si>
    <t xml:space="preserve">Монтаж, разделка и оконцевание телекоммуникационного кабеля
</t>
  </si>
  <si>
    <t xml:space="preserve">Монтаж станционных кабелей с выборкой из групп отдельных жил не по порядку
</t>
  </si>
  <si>
    <t xml:space="preserve">Монтаж телекоммуникационного кабеля и проводов сигнализации, кроссировок
</t>
  </si>
  <si>
    <t xml:space="preserve">Монтаж экранированных телекоммуникационных кабелей и проводов
</t>
  </si>
  <si>
    <t xml:space="preserve">Прозвонка жил телекоммуникационных кабелей, проводов и кроссировок
</t>
  </si>
  <si>
    <t xml:space="preserve">Проверка целостности кабеля, определение его длины и характеристик инструментальным методом
</t>
  </si>
  <si>
    <t>Выполнение входного контроля телекоммуникационного кабеля</t>
  </si>
  <si>
    <t xml:space="preserve">Нанесение маркировки (бирок) на проложенный кабель и установленное оборудование
</t>
  </si>
  <si>
    <t>Применять проектную и нормативную документацию при монтаже телекоммуникационных кабелей</t>
  </si>
  <si>
    <t xml:space="preserve">Использовать ручной и механизированный инструмент при монтаже телекоммуникационных кабелей
</t>
  </si>
  <si>
    <t xml:space="preserve">Выбирать тип установочного изделия
</t>
  </si>
  <si>
    <t xml:space="preserve">Монтировать телекоммуникационный кабель
</t>
  </si>
  <si>
    <t xml:space="preserve">Читать техническую документацию при монтаже телекоммуникационного оборудования
</t>
  </si>
  <si>
    <t xml:space="preserve">Применять техническую документацию при монтаже телекоммуникационного оборудования
</t>
  </si>
  <si>
    <t xml:space="preserve">Технология работ по монтажу установочных телекоммуникационных изделий
</t>
  </si>
  <si>
    <t xml:space="preserve">Назначение каждого вида оборудования, основных деталей и узлов системы
</t>
  </si>
  <si>
    <t xml:space="preserve">Нормы на расположение установочных телекоммуникационных изделий
</t>
  </si>
  <si>
    <t xml:space="preserve">Конструкции кабелей
</t>
  </si>
  <si>
    <t xml:space="preserve">Способы прокладки кабелей
</t>
  </si>
  <si>
    <t xml:space="preserve">Способы оконцевания и присоединения телекоммуникационных кабелей и проводов
</t>
  </si>
  <si>
    <t xml:space="preserve">Правила маркировки кабелей
</t>
  </si>
  <si>
    <t xml:space="preserve">Методика монтажа пассивных и активных элементов структурированных медных кабельных и оптических систем
</t>
  </si>
  <si>
    <t xml:space="preserve">Монтажные схемы структурированных кабельных систем
</t>
  </si>
  <si>
    <t xml:space="preserve">Способы крепления и защиты кабелей от механических повреждений
</t>
  </si>
  <si>
    <t>Устройство, назначение и принцип действия испытательных и измерительных приборов, применяемых в работе, правила пользования этими приборами</t>
  </si>
  <si>
    <t xml:space="preserve">Основные сведения об источниках электропитания
</t>
  </si>
  <si>
    <t xml:space="preserve">Инструкции по охране труда при работе с электрическими приборами
</t>
  </si>
  <si>
    <t xml:space="preserve">Правила внутреннего трудового распорядка, требования охраны труда, производственной санитарии и личной гигиены, пожарной безопасности
</t>
  </si>
  <si>
    <t>Применять проектную и нормативную документацию при монтаже телекоммуникационной арматуры (установочных изделий)</t>
  </si>
  <si>
    <t xml:space="preserve">Применять средства индивидуальной защиты при монтаже телекоммуникационного оборудования
</t>
  </si>
  <si>
    <t>ПК 1.1. Выполнять монтаж и настройку сетей проводного и беспроводного абонентского доступа в соответствии с действующими отраслевыми стандартами.</t>
  </si>
  <si>
    <t>ПК 1.2. Выполнять монтаж, демонтаж и техническое обслуживание кабелей связи и оконечных структурированных кабельных устройств в соответствии с действующими отраслевыми стандартами.</t>
  </si>
  <si>
    <t>ПК 1.3. Администрировать инфокоммуникационные сети с использованием сетевых протоколов.</t>
  </si>
  <si>
    <t>ПК 1.4. Осуществлять текущее обслуживание оборудования мультисервисных сетей доступа.</t>
  </si>
  <si>
    <t>ПК 1.5. Выполнять монтаж и первичную инсталляцию компьютерных сетей в соответствии с действующими отраслевыми стандартами.</t>
  </si>
  <si>
    <t>ПК 1.6. Выполнять инсталляцию и настройку компьютерных платформ для предоставления телематических услуг связи.</t>
  </si>
  <si>
    <t>ПК 1.7. Производить администрирование сетевого оборудования в соответствии с действующими отраслевыми стандартами.</t>
  </si>
  <si>
    <t>ПК 1.8. Выполнять монтаж, первичную инсталляцию, настройку систем видеонаблюдения и безопасности в соответствии с действующими отраслевыми стандартами.</t>
  </si>
  <si>
    <t>ПК 2.1. Выполнять монтаж, демонтаж, первичную инсталляцию, мониторинг, диагностику инфокоммуникационных систем передачи в соответствии с действующими отраслевыми стандартами.</t>
  </si>
  <si>
    <t>ПК 2.2. Устранять аварии и повреждения оборудования инфокоммуникационных систем.</t>
  </si>
  <si>
    <t>ПК 2.3. Разрабатывать проекты инфокоммуникационных сетей и систем связи для предприятий и компаний малого и среднего бизнеса.</t>
  </si>
  <si>
    <t>ПК 5.2. Выполнять адаптацию, монтаж, установку и настройку конвергентных инфокоммуникационных систем в соответствии с действующими отраслевыми стандартами.</t>
  </si>
  <si>
    <t xml:space="preserve">ФГОС СПО  специальности 11.02.15 Инфокоммуникационные сети и системы связи
</t>
  </si>
  <si>
    <t>ФГОС СПО  специальности 11.02.15 Инфокоммуникационные сети и системы связи</t>
  </si>
  <si>
    <t>Профстандарт: 06.027 Специалист по администрированию сетевых устройств информационно-коммуникационных систем</t>
  </si>
  <si>
    <t xml:space="preserve">Подключение средств управления сетевыми устройствами
</t>
  </si>
  <si>
    <t>Инсталляция сетевого программного обеспечения</t>
  </si>
  <si>
    <t>Конфигурирование базовых параметров операционных систем сетевых устройств и сетевых интерфейсов</t>
  </si>
  <si>
    <t>Проверка правильности установки базовой конфигурации сетевых устройств и программного обеспечения в соответствии с руководством инженера</t>
  </si>
  <si>
    <t>Конфигурирование протоколов сетевого, канального и транспортного уровня</t>
  </si>
  <si>
    <t>Проверка функционирования сетевых устройств после установки и настройки программного обеспечения</t>
  </si>
  <si>
    <t>Документирование базовой конфигурации сетевых устройств и программного обеспечения для последующего контроля непротиворечивости, целостности, проверяемости и повторяемости конфигурации сетевых устройств и программного обеспечения в ходе эксплуатации</t>
  </si>
  <si>
    <t>Применять специальные процедуры управления сетевыми устройствами</t>
  </si>
  <si>
    <t>Параметризировать протоколы канального, сетевого и транспортного уровня модели взаимодействия открытых систем</t>
  </si>
  <si>
    <t>Применять средства контроля и оценки конфигураций операционных систем</t>
  </si>
  <si>
    <t>Пользоваться нормативно-технической документацией в области инфокоммуникационных технологий</t>
  </si>
  <si>
    <t>Принципы функционирования вычислительной техники</t>
  </si>
  <si>
    <t>Принципы работы операционных систем</t>
  </si>
  <si>
    <t>Инструкции по установке администрируемых аппаратных сетевых устройств</t>
  </si>
  <si>
    <t>Инструкции по эксплуатации администрируемых аппаратных сетевых устройств</t>
  </si>
  <si>
    <t>Модель взаимодействия открытых систем (OSI) Международной организации по стандартизации (ISO)</t>
  </si>
  <si>
    <t>Протоколы канального, сетевого, транспортного и прикладного уровней модели взаимодействия открытых систем</t>
  </si>
  <si>
    <t>Модель ISO для управления сетевым трафиком</t>
  </si>
  <si>
    <t>Инструкции по установке администрируемого программного обеспечения</t>
  </si>
  <si>
    <t>Инструкции по эксплуатации администрируемого программного обеспечения</t>
  </si>
  <si>
    <t>Регламенты проведения профилактических работ на администрируемой инфокоммуникационной системе</t>
  </si>
  <si>
    <t>Требования охраны труда при работе с сетевой аппаратурой администрируемой сети</t>
  </si>
  <si>
    <t>Инсталляция специального программного обеспечения для учета конфигураций, слежения за производительностью сетевых устройств и защиты их от несанкционированного доступа</t>
  </si>
  <si>
    <t>Настройка базовых параметров специального программного обеспечения для учета конфигураций, слежения за производительностью сетевых устройств и защиты их от несанкционированного доступа</t>
  </si>
  <si>
    <t>Документирование базовых параметров специального программного обеспечения для учета конфигураций, слежения за производительностью сетевых устройств и защиты их от несанкционированного доступа</t>
  </si>
  <si>
    <t>Обновление специального программного обеспечения для учета конфигураций, слежения за производительностью сетевых устройств и защиты их от несанкционированного доступа</t>
  </si>
  <si>
    <t>Wi-Fi маршрутизатор</t>
  </si>
  <si>
    <t>поддержка беспроводных диапазонов 2.4, 5 ГГц, поддержка WDS, наличие интерфейсов 4xLAN не менее 100 Мбит/с, 1xWAN</t>
  </si>
  <si>
    <t>Коммутатор</t>
  </si>
  <si>
    <t>VLAN, PoE (не менее 4 портов), не менее 24 порта 100 Мбит/с, блок питания в комплекте</t>
  </si>
  <si>
    <t xml:space="preserve">Ноутбук </t>
  </si>
  <si>
    <t>CPU уровня Intel Core i5 и выше, не менее 4GB RAM, не менее 500 ГБ HDD, IEEE 802.11 b/g/n/ac, Ethernet 100/1000BASE-TX, выход HDMI, Windows 8 и выше, пакет MS Office 2013 (или совместимый), + оптическая мышь USB</t>
  </si>
  <si>
    <t>Сервер IP телефонии</t>
  </si>
  <si>
    <t>Преднастроенные SIP-аккаунты по количеству участников</t>
  </si>
  <si>
    <t>Проектор</t>
  </si>
  <si>
    <t>Разрешение не менее 1280x800, HDMI</t>
  </si>
  <si>
    <t>Экран для проектора</t>
  </si>
  <si>
    <t>критически важные характеристик позиции отсутствуют</t>
  </si>
  <si>
    <t xml:space="preserve">МФУ </t>
  </si>
  <si>
    <t>с запасными картриджами по 1 на цвет, либо с поддержкой СНПЧ, не менее 2000 стр.</t>
  </si>
  <si>
    <t xml:space="preserve">Принтер </t>
  </si>
  <si>
    <t>A4, 1Gb, 43 стр / мин, 600dpi, USB2.0, двусторонняя печать</t>
  </si>
  <si>
    <t>Телевизор</t>
  </si>
  <si>
    <t xml:space="preserve">Диагональ не менее 55, разрешении не менее 1920 на 1080, наличие разъема HDMI
</t>
  </si>
  <si>
    <t xml:space="preserve">Стойка для телевизора </t>
  </si>
  <si>
    <t>55" передвижная</t>
  </si>
  <si>
    <t xml:space="preserve">Разветвитель HDMI - </t>
  </si>
  <si>
    <t>1 вход - 2 выхода</t>
  </si>
  <si>
    <t>Шкаф телекоммуникационный</t>
  </si>
  <si>
    <t>12U, 600x600 мм</t>
  </si>
  <si>
    <t>Кабельный анализатор</t>
  </si>
  <si>
    <t>Fluke DSX5000 (OTDR, Cable analyzer) или аналог</t>
  </si>
  <si>
    <t>шт</t>
  </si>
  <si>
    <t xml:space="preserve">Стол </t>
  </si>
  <si>
    <t>Размеры (ШхВхГ) не менее 140 х 75 х 70 см, материал лдсп</t>
  </si>
  <si>
    <t xml:space="preserve">Стул </t>
  </si>
  <si>
    <t>Габариты В*Ш*Г не менее 88*45*50 см. Разрешенная нагрузка не менее 100 кг</t>
  </si>
  <si>
    <t>критически важные характеристик позиции отсутствуют</t>
  </si>
  <si>
    <t>Огнетушитель углекислотный ОУ-1</t>
  </si>
  <si>
    <t>Аптечка медицинская</t>
  </si>
  <si>
    <t>Перчатки нитриловые</t>
  </si>
  <si>
    <t>размер XXL</t>
  </si>
  <si>
    <t>упак</t>
  </si>
  <si>
    <t>Электричество на каждое рабочее место - 220 Вольт (2 кВт)</t>
  </si>
  <si>
    <t>Требуется ограждение рабочих зон</t>
  </si>
  <si>
    <t xml:space="preserve">Подключение к проводному интернету </t>
  </si>
  <si>
    <t>Ноутбук</t>
  </si>
  <si>
    <t>Сетевой удлинитель</t>
  </si>
  <si>
    <t>5м, 6 розеток 220В/16А</t>
  </si>
  <si>
    <t>Стол</t>
  </si>
  <si>
    <t>Стеллаж</t>
  </si>
  <si>
    <t>Количество полок не мене 2, Нагрузка на полку не менее 70 кг</t>
  </si>
  <si>
    <t>Запираемый шкафчик (Локер)</t>
  </si>
  <si>
    <t>Тип замка ключевой, количество секций не менее 12, корпус из металла</t>
  </si>
  <si>
    <t>Вешалка</t>
  </si>
  <si>
    <t>Штанга на колесах, с крючками</t>
  </si>
  <si>
    <t>Мусорная корзина</t>
  </si>
  <si>
    <t>Стул</t>
  </si>
  <si>
    <t>Электричество 220 Вольт (2 кВт)</t>
  </si>
  <si>
    <t>Бумага А4</t>
  </si>
  <si>
    <t>пачка 500 листов</t>
  </si>
  <si>
    <t>Скотч малярный</t>
  </si>
  <si>
    <t>Скотч двусторонний</t>
  </si>
  <si>
    <t>Ручка шариковая</t>
  </si>
  <si>
    <t>Степлер со скобами, для сшивания не менее 30 листов</t>
  </si>
  <si>
    <t>Скрепки канцелярские</t>
  </si>
  <si>
    <t>Папка-скоросшиватель А4</t>
  </si>
  <si>
    <t>Файлы А4</t>
  </si>
  <si>
    <t>Планшет А4 (для бумаги)</t>
  </si>
  <si>
    <t>Набор маркеров для флип-чарта: черный, красный, синий, зеленый</t>
  </si>
  <si>
    <t>Нож канцелярский</t>
  </si>
  <si>
    <t>Ножницы для бумаги</t>
  </si>
  <si>
    <t>Дырокол</t>
  </si>
  <si>
    <t>Доска Флип-чарт</t>
  </si>
  <si>
    <t>Аппарат для сварки оптических волокон, в комплекте: аппарат, скалыватель, источник питания</t>
  </si>
  <si>
    <t>Тип свариваемых волокон SM (G.652, G.657), MM (G.651), DS (G.657), NZDS (G.655)</t>
  </si>
  <si>
    <t>Шт</t>
  </si>
  <si>
    <t>Спецодежда: куртка, штаны, кепка, закрытая обувь, перчатки</t>
  </si>
  <si>
    <t xml:space="preserve">Защитные очки </t>
  </si>
  <si>
    <t>(ГОСТ Р 12.4.013-97 ССБТ)</t>
  </si>
  <si>
    <t>Ножовка по металлу с запасным полотном</t>
  </si>
  <si>
    <t>Тросокусы для стального троса</t>
  </si>
  <si>
    <t>Твердость резки  не менее 60 - 62 HRC,  резка стальных тросов не менее Ø 2 мм</t>
  </si>
  <si>
    <t>Бокорезы</t>
  </si>
  <si>
    <t>Плоскогубцы</t>
  </si>
  <si>
    <t>Отвёртка крестовая малая</t>
  </si>
  <si>
    <t>Отвёртка крестовая большая</t>
  </si>
  <si>
    <t>Отвёртка шлиц малая</t>
  </si>
  <si>
    <t>Отвёртка шлиц большая</t>
  </si>
  <si>
    <t>Рулетка</t>
  </si>
  <si>
    <t>Нож для разделки внешней оболочки кабеля с запасным лезвием</t>
  </si>
  <si>
    <t>зачистки изоляции с кабеля круглого сечения диаметром не менее 6-28 мм</t>
  </si>
  <si>
    <t xml:space="preserve">Стриппер для снятия оболочек </t>
  </si>
  <si>
    <t>0,4-1,3мм/16-24AWG (T-типа)</t>
  </si>
  <si>
    <t xml:space="preserve">Стриппер для удаления  покрытия волокна и буфера </t>
  </si>
  <si>
    <t xml:space="preserve"> не менее 250 мкм 900 мкм.</t>
  </si>
  <si>
    <t xml:space="preserve">Стриппер-прищепка для удаления модулей </t>
  </si>
  <si>
    <t xml:space="preserve"> не менее 900мкм-2мм.</t>
  </si>
  <si>
    <t>Ножницы для кевлара</t>
  </si>
  <si>
    <t>Нож монтажный</t>
  </si>
  <si>
    <t>длина лезвия:  не менее 50мм</t>
  </si>
  <si>
    <t>Пинцет</t>
  </si>
  <si>
    <t>Металлическая линейка</t>
  </si>
  <si>
    <t>Дозатор для пропанола</t>
  </si>
  <si>
    <t xml:space="preserve">Объём, не менее 250 мл </t>
  </si>
  <si>
    <t>Визуальный локатор повреждений</t>
  </si>
  <si>
    <t>Применимый интерфейс: ST / SC / FC / LC</t>
  </si>
  <si>
    <t xml:space="preserve">OTDR </t>
  </si>
  <si>
    <t>(SM) + комплект шнуров SC,LC</t>
  </si>
  <si>
    <t>Кабельный тестер + тональный генератор для кабеля «витой</t>
  </si>
  <si>
    <t>Измерение длины, wiremap</t>
  </si>
  <si>
    <t>Клещи обжимные для модулей Keystone</t>
  </si>
  <si>
    <t>Комплект для уборки рабочего места (щетка, совок)</t>
  </si>
  <si>
    <t>Набор инструментов для работы с UTP кабелем</t>
  </si>
  <si>
    <t xml:space="preserve"> инструмент для обжима коннекторов, инструмент для забивки IDC, критически важные характеристик позиции отсутствуют</t>
  </si>
  <si>
    <t>Набор гаечных ключей</t>
  </si>
  <si>
    <t>Блок розеток</t>
  </si>
  <si>
    <t>корпус ПВХ 8 розеток с выключателем 1U вилка шнур 2м или аналог</t>
  </si>
  <si>
    <t>Кабельный органайзер металлический</t>
  </si>
  <si>
    <t>1U, 5 колец 60x40мм</t>
  </si>
  <si>
    <t>CPU уровня Intel Core i5 и выше, не менее 4GB RAM, не менее 500 ГБ HDD, IEEE 802.11 b/g/n/ac, Ethernet 100/1000BASE-TX, выход HDMI. Windows 8 и выше, пакет MS Office 2013 (или аналог), + оптическая мышь USB</t>
  </si>
  <si>
    <t>10/100Mbps LAN порты: 4, 10/100Mbps WAN порт: 1, IEEE 802.11n, g, b, поддержка WDS, поддержка 5ГГц, блок питания в комплекте</t>
  </si>
  <si>
    <t>8 портов 10/100/1000 Мбит/с с автосогласованием, с разъемами RJ45 (авто-MDI/MDIX), поддержка 802.3at/af, PoE+: 8 портов, бюджет мощности PoE: 126 Вт, возможность установки в 19" конструктив, блок питания в комплекте</t>
  </si>
  <si>
    <t>IP-камера</t>
  </si>
  <si>
    <t>PoE, разрешение не менее 1920х1080</t>
  </si>
  <si>
    <t>IP-телефон</t>
  </si>
  <si>
    <t>PoE, поддержка SIP, с возможностью настройки через интерфейс телефона</t>
  </si>
  <si>
    <t xml:space="preserve">Контроллер домашней автоматизации </t>
  </si>
  <si>
    <t xml:space="preserve">Security Hub(В комплекте: датчик открытия, датчик движения, элементы питания) - или аналог </t>
  </si>
  <si>
    <t xml:space="preserve">Видеодомофон </t>
  </si>
  <si>
    <t>Поддержка аудио и видео</t>
  </si>
  <si>
    <t xml:space="preserve">Извещатель утечки воды электроконтактный радиоканальный
</t>
  </si>
  <si>
    <t>Астра-361 РК или аналог</t>
  </si>
  <si>
    <t>Извещатель охранный точечный магнитоконтактный радиоканальный</t>
  </si>
  <si>
    <t>Астра-3321 или аналог</t>
  </si>
  <si>
    <t>Оповещатель охранно-пожарный световой</t>
  </si>
  <si>
    <t>Астра-10 исп.М1 или аналог</t>
  </si>
  <si>
    <t>Оповещатель охранно-пожарный свето-звуковой</t>
  </si>
  <si>
    <t>Астра-10 исп.3 или аналог</t>
  </si>
  <si>
    <t xml:space="preserve">ИБП </t>
  </si>
  <si>
    <t xml:space="preserve">Астра-712/0 или аналог
</t>
  </si>
  <si>
    <t xml:space="preserve">Розетка радиоуправляемая </t>
  </si>
  <si>
    <t>Астра-8731 или аналог</t>
  </si>
  <si>
    <t xml:space="preserve">Прибор приемно-контрольный охранно-пожарный
</t>
  </si>
  <si>
    <t>ППКОП Астра-812 Pro или аналог</t>
  </si>
  <si>
    <t>Бак для мусора с крышкой, 70 л</t>
  </si>
  <si>
    <t>Контейнер, 70 л с крышкой</t>
  </si>
  <si>
    <t xml:space="preserve">Патч-панель </t>
  </si>
  <si>
    <t>1 юнит телефонная категория 3, не менее 50 портов (Krone)</t>
  </si>
  <si>
    <t xml:space="preserve">19" кросс-панель </t>
  </si>
  <si>
    <t>100-парная, 1U, 110 тип</t>
  </si>
  <si>
    <t>Модульная патч-панель 19</t>
  </si>
  <si>
    <t>не менее 24 порта, 1U, для экранированных модулей, с задним кабельным организатором (без модулей)</t>
  </si>
  <si>
    <t>Кросс оптический 19</t>
  </si>
  <si>
    <t xml:space="preserve">не менее 24 порта SC/UPC (с кассетой, адаптерами, пигтейлами, КДЗС) </t>
  </si>
  <si>
    <t xml:space="preserve">Кросс оптический настенный </t>
  </si>
  <si>
    <t>не менее 16 портов SC/APC (с кассетой, адаптерами, пигтейлами, КДЗС)</t>
  </si>
  <si>
    <t>Кросс оптический стоечный 19</t>
  </si>
  <si>
    <t>не менее 48 портов SC/UPC  (с кассетой, адаптерами, пигтейлами, КДЗС)</t>
  </si>
  <si>
    <t>Муфта оптическая (с кассетой )</t>
  </si>
  <si>
    <t>Минимум 24 сварных соединения</t>
  </si>
  <si>
    <t xml:space="preserve">Патч-корд оптический </t>
  </si>
  <si>
    <t>SС/APC-SC/APC ЭМ не менее 1 м</t>
  </si>
  <si>
    <t xml:space="preserve">Патч-ксрд оптический </t>
  </si>
  <si>
    <t>SС/UPC-SC/UPC ЭМ не менее1 м</t>
  </si>
  <si>
    <t xml:space="preserve">Гильза термоусаживаемая (КДЗС) </t>
  </si>
  <si>
    <t>60 мм</t>
  </si>
  <si>
    <t>40 мм</t>
  </si>
  <si>
    <t>Кабель ОВ</t>
  </si>
  <si>
    <t>не менее48 волокон (4 х 12), 4 кН</t>
  </si>
  <si>
    <t>м</t>
  </si>
  <si>
    <t>не менее 24 волокна, 7 кН</t>
  </si>
  <si>
    <t xml:space="preserve">Кабель ОВ </t>
  </si>
  <si>
    <t>не менее12 волокон G657.A1, 1 кН</t>
  </si>
  <si>
    <t xml:space="preserve">Саморезы </t>
  </si>
  <si>
    <t>гипсокартон-дерево 3.5х32 мм</t>
  </si>
  <si>
    <t xml:space="preserve">Набор винтов-гаек для крепления на 19` профиль </t>
  </si>
  <si>
    <t>(шайба + гайка + винт) М6</t>
  </si>
  <si>
    <t>комплект</t>
  </si>
  <si>
    <t>Кабель витая пара UTP (U/UTP)</t>
  </si>
  <si>
    <t>UTP-4P-Cat.6-SOLID-GY  4 пары 0,57мм (23 AWG), одножильный, серый (305 м)  категория 6</t>
  </si>
  <si>
    <t>бухта</t>
  </si>
  <si>
    <t>Кабель витая пара  S/FTP</t>
  </si>
  <si>
    <t xml:space="preserve">(10GBE) S/FTP, 4 пары 0,57мм (23 AWG), одножильный (305 м) SFTP-4P-Cat.6a-SOLID-IN-LSZH  , категория 6a </t>
  </si>
  <si>
    <t>UTP-4P-Cat.5e-SOLID-GY  4 пары 0,51мм (24 AWG), одножильный, серый (305 м)</t>
  </si>
  <si>
    <t xml:space="preserve">25 пар (24 AWG), одножильный (solid) UTP-25P-Cat.3-IN </t>
  </si>
  <si>
    <t xml:space="preserve">Вставка Keystone Jack RJ-45(8P8C) </t>
  </si>
  <si>
    <t>категория 6A, заделка 180 градусов</t>
  </si>
  <si>
    <t>Вставка Keystone Jack RJ-45(8P8C)</t>
  </si>
  <si>
    <t>категория 5e, заделка 180 градусов</t>
  </si>
  <si>
    <t>Вставка Keystone Jack RJ-45 (8P8C)</t>
  </si>
  <si>
    <t>категория 5e, заделка тип 110</t>
  </si>
  <si>
    <t>категория 6, Dual, заделка 180 градусов</t>
  </si>
  <si>
    <t>Кабель-канал</t>
  </si>
  <si>
    <t>100х60 мм</t>
  </si>
  <si>
    <t>Рамка и супорт для кабель-канала</t>
  </si>
  <si>
    <t xml:space="preserve"> универсальные на 2 модуля, совместимые с Кабель-канал 100x60мм</t>
  </si>
  <si>
    <t xml:space="preserve">Розетка информационная </t>
  </si>
  <si>
    <t>RJ-45 UTP кат.5e (на 1 модуль). Совместимые с Рамка и супорт для кабель-канала</t>
  </si>
  <si>
    <t>Патч-корд</t>
  </si>
  <si>
    <t xml:space="preserve"> UTP Cat.5E не менее 2 м</t>
  </si>
  <si>
    <t>20 м, категория 6А не менее 16 портов, внесенные неисправности различного типа</t>
  </si>
  <si>
    <t>Категория 3, не менее 4 портов, внесенные неисправности различного типа</t>
  </si>
  <si>
    <t>Не менее 8 портов SC/UPC, внесенные неисправности различного типа</t>
  </si>
  <si>
    <t>Хомут нейлоновый</t>
  </si>
  <si>
    <t>3,6х300 мм (упаковка, 100 шт), цвет: черный</t>
  </si>
  <si>
    <t>2,5х80 мм (упаковка, 100 шт), цвет: черный</t>
  </si>
  <si>
    <t>Салфетки безворсовые</t>
  </si>
  <si>
    <t>Безворсовые, для протирки оптических волокон</t>
  </si>
  <si>
    <t>Пропанол (2-пропанол)</t>
  </si>
  <si>
    <t>л</t>
  </si>
  <si>
    <t>Жидкость для удаления гидрофобного заполнителя</t>
  </si>
  <si>
    <t>Мешки для мусора</t>
  </si>
  <si>
    <t>240 литров, черные (65 мкм, 10 штук в рулоне, 85x130 см)</t>
  </si>
  <si>
    <t>Бумага самоклеящаяся</t>
  </si>
  <si>
    <t>А4</t>
  </si>
  <si>
    <t>лист</t>
  </si>
  <si>
    <t>Коннектор RJ-45</t>
  </si>
  <si>
    <t>нетканное полотно</t>
  </si>
  <si>
    <t>Складной столярный верстак</t>
  </si>
  <si>
    <t>Размер столешницы: не менее 560х100 мм, Зажим не менее 225 мм, Максимальная нагрузка на стол: не менее 60 кг</t>
  </si>
  <si>
    <t>Sub Criteria
Name or Description</t>
  </si>
  <si>
    <t>Aspect
Type
O = Obj
S = Sub
J = Judg</t>
  </si>
  <si>
    <t>Aspect - Description</t>
  </si>
  <si>
    <t>Judg Score</t>
  </si>
  <si>
    <t>Extra Aspect Description (Obj or Subj)
OR
Judgement Score Description (Judg only)</t>
  </si>
  <si>
    <t>Max
Mark</t>
  </si>
  <si>
    <t/>
  </si>
  <si>
    <t>J</t>
  </si>
  <si>
    <t>Чистота рабочего места по завершению работы</t>
  </si>
  <si>
    <t>Есть обрезки/остатки расходных материалов, инструмент и/или неиспользованное оборудование не убрано</t>
  </si>
  <si>
    <t>Имеются обрезки/остатки расходного материала на площадке, инструмент и оборудование - ок</t>
  </si>
  <si>
    <t>Неубранный инструмент или неиспользованное оборудование на площадке, расходники - ок</t>
  </si>
  <si>
    <t>Отсутствуют обрезки/остатки расходных материалов, инструмент и неиспользованное оборудование убрано</t>
  </si>
  <si>
    <t>O</t>
  </si>
  <si>
    <t>Установка FOE2</t>
  </si>
  <si>
    <t>Согласно КЗ, крепление на 4 болта, болты затянуты</t>
  </si>
  <si>
    <t>Установка FOE3</t>
  </si>
  <si>
    <t>Размещение FOE4</t>
  </si>
  <si>
    <t>Согласно КЗ</t>
  </si>
  <si>
    <t>Установка органайзеров</t>
  </si>
  <si>
    <t>Маркировка шкафа</t>
  </si>
  <si>
    <t>Маркировка стойки</t>
  </si>
  <si>
    <t>Укладка FOС-3 и FOС-4</t>
  </si>
  <si>
    <t>Прокладка выполнена по инструкции, все стяжки затянуты и обрезаны под замок, нет критических изгибов кабеля</t>
  </si>
  <si>
    <t>Прокладка FOС-1</t>
  </si>
  <si>
    <t>Прокладка FOС-2</t>
  </si>
  <si>
    <t>Укладка запаса FOC-3 и FOC-4 (в шкафу и на полу у стойки)</t>
  </si>
  <si>
    <t>Есть критические изгибы (&lt;15 диаметров кабеля), кольца не сформированы, не зафиксированы, либо не выполнено</t>
  </si>
  <si>
    <t>Нет критических изгибов, но кольца не сформированы, не зафиксированы</t>
  </si>
  <si>
    <t>Нет критических изгибов, кольца зафиксированы, но сформированы неравномерно</t>
  </si>
  <si>
    <t>Нет крит. изгибов, кольца сформир. равномерно, зафиксированы, мин. 2 стяжки по диаметру, затянуты, обрезаны под замок</t>
  </si>
  <si>
    <t>Укладка запасов FOC-1 (стена и фальш-пол)</t>
  </si>
  <si>
    <t>Есть критические изгибы (&lt;10 диаметров кабеля), кольца не сформированы, не зафиксированы, либо не выполнено</t>
  </si>
  <si>
    <t>Укладка запасов FOC-2 (шкаф и фальш-пол)</t>
  </si>
  <si>
    <t>Маркировка трассы FOC-3, FOC-4, наличие</t>
  </si>
  <si>
    <t>Соответствует схеме</t>
  </si>
  <si>
    <t>Маркировка трассы FOC-1, наличие</t>
  </si>
  <si>
    <t>Маркировка трассы FOC-2, наличие</t>
  </si>
  <si>
    <t>Разборчивость маркировки трассы FOC-3, FOC-4</t>
  </si>
  <si>
    <t>Маркировка неразборчивая, либо не сделана</t>
  </si>
  <si>
    <t>Маркировка разборчивая, но элементы символов сливаются друг с другом</t>
  </si>
  <si>
    <t>Маркировка разборчивая, элементы символов не сливаются друг с другом, но ширина и высота шрифта варьируется</t>
  </si>
  <si>
    <t>Маркировка разборчивая, однообразный шрифт, элементы символов не сливаются друг с другом</t>
  </si>
  <si>
    <t>Разборчивость маркировки трассы FOC-1</t>
  </si>
  <si>
    <t>Разборчивость маркировки трассы FOC-2</t>
  </si>
  <si>
    <t>Эстетичность</t>
  </si>
  <si>
    <t>Нет отходов расходного материала, адаптеры установлены единообразно, нет следов гидрофоба</t>
  </si>
  <si>
    <t>Маркировка кросса</t>
  </si>
  <si>
    <t>Соответствует схеме, разборчивая</t>
  </si>
  <si>
    <t>Маркировка адаптеров</t>
  </si>
  <si>
    <t>На лицевой стороне, разборчивая, соответствует КЗ</t>
  </si>
  <si>
    <t>Ввод и крепление ОК в кроссе</t>
  </si>
  <si>
    <t>минимум на 2 стяжки, за оболочку, стяжки обрезаны под замок</t>
  </si>
  <si>
    <t>Обрезка и крепление силовых элементов ОК</t>
  </si>
  <si>
    <t>Силовые элементы закреплены, болты протянуты, модули не пережаты</t>
  </si>
  <si>
    <t>Укладка пигтейлов в кроссе</t>
  </si>
  <si>
    <t>Нет критических изгибов пигтейлов, не пережаты</t>
  </si>
  <si>
    <t>Маркировка пигтейлов</t>
  </si>
  <si>
    <t>Маркировка неразборчивая, либо не сделана, не соответствует схеме</t>
  </si>
  <si>
    <t>Разборчивая, но есть помарки</t>
  </si>
  <si>
    <t>Маркировка разборчивая, но символы разной высоты</t>
  </si>
  <si>
    <t>Разборчивая, символы одинаковой высоты</t>
  </si>
  <si>
    <t>Промывка модулей</t>
  </si>
  <si>
    <t>При протирке салфеткой нет следов гидрофоба</t>
  </si>
  <si>
    <t>Укладка и фиксация модулей в кроссе</t>
  </si>
  <si>
    <t>Есть запас модулей, нет порезов и изломов</t>
  </si>
  <si>
    <t>Крышка кассеты</t>
  </si>
  <si>
    <t>Крышка зафиксирована, гайки не перетянуты</t>
  </si>
  <si>
    <t>Промывка ОВ</t>
  </si>
  <si>
    <t>При протирке салфеткой на ней не остается следов гидрофоба</t>
  </si>
  <si>
    <t>Фиксация модулей в кассете</t>
  </si>
  <si>
    <t>Обмотаны лентой ПВХ, не пережаты, крепление на 2 стяжки, концы стяжек обрезаны под замок</t>
  </si>
  <si>
    <t>Фиксация пигтейлов в кассете</t>
  </si>
  <si>
    <t>Укладка ОВ</t>
  </si>
  <si>
    <t>По внутреннему радиусу кассеты</t>
  </si>
  <si>
    <t>Предусмотрен технологический запас ОВ на кассете</t>
  </si>
  <si>
    <t>Не менее 2-х колец</t>
  </si>
  <si>
    <t>Укладка КДЗС</t>
  </si>
  <si>
    <t>Симметрично</t>
  </si>
  <si>
    <t>Паспорт монтажа кросса</t>
  </si>
  <si>
    <t>Паспорт не заполнен, либо не соответствует схеме</t>
  </si>
  <si>
    <t>Все поля заполнены согласно КЗ, неразборчиво, есть исправления</t>
  </si>
  <si>
    <t>Все поля заполнены по схеме, от руки, разборчиво, есть помарки</t>
  </si>
  <si>
    <t>Все поля запонены согласно КЗ, аккуратно, без помарок, разборчиво</t>
  </si>
  <si>
    <t>Монтаж FOE2 выполнен полностью</t>
  </si>
  <si>
    <t>В соответствии с КЗ, без ошибок, с паспортом монтажа</t>
  </si>
  <si>
    <t>Крепление минимум на 2 стяжки, за оболочку, стяжки обрезаны под замок</t>
  </si>
  <si>
    <t>Обрезка и крепление силовых элементов конструкции кабелей</t>
  </si>
  <si>
    <t>Нет критических изгибов, не пережаты</t>
  </si>
  <si>
    <t>Предусмотрен запас модулей в кроссе, зафиксирован, нет порезов и изломов</t>
  </si>
  <si>
    <t>Неиспользованные модули</t>
  </si>
  <si>
    <t>Не обрезаны, зафиксированы</t>
  </si>
  <si>
    <t>Маркировка модулей</t>
  </si>
  <si>
    <t>Маркировка у ввода в кассету</t>
  </si>
  <si>
    <t>Обмотаны ленотой ПВХ, крепление на 2 стяжки, концы стяжек обрезаны под замок</t>
  </si>
  <si>
    <t>Обмотаны ленотой ПВХ, не пережаты, крепление на 2 стяжки, концы стяжек обрезаны под замок</t>
  </si>
  <si>
    <t>Симметрично, без деформации, усажены полностью</t>
  </si>
  <si>
    <t>Все поля заполнены согласно КЗ, но неразборчиво, есть исправления</t>
  </si>
  <si>
    <t>Все поля заполнены по схеме, схема разборчивая</t>
  </si>
  <si>
    <t>Все поля запонены согласно КЗ, аккуратно, без помарок, разборчивая</t>
  </si>
  <si>
    <t>Монтаж FOE3 выполнен полностью</t>
  </si>
  <si>
    <t>Нет отходов расходного материала, нет следов гидрофоба</t>
  </si>
  <si>
    <t>Маркировка муфты</t>
  </si>
  <si>
    <t>Ввод оптических кабелей</t>
  </si>
  <si>
    <t>Кабели заведены через 2 нижних вводных отверстия, внешняя оболочка кабелей заведена в муфту</t>
  </si>
  <si>
    <t>Обрезка и крепление СЭ конструкции ОК</t>
  </si>
  <si>
    <t>Крышка зафиксирована на 2 гайки</t>
  </si>
  <si>
    <t>При протирке салфеткой не остается следов гидрофоба</t>
  </si>
  <si>
    <t>По внутреннему радиусу кассеты, без натяжений и нарушения R изгиба</t>
  </si>
  <si>
    <t>Паспорт монтажа муфты</t>
  </si>
  <si>
    <t>Монтаж выполнен полностью</t>
  </si>
  <si>
    <t>Монтаж в соответствии с КЗ, без ошибок, с учетом паспорта монтажа</t>
  </si>
  <si>
    <t>Ввод и крепление ОК</t>
  </si>
  <si>
    <t>Рет критического изгиба, минимум 2 стяжки, арамидные нити зафиксированы</t>
  </si>
  <si>
    <t>Маркировка разборчивая, символы разной высоты, расположение не у хвостовика</t>
  </si>
  <si>
    <t>Маркировка разборчивая расположена у хвостовика либо на нём, но символы разной высоты</t>
  </si>
  <si>
    <t>Разборчивая, соответствует схеме, расположена на хвостовике либо у хвостовика, символы одинаковой высоты</t>
  </si>
  <si>
    <t>Укладка и фиксация модуля в кроссе</t>
  </si>
  <si>
    <t>Предусмотрен запас модуля в кроссе, зафиксирован, нет порезов и изломов</t>
  </si>
  <si>
    <t>Итоговое тестирование VFL</t>
  </si>
  <si>
    <t>из порта FOE2(1) в FOE3(15)</t>
  </si>
  <si>
    <t>Последовательность работ: кабельные трассы</t>
  </si>
  <si>
    <t>Укладка всех кабельных трасс, маркировка, обрезка стяжек</t>
  </si>
  <si>
    <t>Последовательность работ: разделка ОК</t>
  </si>
  <si>
    <t>Префиксация кабелей перед разделкой</t>
  </si>
  <si>
    <t>Инструменты</t>
  </si>
  <si>
    <t>Очистка стриппера, применение по назначению, не оставлял на элементах стенда, полу</t>
  </si>
  <si>
    <t>Оборудование</t>
  </si>
  <si>
    <t>Выключение сварочного аппарата после выполнения работ</t>
  </si>
  <si>
    <t>Работа с ОК</t>
  </si>
  <si>
    <t>Размотка, не допускал критических изгибов, передавливания кабеля</t>
  </si>
  <si>
    <t>Чистота рабочего места в процессе</t>
  </si>
  <si>
    <t>Убирал обрезки/остатки расходных материалов во время или сразу после выполнения текущей операции</t>
  </si>
  <si>
    <t>Работа с VFL</t>
  </si>
  <si>
    <t>В соответствии с инструкцией по ОТ и ТБ</t>
  </si>
  <si>
    <t>Спец.одежда</t>
  </si>
  <si>
    <t>Работа в защитных очках</t>
  </si>
  <si>
    <t>Работа в хб перчатках</t>
  </si>
  <si>
    <t>Работа в резиновых перчатках</t>
  </si>
  <si>
    <t>Модуль А: Завершение</t>
  </si>
  <si>
    <t>Модуль А: Монтаж</t>
  </si>
  <si>
    <t>Модуль А: Кабельная трасса, укладка</t>
  </si>
  <si>
    <t>Модуль А: Кабельная трасса, запасы</t>
  </si>
  <si>
    <t>Модуль А: Кабельная трасса, маркировка</t>
  </si>
  <si>
    <t>Модуль А: Оптический кросс FOE2</t>
  </si>
  <si>
    <t>Модуль А: Оптический кросс FOE3</t>
  </si>
  <si>
    <t>Модуль А: Оптическая муфта FOE4</t>
  </si>
  <si>
    <t>Модуль А: Настенный кросс FOE1</t>
  </si>
  <si>
    <t>Модуль А: Функциональность</t>
  </si>
  <si>
    <t>Модуль А:  Процесс</t>
  </si>
  <si>
    <t>Модуль А: Охрана труда</t>
  </si>
  <si>
    <t>20,8</t>
  </si>
  <si>
    <t>Имеются обрезки/остатки расходного материала на площадке, инструмент в тулбоксе</t>
  </si>
  <si>
    <t>Отсутствуют обрезки/остатки расходных материалов, инструмент в тулбоксе, расходники не убраны в контейнер</t>
  </si>
  <si>
    <t>Отсутствуют обрезки/остатки расходных материалов, инструмент, расходники и оборудование в контейнерах</t>
  </si>
  <si>
    <t>Укладка патч-кордов в органайзеры</t>
  </si>
  <si>
    <t>Все патч-корды (6 шт), нет критических изгибов</t>
  </si>
  <si>
    <t>Укладка пучка СО-1</t>
  </si>
  <si>
    <t>Пучок сформирован, крепление за липучку, положение в лотке соотв. Инструкции</t>
  </si>
  <si>
    <t>Укладка пучка СО-2</t>
  </si>
  <si>
    <t>Укладка пучка СО-3</t>
  </si>
  <si>
    <t>Укладка пучка СО-4</t>
  </si>
  <si>
    <t>Пучок сформирован, крепление за липучку, положение в лотке соотв. инструкции</t>
  </si>
  <si>
    <t>Трасса СО-1</t>
  </si>
  <si>
    <t>Есть критические изгибы (&lt;10 диаметров кабеля), пучок неравномерный, либо не выполнено</t>
  </si>
  <si>
    <t>Нет критических изгибов, но пучок сформирован неравномерно</t>
  </si>
  <si>
    <t>Нет критических изгибов, пучок сформирован равномерно, но есть переплетения кабеля</t>
  </si>
  <si>
    <t>Нет критических изгибов, пучок сформирован равномерно, отсутствуют переплетения кабелей в пучке</t>
  </si>
  <si>
    <t>Трасса СО-2</t>
  </si>
  <si>
    <t>Трасса СО-3</t>
  </si>
  <si>
    <t>Трасса СО-4</t>
  </si>
  <si>
    <t>Укладка запаса СО-1</t>
  </si>
  <si>
    <t>Есть критические изгибы (&lt;10 диаметров кабеля), кольца не сформированы, либо не выполнено</t>
  </si>
  <si>
    <t>Нет критических изгибов, но кольца не сформированы</t>
  </si>
  <si>
    <t>Нет критических изгибов, но кольца сформированы неравномерно</t>
  </si>
  <si>
    <t>Нет критических изгибов, кольца сформированы равномерно</t>
  </si>
  <si>
    <t>Укладка запаса СО-2</t>
  </si>
  <si>
    <t>Есть критические изгибы (&lt;8 диаметров кабеля), кольца не сформированы, либо не выполнено</t>
  </si>
  <si>
    <t>Укладка запаса СО-3</t>
  </si>
  <si>
    <t>Укладка запаса СО-4</t>
  </si>
  <si>
    <t>Маркировка кабелей, наличие</t>
  </si>
  <si>
    <t>Соответствует схеме и инструкции, 0,1 балла за каждый пучок</t>
  </si>
  <si>
    <t>Маркировка CO-1, разборчивость</t>
  </si>
  <si>
    <t>Маркировка CO-2, разборчивость</t>
  </si>
  <si>
    <t>Маркировка CO-3, разборчивость</t>
  </si>
  <si>
    <t>Маркировка CO-4, разборчивость</t>
  </si>
  <si>
    <t>Ввод в шкаф всех трасс</t>
  </si>
  <si>
    <t>Ввод не выполнен, либо заведены не все пучки</t>
  </si>
  <si>
    <t>Все пучки заведены, но с расплетением</t>
  </si>
  <si>
    <t>Все пучки заведены, без расплетения</t>
  </si>
  <si>
    <t>Все пучки заведены, не перекрещиваются</t>
  </si>
  <si>
    <t>Фасад: установка 1А&amp;2А</t>
  </si>
  <si>
    <t>Cоответствует КЗ</t>
  </si>
  <si>
    <t>Фасад: органайзеров</t>
  </si>
  <si>
    <t>Крепление пучка в стойке</t>
  </si>
  <si>
    <t>Пучок зафиксирован в стойке, нет критических изгибов и натяжения</t>
  </si>
  <si>
    <t>Крепление кабелей на органайзере ПП</t>
  </si>
  <si>
    <t>Стяжки обрезаны под замок, отсутствие деформаций, крепление маркировочными стяжками не допускается</t>
  </si>
  <si>
    <t>Терминирование согласно КЗ и инструкции</t>
  </si>
  <si>
    <t>Все модули закрыты, drain-проводник под стяжкой, не выступает</t>
  </si>
  <si>
    <t>Маркировка патч-панелей</t>
  </si>
  <si>
    <t>Соответствует схеме, расположена слева, разборчивая</t>
  </si>
  <si>
    <t>Маркировка пучка у ввода в 1A/2A</t>
  </si>
  <si>
    <t>Соответствует схеме и инструкции, разборчивая</t>
  </si>
  <si>
    <t>Маркировка кабелей у ввода в 1A/2A</t>
  </si>
  <si>
    <t>Маркировка кабелей у ввода в 1А/2А</t>
  </si>
  <si>
    <t>Маркировка разборчива, но элементы символов сливаются друг с другом</t>
  </si>
  <si>
    <t>Маркировка разборчива, элементы символов не сливаются друг с другом, но ширина и высота шрифта варьируется</t>
  </si>
  <si>
    <t>Маркировка разборчива, однообразный шрифт, элементы символов не сливаются друг с другом</t>
  </si>
  <si>
    <t>Установка завершена полностью 1A/2A</t>
  </si>
  <si>
    <t>Терминирование согласно КЗ и инструкции, все порты, органайзеры, маркировка,</t>
  </si>
  <si>
    <t>с учетом паспорта, установка модулей до конца</t>
  </si>
  <si>
    <t>Фасад: установка 1В&amp;2В и органайзеров для них соответствует КЗ</t>
  </si>
  <si>
    <t>Пучок зафиксирован в стойке за липучку, нет критических изгибов и натяжения</t>
  </si>
  <si>
    <t>Все модули закрыты, корд обрезан под оболочку</t>
  </si>
  <si>
    <t>Маркировка пучка у ввода в 1B/2B</t>
  </si>
  <si>
    <t>Маркировка кабелей у ввода в 1B/2B</t>
  </si>
  <si>
    <t>Маркировка кабелей у ввода в 1В/2В</t>
  </si>
  <si>
    <t>Установка завершена полностью 1B/2B</t>
  </si>
  <si>
    <t>Размещение TO-1 в кабель-канале</t>
  </si>
  <si>
    <t>По центру кабель-канала</t>
  </si>
  <si>
    <t>Крепление кабелей в 2B</t>
  </si>
  <si>
    <t>Маркировка пучка у ввода в TO-1 и 2B</t>
  </si>
  <si>
    <t>Маркировка TO-1</t>
  </si>
  <si>
    <t>Соответствует КЗ и инструкции</t>
  </si>
  <si>
    <t>Установка завершена полностью</t>
  </si>
  <si>
    <t xml:space="preserve">Все кабели терминированы, модули установлены согласно КЗ, крышка короба установлена, </t>
  </si>
  <si>
    <t>защитные пленки сняты, установка модулей до конца</t>
  </si>
  <si>
    <t>Фасад: установка 1С&amp;2С соответствует КЗ</t>
  </si>
  <si>
    <t>Крепление кабелей на органайзере 1C/2C</t>
  </si>
  <si>
    <t>Стяжки обрезаны под замок, отсутствие деформаций</t>
  </si>
  <si>
    <t>Наличие колец запаса пар в 1С</t>
  </si>
  <si>
    <t>Крепление пучков пар на органайзере 1C</t>
  </si>
  <si>
    <t>Не выполнено</t>
  </si>
  <si>
    <t>Разбивка по группам, стяжки обрезаны не под замок</t>
  </si>
  <si>
    <t>Разбивка по группам, фиксация групп, стяжки обрезаны под замок</t>
  </si>
  <si>
    <t>Разбивка по группам, фиксация попарно, стяжки обрезаны под замок</t>
  </si>
  <si>
    <t>Цветовая схема соответствует стандарту</t>
  </si>
  <si>
    <t>Маркировка пучков у ввода в 1С/2С</t>
  </si>
  <si>
    <t>Маркировка кабелей у ввода в 1С/2С</t>
  </si>
  <si>
    <t>Терминирование согласно КЗ и инструкции, все порты, маркировка, с учетом паспорта</t>
  </si>
  <si>
    <t>Паспорта монтажа патч-панелей</t>
  </si>
  <si>
    <t>0,2 балла за каждую заполненную без ошибок и размещенную по инструкции пару паспортов (для каждой линии связи)</t>
  </si>
  <si>
    <t>Тестирование 1А - 2A экспертами</t>
  </si>
  <si>
    <t>Pass (DSX), вычесть 0,2 балла за каждый Fail (DSX)</t>
  </si>
  <si>
    <t>Тестирование 1B - 2B экспертами</t>
  </si>
  <si>
    <t>Тестирование 2B - TO-1 экспертами</t>
  </si>
  <si>
    <t>Тестирование 1С - 2С экспертами</t>
  </si>
  <si>
    <t>1 и 26 порты ок (кабельный тестер)</t>
  </si>
  <si>
    <t>Длина патч-кордов соответствует КЗ, +- 10 мм</t>
  </si>
  <si>
    <t>Последовательность работ</t>
  </si>
  <si>
    <t>Укладка всех кабельных трасс, маркировка, обрезка стяжек, предварительный замер длины кабеля (СО-3),</t>
  </si>
  <si>
    <t>заполнение паспортов после монтажа</t>
  </si>
  <si>
    <t>Применение по назначению, не оставлял на элементах стенда, полу</t>
  </si>
  <si>
    <t>Работа с кабелями</t>
  </si>
  <si>
    <t>Рабочее место в процессе работы</t>
  </si>
  <si>
    <t>Работа в защитных перчатках</t>
  </si>
  <si>
    <t>27,2</t>
  </si>
  <si>
    <t>Чистота рабочей площадки по завершению</t>
  </si>
  <si>
    <t>Отсутствуют остатки/обрезки расходных материалов</t>
  </si>
  <si>
    <t>Укладка аплинка</t>
  </si>
  <si>
    <t>Установка и подключение видеодомофона</t>
  </si>
  <si>
    <t>Установка и подключение IP-камеры</t>
  </si>
  <si>
    <t>Установка и подключение Астра-812 Pro</t>
  </si>
  <si>
    <t>Установка и подключение Астра-712/0</t>
  </si>
  <si>
    <t>Установка и подключение датчика утечки воды</t>
  </si>
  <si>
    <t>Установка и подключение проводных извещателей</t>
  </si>
  <si>
    <t>Установка Security Hub</t>
  </si>
  <si>
    <t>Заполнение документации</t>
  </si>
  <si>
    <t>Расчёт подсети AP</t>
  </si>
  <si>
    <t>Расчёт подсети IP camera</t>
  </si>
  <si>
    <t>Расчёт подсети PC</t>
  </si>
  <si>
    <t>Датчик утечки воды</t>
  </si>
  <si>
    <t>Блок реле радиоканальный</t>
  </si>
  <si>
    <t>Астра 10 исп1</t>
  </si>
  <si>
    <t>Функция Кнопки 4 Астра-812 Pro</t>
  </si>
  <si>
    <t>Астра 10 исп3</t>
  </si>
  <si>
    <t>Видео-домофон</t>
  </si>
  <si>
    <t>Функция Кнопки 3 Астра-812 Pro</t>
  </si>
  <si>
    <t>Астра-812 Pro: дата и время</t>
  </si>
  <si>
    <t>Видеопоток с IP-камеры</t>
  </si>
  <si>
    <t>Security Hub: регистрация датчиков</t>
  </si>
  <si>
    <t>Security Hub: сценарий</t>
  </si>
  <si>
    <t>В соотствии с инструкцией по ТБ и ОТ</t>
  </si>
  <si>
    <t>Функциональность схемы (сварка ОВ)</t>
  </si>
  <si>
    <t>VFL, не менее 30 сварок</t>
  </si>
  <si>
    <t>Планирование (сварка ОВ)</t>
  </si>
  <si>
    <t>Факт-план +/- 2 сварки</t>
  </si>
  <si>
    <t>Функциональность схемы (линки)</t>
  </si>
  <si>
    <t>Wiremap, не менее 4 линков</t>
  </si>
  <si>
    <t>Планирование (линки)</t>
  </si>
  <si>
    <t>Факт-план +/- 2 линка</t>
  </si>
  <si>
    <t>Технология сварки ОВ</t>
  </si>
  <si>
    <t>Протирка не менее 3х раз</t>
  </si>
  <si>
    <t>Смена салфеток, протирка стриппера при каждой сварке</t>
  </si>
  <si>
    <t>Протирка стриппера при каждой сварке</t>
  </si>
  <si>
    <t>Монтаж модулей и коннекторов (линков)</t>
  </si>
  <si>
    <t>Сварка минимум</t>
  </si>
  <si>
    <t>30 сварок</t>
  </si>
  <si>
    <t>Сварка дополнительно</t>
  </si>
  <si>
    <t>0,2 баллов за каждые +5 сварок</t>
  </si>
  <si>
    <t>Линки минимум</t>
  </si>
  <si>
    <t>Завершение 4 линка</t>
  </si>
  <si>
    <t>Линки дополнительно</t>
  </si>
  <si>
    <t>0,5 балла за дополнительный линк</t>
  </si>
  <si>
    <t>Модуль 5: Охрана труда</t>
  </si>
  <si>
    <t>Участник работал в защитных очках</t>
  </si>
  <si>
    <t>При работе с OTDR</t>
  </si>
  <si>
    <t>Модуль 5: Тестирование</t>
  </si>
  <si>
    <t>Очистка торцов коннекторов</t>
  </si>
  <si>
    <t>Имя проекта на DSX5000</t>
  </si>
  <si>
    <t>Имя оператора</t>
  </si>
  <si>
    <t>Фамилия, инициалы (прим. Иванов А.А.)</t>
  </si>
  <si>
    <t>Базовые настройки DSX5000 выполнены верно</t>
  </si>
  <si>
    <t>Тест волоконно-оптической линии</t>
  </si>
  <si>
    <t>Тест категории 6А PL2</t>
  </si>
  <si>
    <t>Тест категории 6А PL3</t>
  </si>
  <si>
    <t>Тест категории 6 PL</t>
  </si>
  <si>
    <t>Тест категории 5е</t>
  </si>
  <si>
    <t>Тест категории 3</t>
  </si>
  <si>
    <t>Все результаты сохранены</t>
  </si>
  <si>
    <t>Присутствуют все результаты измерений в памяти</t>
  </si>
  <si>
    <t>Результаты измерений ВОЛС</t>
  </si>
  <si>
    <t>Интерпритация измерений выполнена в полном объеме согласно КЗ</t>
  </si>
  <si>
    <t>Результаты измерений кат.6А</t>
  </si>
  <si>
    <t>Результаты измерений PL2-TO1</t>
  </si>
  <si>
    <t>Результаты измерения внесены в таблицу NVP</t>
  </si>
  <si>
    <t>Заполнены оба значения</t>
  </si>
  <si>
    <t>Измерения Cat 6</t>
  </si>
  <si>
    <t>Измерения Cat 5e</t>
  </si>
  <si>
    <t>Измерения Cat 3</t>
  </si>
  <si>
    <t>Рассчет длины выполнен верно, значение записано</t>
  </si>
  <si>
    <t>Значение вписано на лист конкурсного задания</t>
  </si>
  <si>
    <t>Завершение: все протоколы заполнены</t>
  </si>
  <si>
    <t>Без помарок</t>
  </si>
  <si>
    <t>Модуль Г: Функциональность</t>
  </si>
  <si>
    <t>Модуль Г: Процесс</t>
  </si>
  <si>
    <t>Модуль Г: Завершение</t>
  </si>
  <si>
    <t>Модуль Г: Охрана труда</t>
  </si>
  <si>
    <t>Модуль В: Чистота рабочей площадки</t>
  </si>
  <si>
    <t>Модуль В: Монтаж</t>
  </si>
  <si>
    <t>Модуль В: Сабнеттинг</t>
  </si>
  <si>
    <t>Модуль В: Функциональность</t>
  </si>
  <si>
    <t>Модуль В: Охрана труда</t>
  </si>
  <si>
    <t>Модуль Б2: Завершение</t>
  </si>
  <si>
    <t>Модуль Б2: Укладка кабельных трасс</t>
  </si>
  <si>
    <t>Модуль Б2: Патч-панели Cat 6A (1А&amp;2А)</t>
  </si>
  <si>
    <t>Модуль Б2: Патч-панели Cat 5E (1В&amp;2В)</t>
  </si>
  <si>
    <t>Модуль Б2: ТО-1</t>
  </si>
  <si>
    <t>Модуль Б2: Патч-панели Cat 3 (1C&amp;2C)</t>
  </si>
  <si>
    <t>Модуль Б2: Функциональность</t>
  </si>
  <si>
    <t>Модуль Б2:  Процесс</t>
  </si>
  <si>
    <t>Модуль Б2: Охрана труда</t>
  </si>
  <si>
    <t>Заполнены  значения</t>
  </si>
  <si>
    <t>Включен</t>
  </si>
  <si>
    <t>Ответ, согласно заложенной неисправности</t>
  </si>
  <si>
    <t xml:space="preserve">Допускается использование аналогичного оборудования любого производителя  </t>
  </si>
  <si>
    <t>Рабочее местро участника</t>
  </si>
  <si>
    <t xml:space="preserve">Рабочее место должно быть оборудовано:                                    - каркасом
- настенным телекоммуникационным шкафом 19” высотой не менее 12U;
- стойкой телекоммуникационной 19" открытого типа высотой не менее 33U;
- проволочным лотком 100х200.
</t>
  </si>
  <si>
    <t>Кабельная сборка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</si>
</sst>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i/>
      <sz val="8"/>
      <color rgb="FF333333"/>
      <name val="Verdan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9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306">
    <xf numFmtId="0" fontId="0" fillId="0" borderId="0" xfId="0"/>
    <xf numFmtId="0" fontId="7" fillId="0" borderId="0" xfId="0" applyFont="1"/>
    <xf numFmtId="0" fontId="8" fillId="0" borderId="10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11" fillId="0" borderId="0" xfId="0" applyFont="1"/>
    <xf numFmtId="0" fontId="19" fillId="4" borderId="18" xfId="0" applyFont="1" applyFill="1" applyBorder="1" applyAlignment="1">
      <alignment horizontal="center" vertical="top" wrapText="1"/>
    </xf>
    <xf numFmtId="0" fontId="20" fillId="0" borderId="0" xfId="0" applyFont="1"/>
    <xf numFmtId="0" fontId="23" fillId="0" borderId="1" xfId="0" applyFont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vertical="top" wrapText="1"/>
    </xf>
    <xf numFmtId="0" fontId="11" fillId="4" borderId="7" xfId="0" applyFont="1" applyFill="1" applyBorder="1"/>
    <xf numFmtId="0" fontId="24" fillId="5" borderId="10" xfId="0" applyFont="1" applyFill="1" applyBorder="1" applyAlignment="1">
      <alignment horizontal="center" vertical="center"/>
    </xf>
    <xf numFmtId="0" fontId="11" fillId="4" borderId="7" xfId="0" applyFont="1" applyFill="1" applyBorder="1" applyAlignment="1"/>
    <xf numFmtId="0" fontId="21" fillId="0" borderId="1" xfId="0" applyFont="1" applyFill="1" applyBorder="1" applyAlignment="1">
      <alignment horizontal="justify" vertical="top" wrapText="1"/>
    </xf>
    <xf numFmtId="0" fontId="21" fillId="0" borderId="10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justify" vertical="top" wrapText="1"/>
    </xf>
    <xf numFmtId="0" fontId="21" fillId="0" borderId="10" xfId="0" applyFont="1" applyFill="1" applyBorder="1" applyAlignment="1">
      <alignment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left" vertical="top" wrapText="1"/>
    </xf>
    <xf numFmtId="0" fontId="21" fillId="0" borderId="1" xfId="2" applyFont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left" vertical="top" wrapText="1"/>
    </xf>
    <xf numFmtId="0" fontId="21" fillId="0" borderId="10" xfId="2" applyFont="1" applyBorder="1" applyAlignment="1">
      <alignment vertical="top" wrapText="1"/>
    </xf>
    <xf numFmtId="0" fontId="21" fillId="0" borderId="10" xfId="0" applyFont="1" applyBorder="1" applyAlignment="1">
      <alignment horizontal="center" vertical="top" wrapText="1"/>
    </xf>
    <xf numFmtId="0" fontId="21" fillId="0" borderId="1" xfId="2" applyFont="1" applyFill="1" applyBorder="1" applyAlignment="1">
      <alignment horizontal="left" vertical="top" wrapText="1"/>
    </xf>
    <xf numFmtId="0" fontId="21" fillId="0" borderId="10" xfId="2" applyFont="1" applyFill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left" vertical="top" wrapText="1"/>
    </xf>
    <xf numFmtId="0" fontId="21" fillId="0" borderId="10" xfId="0" applyFont="1" applyFill="1" applyBorder="1" applyAlignment="1">
      <alignment horizontal="left" vertical="top" wrapText="1"/>
    </xf>
    <xf numFmtId="0" fontId="4" fillId="0" borderId="0" xfId="0" applyFont="1"/>
    <xf numFmtId="0" fontId="7" fillId="0" borderId="0" xfId="0" applyFont="1" applyAlignment="1">
      <alignment vertical="center"/>
    </xf>
    <xf numFmtId="0" fontId="23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1" fillId="0" borderId="10" xfId="0" applyFont="1" applyBorder="1"/>
    <xf numFmtId="0" fontId="10" fillId="0" borderId="20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/>
    <xf numFmtId="0" fontId="23" fillId="0" borderId="18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top" wrapText="1"/>
    </xf>
    <xf numFmtId="0" fontId="21" fillId="0" borderId="15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center" vertical="top" wrapText="1"/>
    </xf>
    <xf numFmtId="0" fontId="21" fillId="5" borderId="1" xfId="0" applyFont="1" applyFill="1" applyBorder="1" applyAlignment="1">
      <alignment horizontal="left" vertical="top" wrapText="1"/>
    </xf>
    <xf numFmtId="0" fontId="23" fillId="0" borderId="18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vertical="top" wrapText="1"/>
    </xf>
    <xf numFmtId="0" fontId="11" fillId="8" borderId="4" xfId="0" applyFont="1" applyFill="1" applyBorder="1"/>
    <xf numFmtId="0" fontId="32" fillId="0" borderId="1" xfId="0" applyFont="1" applyFill="1" applyBorder="1" applyAlignment="1">
      <alignment horizontal="left" vertical="center" wrapText="1"/>
    </xf>
    <xf numFmtId="0" fontId="21" fillId="0" borderId="1" xfId="2" applyFont="1" applyFill="1" applyBorder="1" applyAlignment="1">
      <alignment horizontal="left" vertical="center" wrapText="1"/>
    </xf>
    <xf numFmtId="0" fontId="33" fillId="5" borderId="1" xfId="0" applyFont="1" applyFill="1" applyBorder="1" applyAlignment="1">
      <alignment horizontal="left" vertical="center" wrapText="1"/>
    </xf>
    <xf numFmtId="0" fontId="28" fillId="5" borderId="1" xfId="0" applyFont="1" applyFill="1" applyBorder="1" applyAlignment="1">
      <alignment horizontal="left" vertical="center" wrapText="1"/>
    </xf>
    <xf numFmtId="0" fontId="32" fillId="5" borderId="1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4" fillId="10" borderId="22" xfId="0" applyFont="1" applyFill="1" applyBorder="1" applyAlignment="1">
      <alignment horizontal="center" vertical="center" wrapText="1"/>
    </xf>
    <xf numFmtId="2" fontId="34" fillId="10" borderId="2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left"/>
    </xf>
    <xf numFmtId="0" fontId="29" fillId="0" borderId="1" xfId="0" applyFont="1" applyFill="1" applyBorder="1" applyAlignment="1">
      <alignment horizontal="left" wrapText="1"/>
    </xf>
    <xf numFmtId="2" fontId="29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2" fontId="27" fillId="0" borderId="1" xfId="0" applyNumberFormat="1" applyFont="1" applyBorder="1" applyAlignment="1">
      <alignment horizontal="center"/>
    </xf>
    <xf numFmtId="0" fontId="3" fillId="11" borderId="1" xfId="4" applyFont="1" applyFill="1" applyBorder="1" applyAlignment="1">
      <alignment horizontal="center" vertical="top" wrapText="1"/>
    </xf>
    <xf numFmtId="0" fontId="3" fillId="11" borderId="1" xfId="3" applyFont="1" applyFill="1" applyBorder="1" applyAlignment="1">
      <alignment horizontal="center" vertical="top" wrapText="1"/>
    </xf>
    <xf numFmtId="0" fontId="34" fillId="10" borderId="1" xfId="0" applyFont="1" applyFill="1" applyBorder="1" applyAlignment="1">
      <alignment horizontal="center" vertical="center" wrapText="1"/>
    </xf>
    <xf numFmtId="2" fontId="34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Border="1" applyAlignment="1">
      <alignment horizontal="center" wrapText="1"/>
    </xf>
    <xf numFmtId="2" fontId="27" fillId="0" borderId="1" xfId="0" applyNumberFormat="1" applyFont="1" applyBorder="1" applyAlignment="1">
      <alignment horizontal="center" wrapText="1"/>
    </xf>
    <xf numFmtId="0" fontId="35" fillId="0" borderId="0" xfId="0" applyFont="1"/>
    <xf numFmtId="0" fontId="24" fillId="8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28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/>
    </xf>
    <xf numFmtId="0" fontId="11" fillId="5" borderId="16" xfId="0" applyFont="1" applyFill="1" applyBorder="1" applyAlignment="1">
      <alignment horizontal="left" vertical="top" wrapText="1"/>
    </xf>
    <xf numFmtId="0" fontId="11" fillId="5" borderId="7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1" fillId="5" borderId="17" xfId="0" applyFont="1" applyFill="1" applyBorder="1" applyAlignment="1">
      <alignment horizontal="left" vertical="top" wrapText="1"/>
    </xf>
    <xf numFmtId="0" fontId="11" fillId="5" borderId="6" xfId="0" applyFont="1" applyFill="1" applyBorder="1" applyAlignment="1">
      <alignment horizontal="left" vertical="top" wrapText="1"/>
    </xf>
    <xf numFmtId="0" fontId="10" fillId="4" borderId="11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center" vertical="top" wrapText="1"/>
    </xf>
    <xf numFmtId="0" fontId="10" fillId="4" borderId="12" xfId="0" applyFont="1" applyFill="1" applyBorder="1" applyAlignment="1">
      <alignment horizontal="center" vertical="top" wrapText="1"/>
    </xf>
    <xf numFmtId="0" fontId="11" fillId="4" borderId="13" xfId="0" applyFont="1" applyFill="1" applyBorder="1"/>
    <xf numFmtId="0" fontId="11" fillId="4" borderId="18" xfId="0" applyFont="1" applyFill="1" applyBorder="1"/>
    <xf numFmtId="0" fontId="11" fillId="4" borderId="7" xfId="0" applyFont="1" applyFill="1" applyBorder="1"/>
    <xf numFmtId="0" fontId="12" fillId="0" borderId="15" xfId="0" applyFont="1" applyBorder="1" applyAlignment="1">
      <alignment horizontal="left" vertical="top" wrapText="1"/>
    </xf>
    <xf numFmtId="0" fontId="14" fillId="0" borderId="16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3" fillId="0" borderId="16" xfId="0" applyFont="1" applyFill="1" applyBorder="1" applyAlignment="1">
      <alignment horizontal="left" vertical="top" wrapText="1"/>
    </xf>
    <xf numFmtId="0" fontId="13" fillId="0" borderId="19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center" wrapText="1"/>
    </xf>
    <xf numFmtId="0" fontId="11" fillId="5" borderId="19" xfId="0" applyFont="1" applyFill="1" applyBorder="1" applyAlignment="1">
      <alignment horizontal="left" vertical="top" wrapText="1"/>
    </xf>
    <xf numFmtId="0" fontId="11" fillId="5" borderId="9" xfId="0" applyFont="1" applyFill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21" fillId="6" borderId="2" xfId="0" applyFont="1" applyFill="1" applyBorder="1" applyAlignment="1">
      <alignment horizontal="center" vertical="top" wrapText="1"/>
    </xf>
    <xf numFmtId="0" fontId="21" fillId="6" borderId="3" xfId="0" applyFont="1" applyFill="1" applyBorder="1" applyAlignment="1">
      <alignment horizontal="center" vertical="top" wrapText="1"/>
    </xf>
    <xf numFmtId="0" fontId="21" fillId="6" borderId="4" xfId="0" applyFont="1" applyFill="1" applyBorder="1" applyAlignment="1">
      <alignment horizontal="center" vertical="top" wrapText="1"/>
    </xf>
    <xf numFmtId="0" fontId="22" fillId="6" borderId="2" xfId="0" applyFont="1" applyFill="1" applyBorder="1" applyAlignment="1">
      <alignment horizontal="center" vertical="top" wrapText="1"/>
    </xf>
    <xf numFmtId="0" fontId="22" fillId="6" borderId="3" xfId="0" applyFont="1" applyFill="1" applyBorder="1" applyAlignment="1">
      <alignment horizontal="center" vertical="top" wrapText="1"/>
    </xf>
    <xf numFmtId="0" fontId="22" fillId="6" borderId="4" xfId="0" applyFont="1" applyFill="1" applyBorder="1" applyAlignment="1">
      <alignment horizontal="center" vertical="top" wrapText="1"/>
    </xf>
    <xf numFmtId="0" fontId="15" fillId="0" borderId="10" xfId="0" applyFont="1" applyBorder="1" applyAlignment="1">
      <alignment horizontal="left" vertical="top" wrapText="1"/>
    </xf>
    <xf numFmtId="0" fontId="10" fillId="4" borderId="20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8" fillId="4" borderId="14" xfId="0" applyFont="1" applyFill="1" applyBorder="1" applyAlignment="1">
      <alignment horizontal="center" vertical="top" wrapText="1"/>
    </xf>
    <xf numFmtId="0" fontId="18" fillId="4" borderId="20" xfId="0" applyFont="1" applyFill="1" applyBorder="1" applyAlignment="1">
      <alignment horizontal="center" vertical="top" wrapText="1"/>
    </xf>
    <xf numFmtId="0" fontId="18" fillId="4" borderId="21" xfId="0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22" fillId="7" borderId="2" xfId="0" applyFont="1" applyFill="1" applyBorder="1" applyAlignment="1">
      <alignment horizontal="center" vertical="top" wrapText="1"/>
    </xf>
    <xf numFmtId="0" fontId="22" fillId="7" borderId="3" xfId="0" applyFont="1" applyFill="1" applyBorder="1" applyAlignment="1">
      <alignment horizontal="center" vertical="top" wrapText="1"/>
    </xf>
    <xf numFmtId="0" fontId="22" fillId="7" borderId="4" xfId="0" applyFont="1" applyFill="1" applyBorder="1" applyAlignment="1">
      <alignment horizontal="center" vertical="top" wrapText="1"/>
    </xf>
    <xf numFmtId="0" fontId="24" fillId="8" borderId="17" xfId="0" applyFont="1" applyFill="1" applyBorder="1" applyAlignment="1">
      <alignment horizontal="center" vertical="center"/>
    </xf>
    <xf numFmtId="0" fontId="24" fillId="8" borderId="5" xfId="0" applyFont="1" applyFill="1" applyBorder="1" applyAlignment="1">
      <alignment horizontal="center" vertical="center"/>
    </xf>
    <xf numFmtId="0" fontId="24" fillId="8" borderId="6" xfId="0" applyFont="1" applyFill="1" applyBorder="1" applyAlignment="1">
      <alignment horizontal="center" vertical="center"/>
    </xf>
    <xf numFmtId="0" fontId="24" fillId="8" borderId="0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5" fillId="6" borderId="3" xfId="0" applyFont="1" applyFill="1" applyBorder="1" applyAlignment="1">
      <alignment horizontal="center" vertical="top" wrapText="1"/>
    </xf>
    <xf numFmtId="0" fontId="25" fillId="6" borderId="8" xfId="0" applyFont="1" applyFill="1" applyBorder="1" applyAlignment="1">
      <alignment horizontal="center" vertical="top" wrapText="1"/>
    </xf>
    <xf numFmtId="0" fontId="25" fillId="6" borderId="4" xfId="0" applyFont="1" applyFill="1" applyBorder="1" applyAlignment="1">
      <alignment horizontal="center" vertical="top" wrapText="1"/>
    </xf>
    <xf numFmtId="0" fontId="23" fillId="0" borderId="17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26" fillId="6" borderId="3" xfId="0" applyFont="1" applyFill="1" applyBorder="1" applyAlignment="1">
      <alignment horizontal="center" vertical="top" wrapText="1"/>
    </xf>
    <xf numFmtId="0" fontId="26" fillId="6" borderId="4" xfId="0" applyFont="1" applyFill="1" applyBorder="1" applyAlignment="1">
      <alignment horizontal="center" vertical="top" wrapText="1"/>
    </xf>
    <xf numFmtId="0" fontId="24" fillId="8" borderId="0" xfId="0" applyFont="1" applyFill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top" wrapText="1"/>
    </xf>
    <xf numFmtId="0" fontId="21" fillId="4" borderId="0" xfId="0" applyFont="1" applyFill="1" applyBorder="1" applyAlignment="1">
      <alignment horizontal="center" vertical="top" wrapText="1"/>
    </xf>
    <xf numFmtId="0" fontId="21" fillId="4" borderId="8" xfId="0" applyFont="1" applyFill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1" fillId="4" borderId="18" xfId="0" applyFont="1" applyFill="1" applyBorder="1" applyAlignment="1">
      <alignment horizontal="center"/>
    </xf>
    <xf numFmtId="0" fontId="21" fillId="6" borderId="2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top" wrapText="1"/>
    </xf>
    <xf numFmtId="0" fontId="23" fillId="0" borderId="3" xfId="0" applyFont="1" applyFill="1" applyBorder="1" applyAlignment="1">
      <alignment horizontal="center" vertical="top" wrapText="1"/>
    </xf>
    <xf numFmtId="0" fontId="23" fillId="0" borderId="4" xfId="0" applyFont="1" applyFill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top" wrapText="1"/>
    </xf>
    <xf numFmtId="0" fontId="19" fillId="0" borderId="19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25" fillId="6" borderId="2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5" fillId="6" borderId="19" xfId="0" applyFont="1" applyFill="1" applyBorder="1" applyAlignment="1">
      <alignment horizontal="center" vertical="top" wrapText="1"/>
    </xf>
    <xf numFmtId="0" fontId="25" fillId="6" borderId="2" xfId="0" applyFont="1" applyFill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5" fillId="6" borderId="8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21" fillId="4" borderId="3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0" fontId="23" fillId="0" borderId="7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/>
    </xf>
    <xf numFmtId="0" fontId="10" fillId="0" borderId="10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8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4" applyFont="1" applyFill="1" applyBorder="1" applyAlignment="1">
      <alignment horizontal="center" vertical="top"/>
    </xf>
    <xf numFmtId="0" fontId="4" fillId="0" borderId="1" xfId="3" applyFont="1" applyFill="1" applyBorder="1" applyAlignment="1">
      <alignment horizontal="center" vertical="top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7"/>
  <sheetViews>
    <sheetView tabSelected="1" zoomScale="85" zoomScaleNormal="85" workbookViewId="0">
      <pane ySplit="1" topLeftCell="A2" activePane="bottomLeft" state="frozen"/>
      <selection pane="bottomLeft" activeCell="M4" sqref="M4"/>
    </sheetView>
  </sheetViews>
  <sheetFormatPr baseColWidth="10" defaultColWidth="16.1640625" defaultRowHeight="14" x14ac:dyDescent="0.2"/>
  <cols>
    <col min="1" max="1" width="30.33203125" style="10" customWidth="1"/>
    <col min="2" max="2" width="39.5" style="10" customWidth="1"/>
    <col min="3" max="3" width="28.83203125" style="10" customWidth="1"/>
    <col min="4" max="4" width="26.1640625" style="10" customWidth="1"/>
    <col min="5" max="8" width="16.1640625" style="10"/>
    <col min="9" max="16384" width="16.1640625" style="303"/>
  </cols>
  <sheetData>
    <row r="1" spans="1:51" ht="57" x14ac:dyDescent="0.2">
      <c r="A1" s="9" t="s">
        <v>0</v>
      </c>
      <c r="B1" s="9" t="s">
        <v>1</v>
      </c>
      <c r="C1" s="9" t="s">
        <v>13</v>
      </c>
      <c r="D1" s="9" t="s">
        <v>2</v>
      </c>
      <c r="E1" s="9" t="s">
        <v>3</v>
      </c>
      <c r="F1" s="9" t="s">
        <v>4</v>
      </c>
      <c r="G1" s="9" t="s">
        <v>5</v>
      </c>
      <c r="H1" s="8" t="s">
        <v>9</v>
      </c>
    </row>
    <row r="2" spans="1:51" s="304" customFormat="1" ht="95" x14ac:dyDescent="0.2">
      <c r="A2" s="12" t="s">
        <v>83</v>
      </c>
      <c r="B2" s="12" t="s">
        <v>85</v>
      </c>
      <c r="C2" s="12" t="s">
        <v>84</v>
      </c>
      <c r="D2" s="12" t="s">
        <v>86</v>
      </c>
      <c r="E2" s="12" t="s">
        <v>7</v>
      </c>
      <c r="F2" s="12" t="s">
        <v>14</v>
      </c>
      <c r="G2" s="12" t="s">
        <v>540</v>
      </c>
      <c r="H2" s="11"/>
    </row>
    <row r="3" spans="1:51" s="304" customFormat="1" ht="76" x14ac:dyDescent="0.2">
      <c r="A3" s="12" t="s">
        <v>99</v>
      </c>
      <c r="B3" s="12" t="s">
        <v>94</v>
      </c>
      <c r="C3" s="12" t="s">
        <v>84</v>
      </c>
      <c r="D3" s="12" t="s">
        <v>87</v>
      </c>
      <c r="E3" s="12" t="s">
        <v>6</v>
      </c>
      <c r="F3" s="12" t="s">
        <v>14</v>
      </c>
      <c r="G3" s="12" t="s">
        <v>646</v>
      </c>
      <c r="H3" s="11"/>
    </row>
    <row r="4" spans="1:51" s="304" customFormat="1" ht="133" x14ac:dyDescent="0.2">
      <c r="A4" s="110" t="s">
        <v>92</v>
      </c>
      <c r="B4" s="110" t="s">
        <v>93</v>
      </c>
      <c r="C4" s="110" t="s">
        <v>96</v>
      </c>
      <c r="D4" s="110" t="s">
        <v>88</v>
      </c>
      <c r="E4" s="111" t="s">
        <v>8</v>
      </c>
      <c r="F4" s="110" t="s">
        <v>14</v>
      </c>
      <c r="G4" s="110">
        <v>16.100000000000001</v>
      </c>
      <c r="H4" s="11"/>
    </row>
    <row r="5" spans="1:51" s="304" customFormat="1" ht="76" x14ac:dyDescent="0.2">
      <c r="A5" s="110" t="s">
        <v>98</v>
      </c>
      <c r="B5" s="110" t="s">
        <v>97</v>
      </c>
      <c r="C5" s="110" t="s">
        <v>84</v>
      </c>
      <c r="D5" s="110" t="s">
        <v>89</v>
      </c>
      <c r="E5" s="111" t="s">
        <v>8</v>
      </c>
      <c r="F5" s="110" t="s">
        <v>14</v>
      </c>
      <c r="G5" s="111">
        <v>17.8</v>
      </c>
      <c r="H5" s="11"/>
    </row>
    <row r="6" spans="1:51" s="305" customFormat="1" ht="76" x14ac:dyDescent="0.2">
      <c r="A6" s="12" t="s">
        <v>91</v>
      </c>
      <c r="B6" s="12" t="s">
        <v>95</v>
      </c>
      <c r="C6" s="12" t="s">
        <v>84</v>
      </c>
      <c r="D6" s="12" t="s">
        <v>90</v>
      </c>
      <c r="E6" s="12" t="s">
        <v>6</v>
      </c>
      <c r="F6" s="12" t="s">
        <v>14</v>
      </c>
      <c r="G6" s="12">
        <v>18.100000000000001</v>
      </c>
      <c r="H6" s="11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</row>
    <row r="7" spans="1:51" ht="18" x14ac:dyDescent="0.2">
      <c r="A7" s="13"/>
      <c r="B7" s="13"/>
      <c r="C7" s="13"/>
      <c r="D7" s="13"/>
      <c r="E7" s="13"/>
      <c r="F7" s="13"/>
      <c r="G7" s="14">
        <v>100</v>
      </c>
    </row>
  </sheetData>
  <autoFilter ref="D1:D9" xr:uid="{00000000-0009-0000-0000-000000000000}"/>
  <hyperlinks>
    <hyperlink ref="C2" location="'Профстандарт  06.038'!A1" display="'Профстандарт  06.038'!A1" xr:uid="{00000000-0004-0000-0000-000000000000}"/>
    <hyperlink ref="G3" location="КО2!A1" display="27,2" xr:uid="{00000000-0004-0000-0000-000001000000}"/>
    <hyperlink ref="G6" location="КО5!A1" display="КО5!A1" xr:uid="{00000000-0004-0000-0000-000002000000}"/>
    <hyperlink ref="F2" location="'ИЛ ОБЩИЙ ТЕСТ'!A1" display="Раздел ИЛ 1" xr:uid="{00000000-0004-0000-0000-000003000000}"/>
    <hyperlink ref="C3" location="'Профстандарт  06.038'!A1" display="'Профстандарт  06.038'!A1" xr:uid="{00000000-0004-0000-0000-000004000000}"/>
    <hyperlink ref="C5" location="'Профстандарт  06.038'!A1" display="'Профстандарт  06.038'!A1" xr:uid="{00000000-0004-0000-0000-000005000000}"/>
    <hyperlink ref="C6" location="'Профстандарт  06.038'!A1" display="'Профстандарт  06.038'!A1" xr:uid="{00000000-0004-0000-0000-000006000000}"/>
    <hyperlink ref="G2" location="КО1!A1" display="20,8" xr:uid="{00000000-0004-0000-0000-000007000000}"/>
    <hyperlink ref="F3:F6" location="'ИЛ ОБЩИЙ ТЕСТ'!A1" display="Раздел ИЛ 1" xr:uid="{00000000-0004-0000-0000-000008000000}"/>
    <hyperlink ref="G4" location="'КО 3'!A1" display="'КО 3'!A1" xr:uid="{00000000-0004-0000-0000-000009000000}"/>
    <hyperlink ref="G5" location="КО4!A1" display="КО4!A1" xr:uid="{00000000-0004-0000-0000-00000A000000}"/>
    <hyperlink ref="C4" location="'Профстандарт  06.027'!A1" display="'Профстандарт  06.027'!A1" xr:uid="{00000000-0004-0000-0000-00000B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9"/>
  <sheetViews>
    <sheetView topLeftCell="A58" zoomScale="145" zoomScaleNormal="145" workbookViewId="0">
      <selection activeCell="C68" sqref="C68:C70"/>
    </sheetView>
  </sheetViews>
  <sheetFormatPr baseColWidth="10" defaultColWidth="8.83203125" defaultRowHeight="13" x14ac:dyDescent="0.15"/>
  <cols>
    <col min="1" max="1" width="2.1640625" style="50" customWidth="1"/>
    <col min="2" max="2" width="4.5" style="51" customWidth="1"/>
    <col min="3" max="3" width="68.33203125" style="51" customWidth="1"/>
    <col min="4" max="4" width="49.5" style="51" customWidth="1"/>
    <col min="5" max="5" width="12.33203125" style="51" customWidth="1"/>
    <col min="6" max="6" width="10" style="52" customWidth="1"/>
    <col min="7" max="7" width="9.6640625" style="53" customWidth="1"/>
    <col min="8" max="8" width="80.83203125" style="51" customWidth="1"/>
    <col min="9" max="9" width="29.83203125" style="15" customWidth="1"/>
    <col min="10" max="10" width="36.5" style="15" customWidth="1"/>
    <col min="11" max="11" width="2.5" style="15" customWidth="1"/>
    <col min="12" max="16384" width="8.83203125" style="15"/>
  </cols>
  <sheetData>
    <row r="1" spans="1:11" ht="15.75" customHeight="1" thickTop="1" x14ac:dyDescent="0.15">
      <c r="A1" s="139"/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spans="1:11" s="1" customFormat="1" ht="29.25" customHeight="1" x14ac:dyDescent="0.2">
      <c r="A2" s="140"/>
      <c r="B2" s="145" t="s">
        <v>16</v>
      </c>
      <c r="C2" s="145"/>
      <c r="D2" s="135"/>
      <c r="E2" s="136"/>
      <c r="F2" s="146" t="s">
        <v>17</v>
      </c>
      <c r="G2" s="147"/>
      <c r="H2" s="148"/>
      <c r="I2" s="137" t="s">
        <v>18</v>
      </c>
      <c r="J2" s="138"/>
      <c r="K2" s="143"/>
    </row>
    <row r="3" spans="1:11" s="1" customFormat="1" ht="16" x14ac:dyDescent="0.2">
      <c r="A3" s="140"/>
      <c r="B3" s="130" t="s">
        <v>19</v>
      </c>
      <c r="C3" s="130"/>
      <c r="D3" s="131"/>
      <c r="E3" s="132"/>
      <c r="F3" s="149"/>
      <c r="G3" s="147"/>
      <c r="H3" s="148"/>
      <c r="I3" s="133"/>
      <c r="J3" s="134"/>
      <c r="K3" s="143"/>
    </row>
    <row r="4" spans="1:11" s="1" customFormat="1" ht="16" x14ac:dyDescent="0.2">
      <c r="A4" s="140"/>
      <c r="B4" s="130" t="s">
        <v>20</v>
      </c>
      <c r="C4" s="130"/>
      <c r="D4" s="131"/>
      <c r="E4" s="132"/>
      <c r="F4" s="149"/>
      <c r="G4" s="147"/>
      <c r="H4" s="148"/>
      <c r="I4" s="133"/>
      <c r="J4" s="134"/>
      <c r="K4" s="143"/>
    </row>
    <row r="5" spans="1:11" s="1" customFormat="1" ht="16" x14ac:dyDescent="0.2">
      <c r="A5" s="140"/>
      <c r="B5" s="130" t="s">
        <v>21</v>
      </c>
      <c r="C5" s="130"/>
      <c r="D5" s="135"/>
      <c r="E5" s="136"/>
      <c r="F5" s="149"/>
      <c r="G5" s="147"/>
      <c r="H5" s="148"/>
      <c r="I5" s="137" t="s">
        <v>22</v>
      </c>
      <c r="J5" s="138"/>
      <c r="K5" s="143"/>
    </row>
    <row r="6" spans="1:11" s="1" customFormat="1" ht="16" x14ac:dyDescent="0.2">
      <c r="A6" s="140"/>
      <c r="B6" s="153" t="s">
        <v>23</v>
      </c>
      <c r="C6" s="153"/>
      <c r="D6" s="131"/>
      <c r="E6" s="132"/>
      <c r="F6" s="149"/>
      <c r="G6" s="147"/>
      <c r="H6" s="148"/>
      <c r="I6" s="154"/>
      <c r="J6" s="155"/>
      <c r="K6" s="143"/>
    </row>
    <row r="7" spans="1:11" s="1" customFormat="1" ht="16" x14ac:dyDescent="0.2">
      <c r="A7" s="140"/>
      <c r="B7" s="153" t="s">
        <v>24</v>
      </c>
      <c r="C7" s="153"/>
      <c r="D7" s="131"/>
      <c r="E7" s="132"/>
      <c r="F7" s="149"/>
      <c r="G7" s="147"/>
      <c r="H7" s="148"/>
      <c r="I7" s="156" t="s">
        <v>25</v>
      </c>
      <c r="J7" s="157"/>
      <c r="K7" s="143"/>
    </row>
    <row r="8" spans="1:11" s="1" customFormat="1" ht="16" x14ac:dyDescent="0.2">
      <c r="A8" s="140"/>
      <c r="B8" s="153" t="s">
        <v>26</v>
      </c>
      <c r="C8" s="153"/>
      <c r="D8" s="135"/>
      <c r="E8" s="136"/>
      <c r="F8" s="149"/>
      <c r="G8" s="147"/>
      <c r="H8" s="148"/>
      <c r="I8" s="158"/>
      <c r="J8" s="159"/>
      <c r="K8" s="143"/>
    </row>
    <row r="9" spans="1:11" s="1" customFormat="1" ht="16" x14ac:dyDescent="0.2">
      <c r="A9" s="140"/>
      <c r="B9" s="130" t="s">
        <v>27</v>
      </c>
      <c r="C9" s="130"/>
      <c r="D9" s="135"/>
      <c r="E9" s="136"/>
      <c r="F9" s="149"/>
      <c r="G9" s="147"/>
      <c r="H9" s="148"/>
      <c r="I9" s="158"/>
      <c r="J9" s="159"/>
      <c r="K9" s="143"/>
    </row>
    <row r="10" spans="1:11" s="1" customFormat="1" ht="16" x14ac:dyDescent="0.2">
      <c r="A10" s="140"/>
      <c r="B10" s="130" t="s">
        <v>28</v>
      </c>
      <c r="C10" s="130"/>
      <c r="D10" s="135"/>
      <c r="E10" s="136"/>
      <c r="F10" s="149"/>
      <c r="G10" s="147"/>
      <c r="H10" s="148"/>
      <c r="I10" s="158"/>
      <c r="J10" s="159"/>
      <c r="K10" s="143"/>
    </row>
    <row r="11" spans="1:11" s="1" customFormat="1" ht="114.75" customHeight="1" x14ac:dyDescent="0.2">
      <c r="A11" s="140"/>
      <c r="B11" s="168" t="s">
        <v>29</v>
      </c>
      <c r="C11" s="168"/>
      <c r="D11" s="135"/>
      <c r="E11" s="136"/>
      <c r="F11" s="150"/>
      <c r="G11" s="151"/>
      <c r="H11" s="152"/>
      <c r="I11" s="160"/>
      <c r="J11" s="161"/>
      <c r="K11" s="143"/>
    </row>
    <row r="12" spans="1:11" ht="15.75" customHeight="1" x14ac:dyDescent="0.15">
      <c r="A12" s="169"/>
      <c r="B12" s="170"/>
      <c r="C12" s="170"/>
      <c r="D12" s="170"/>
      <c r="E12" s="170"/>
      <c r="F12" s="170"/>
      <c r="G12" s="170"/>
      <c r="H12" s="170"/>
      <c r="I12" s="170"/>
      <c r="J12" s="170"/>
      <c r="K12" s="144"/>
    </row>
    <row r="13" spans="1:11" ht="15.75" customHeight="1" x14ac:dyDescent="0.15">
      <c r="A13" s="169"/>
      <c r="B13" s="171"/>
      <c r="C13" s="171"/>
      <c r="D13" s="171"/>
      <c r="E13" s="171"/>
      <c r="F13" s="171"/>
      <c r="G13" s="171"/>
      <c r="H13" s="171"/>
      <c r="I13" s="171"/>
      <c r="J13" s="171"/>
      <c r="K13" s="144"/>
    </row>
    <row r="14" spans="1:11" s="17" customFormat="1" ht="20.25" customHeight="1" x14ac:dyDescent="0.2">
      <c r="A14" s="172"/>
      <c r="B14" s="175" t="s">
        <v>30</v>
      </c>
      <c r="C14" s="176"/>
      <c r="D14" s="176"/>
      <c r="E14" s="176"/>
      <c r="F14" s="176"/>
      <c r="G14" s="176"/>
      <c r="H14" s="176"/>
      <c r="I14" s="176"/>
      <c r="J14" s="176"/>
      <c r="K14" s="16"/>
    </row>
    <row r="15" spans="1:11" ht="15.75" customHeight="1" x14ac:dyDescent="0.15">
      <c r="A15" s="172"/>
      <c r="B15" s="162" t="s">
        <v>31</v>
      </c>
      <c r="C15" s="163"/>
      <c r="D15" s="163"/>
      <c r="E15" s="163"/>
      <c r="F15" s="163"/>
      <c r="G15" s="164"/>
      <c r="H15" s="177" t="s">
        <v>32</v>
      </c>
      <c r="I15" s="178"/>
      <c r="J15" s="179"/>
      <c r="K15" s="143"/>
    </row>
    <row r="16" spans="1:11" ht="39.75" customHeight="1" x14ac:dyDescent="0.15">
      <c r="A16" s="172"/>
      <c r="B16" s="18" t="s">
        <v>33</v>
      </c>
      <c r="C16" s="47" t="s">
        <v>34</v>
      </c>
      <c r="D16" s="47" t="s">
        <v>35</v>
      </c>
      <c r="E16" s="47" t="s">
        <v>36</v>
      </c>
      <c r="F16" s="47" t="s">
        <v>37</v>
      </c>
      <c r="G16" s="32" t="s">
        <v>38</v>
      </c>
      <c r="H16" s="19" t="s">
        <v>34</v>
      </c>
      <c r="I16" s="26" t="s">
        <v>39</v>
      </c>
      <c r="J16" s="20" t="s">
        <v>40</v>
      </c>
      <c r="K16" s="143"/>
    </row>
    <row r="17" spans="1:11" ht="126" x14ac:dyDescent="0.15">
      <c r="A17" s="172"/>
      <c r="B17" s="63">
        <v>1</v>
      </c>
      <c r="C17" s="69" t="s">
        <v>746</v>
      </c>
      <c r="D17" s="69" t="s">
        <v>747</v>
      </c>
      <c r="E17" s="61" t="s">
        <v>200</v>
      </c>
      <c r="F17" s="61">
        <v>1</v>
      </c>
      <c r="G17" s="85">
        <v>5</v>
      </c>
      <c r="H17" s="70" t="s">
        <v>178</v>
      </c>
      <c r="I17" s="69" t="s">
        <v>288</v>
      </c>
      <c r="J17" s="88"/>
      <c r="K17" s="143"/>
    </row>
    <row r="18" spans="1:11" ht="70" x14ac:dyDescent="0.15">
      <c r="A18" s="172"/>
      <c r="B18" s="63">
        <v>2</v>
      </c>
      <c r="C18" s="74" t="s">
        <v>284</v>
      </c>
      <c r="D18" s="74" t="s">
        <v>285</v>
      </c>
      <c r="E18" s="61" t="s">
        <v>200</v>
      </c>
      <c r="F18" s="61">
        <v>1</v>
      </c>
      <c r="G18" s="85">
        <v>5</v>
      </c>
      <c r="H18" s="69" t="s">
        <v>174</v>
      </c>
      <c r="I18" s="69" t="s">
        <v>289</v>
      </c>
      <c r="J18" s="89"/>
      <c r="K18" s="143"/>
    </row>
    <row r="19" spans="1:11" ht="98" x14ac:dyDescent="0.15">
      <c r="A19" s="172"/>
      <c r="B19" s="63">
        <v>3</v>
      </c>
      <c r="C19" s="22" t="s">
        <v>286</v>
      </c>
      <c r="D19" s="22" t="s">
        <v>287</v>
      </c>
      <c r="E19" s="61" t="s">
        <v>200</v>
      </c>
      <c r="F19" s="61">
        <v>7</v>
      </c>
      <c r="G19" s="85">
        <v>35</v>
      </c>
      <c r="H19" s="69" t="s">
        <v>176</v>
      </c>
      <c r="I19" s="69" t="s">
        <v>290</v>
      </c>
      <c r="J19" s="118">
        <v>5</v>
      </c>
      <c r="K19" s="143"/>
    </row>
    <row r="20" spans="1:11" ht="54" customHeight="1" x14ac:dyDescent="0.15">
      <c r="A20" s="172"/>
      <c r="B20" s="21">
        <v>4</v>
      </c>
      <c r="C20" s="83"/>
      <c r="D20" s="83"/>
      <c r="E20" s="76"/>
      <c r="F20" s="84"/>
      <c r="G20" s="86"/>
      <c r="H20" s="69" t="s">
        <v>291</v>
      </c>
      <c r="I20" s="69" t="s">
        <v>292</v>
      </c>
      <c r="J20" s="88"/>
      <c r="K20" s="143"/>
    </row>
    <row r="21" spans="1:11" ht="54" customHeight="1" x14ac:dyDescent="0.15">
      <c r="A21" s="172"/>
      <c r="B21" s="63">
        <v>5</v>
      </c>
      <c r="C21" s="83"/>
      <c r="D21" s="83"/>
      <c r="E21" s="76"/>
      <c r="F21" s="84"/>
      <c r="G21" s="86"/>
      <c r="H21" s="69" t="s">
        <v>293</v>
      </c>
      <c r="I21" s="69" t="s">
        <v>294</v>
      </c>
      <c r="J21" s="88"/>
      <c r="K21" s="143"/>
    </row>
    <row r="22" spans="1:11" ht="54" customHeight="1" x14ac:dyDescent="0.15">
      <c r="A22" s="172"/>
      <c r="B22" s="63">
        <v>6</v>
      </c>
      <c r="C22" s="83"/>
      <c r="D22" s="83"/>
      <c r="E22" s="76"/>
      <c r="F22" s="84"/>
      <c r="G22" s="86"/>
      <c r="H22" s="69" t="s">
        <v>295</v>
      </c>
      <c r="I22" s="69" t="s">
        <v>296</v>
      </c>
      <c r="J22" s="120" t="s">
        <v>745</v>
      </c>
      <c r="K22" s="143"/>
    </row>
    <row r="23" spans="1:11" ht="54" customHeight="1" x14ac:dyDescent="0.15">
      <c r="A23" s="172"/>
      <c r="B23" s="63">
        <v>7</v>
      </c>
      <c r="C23" s="83"/>
      <c r="D23" s="83"/>
      <c r="E23" s="76"/>
      <c r="F23" s="84"/>
      <c r="G23" s="86"/>
      <c r="H23" s="69" t="s">
        <v>297</v>
      </c>
      <c r="I23" s="69" t="s">
        <v>298</v>
      </c>
      <c r="J23" s="88"/>
      <c r="K23" s="143"/>
    </row>
    <row r="24" spans="1:11" ht="54" customHeight="1" x14ac:dyDescent="0.15">
      <c r="A24" s="172"/>
      <c r="B24" s="61">
        <v>8</v>
      </c>
      <c r="C24" s="83"/>
      <c r="D24" s="83"/>
      <c r="E24" s="76"/>
      <c r="F24" s="84"/>
      <c r="G24" s="86"/>
      <c r="H24" s="69" t="s">
        <v>299</v>
      </c>
      <c r="I24" s="69" t="s">
        <v>300</v>
      </c>
      <c r="J24" s="120" t="s">
        <v>745</v>
      </c>
      <c r="K24" s="143"/>
    </row>
    <row r="25" spans="1:11" ht="54" customHeight="1" x14ac:dyDescent="0.15">
      <c r="A25" s="172"/>
      <c r="B25" s="63">
        <v>9</v>
      </c>
      <c r="C25" s="83"/>
      <c r="D25" s="83"/>
      <c r="E25" s="76"/>
      <c r="F25" s="84"/>
      <c r="G25" s="86"/>
      <c r="H25" s="69" t="s">
        <v>301</v>
      </c>
      <c r="I25" s="69" t="s">
        <v>302</v>
      </c>
      <c r="J25" s="120" t="s">
        <v>745</v>
      </c>
      <c r="K25" s="143"/>
    </row>
    <row r="26" spans="1:11" ht="54" customHeight="1" x14ac:dyDescent="0.15">
      <c r="A26" s="172"/>
      <c r="B26" s="63">
        <v>10</v>
      </c>
      <c r="C26" s="83"/>
      <c r="D26" s="83"/>
      <c r="E26" s="76"/>
      <c r="F26" s="84"/>
      <c r="G26" s="86"/>
      <c r="H26" s="69" t="s">
        <v>303</v>
      </c>
      <c r="I26" s="69" t="s">
        <v>304</v>
      </c>
      <c r="J26" s="120" t="s">
        <v>745</v>
      </c>
      <c r="K26" s="143"/>
    </row>
    <row r="27" spans="1:11" ht="54" customHeight="1" x14ac:dyDescent="0.15">
      <c r="A27" s="172"/>
      <c r="B27" s="63">
        <v>11</v>
      </c>
      <c r="C27" s="83"/>
      <c r="D27" s="83"/>
      <c r="E27" s="76"/>
      <c r="F27" s="84"/>
      <c r="G27" s="86"/>
      <c r="H27" s="69" t="s">
        <v>305</v>
      </c>
      <c r="I27" s="69" t="s">
        <v>306</v>
      </c>
      <c r="J27" s="120" t="s">
        <v>745</v>
      </c>
      <c r="K27" s="143"/>
    </row>
    <row r="28" spans="1:11" ht="54" customHeight="1" x14ac:dyDescent="0.15">
      <c r="A28" s="172"/>
      <c r="B28" s="61">
        <v>12</v>
      </c>
      <c r="C28" s="83"/>
      <c r="D28" s="83"/>
      <c r="E28" s="76"/>
      <c r="F28" s="84"/>
      <c r="G28" s="86"/>
      <c r="H28" s="69" t="s">
        <v>307</v>
      </c>
      <c r="I28" s="69" t="s">
        <v>308</v>
      </c>
      <c r="J28" s="120" t="s">
        <v>745</v>
      </c>
      <c r="K28" s="143"/>
    </row>
    <row r="29" spans="1:11" ht="30.75" customHeight="1" x14ac:dyDescent="0.15">
      <c r="A29" s="172"/>
      <c r="B29" s="63">
        <v>13</v>
      </c>
      <c r="C29" s="22"/>
      <c r="D29" s="22"/>
      <c r="E29" s="23"/>
      <c r="F29" s="61"/>
      <c r="G29" s="87"/>
      <c r="H29" s="69" t="s">
        <v>309</v>
      </c>
      <c r="I29" s="69" t="s">
        <v>310</v>
      </c>
      <c r="J29" s="120" t="s">
        <v>745</v>
      </c>
      <c r="K29" s="143"/>
    </row>
    <row r="30" spans="1:11" ht="30.75" customHeight="1" x14ac:dyDescent="0.15">
      <c r="A30" s="172"/>
      <c r="B30" s="63">
        <v>14</v>
      </c>
      <c r="C30" s="22"/>
      <c r="D30" s="22"/>
      <c r="E30" s="23"/>
      <c r="F30" s="21"/>
      <c r="G30" s="87"/>
      <c r="H30" s="69" t="s">
        <v>311</v>
      </c>
      <c r="I30" s="69" t="s">
        <v>312</v>
      </c>
      <c r="J30" s="120" t="s">
        <v>745</v>
      </c>
      <c r="K30" s="143"/>
    </row>
    <row r="31" spans="1:11" ht="15" customHeight="1" x14ac:dyDescent="0.15">
      <c r="A31" s="172"/>
      <c r="B31" s="162" t="s">
        <v>42</v>
      </c>
      <c r="C31" s="163"/>
      <c r="D31" s="163"/>
      <c r="E31" s="163"/>
      <c r="F31" s="163"/>
      <c r="G31" s="164"/>
      <c r="H31" s="165" t="s">
        <v>32</v>
      </c>
      <c r="I31" s="166"/>
      <c r="J31" s="167"/>
      <c r="K31" s="25"/>
    </row>
    <row r="32" spans="1:11" ht="35.25" customHeight="1" x14ac:dyDescent="0.15">
      <c r="A32" s="172"/>
      <c r="B32" s="18" t="s">
        <v>33</v>
      </c>
      <c r="C32" s="47" t="s">
        <v>34</v>
      </c>
      <c r="D32" s="47" t="s">
        <v>41</v>
      </c>
      <c r="E32" s="47" t="s">
        <v>36</v>
      </c>
      <c r="F32" s="47" t="s">
        <v>43</v>
      </c>
      <c r="G32" s="32" t="s">
        <v>38</v>
      </c>
      <c r="H32" s="180" t="s">
        <v>44</v>
      </c>
      <c r="I32" s="181"/>
      <c r="J32" s="182"/>
      <c r="K32" s="25"/>
    </row>
    <row r="33" spans="1:11" ht="14" x14ac:dyDescent="0.15">
      <c r="A33" s="172"/>
      <c r="B33" s="119">
        <v>1</v>
      </c>
      <c r="C33" s="22" t="s">
        <v>201</v>
      </c>
      <c r="D33" s="69" t="s">
        <v>202</v>
      </c>
      <c r="E33" s="61" t="s">
        <v>200</v>
      </c>
      <c r="F33" s="61">
        <v>1</v>
      </c>
      <c r="G33" s="73">
        <f>F30*5</f>
        <v>0</v>
      </c>
      <c r="H33" s="183"/>
      <c r="I33" s="183"/>
      <c r="J33" s="184"/>
      <c r="K33" s="25"/>
    </row>
    <row r="34" spans="1:11" ht="28" x14ac:dyDescent="0.15">
      <c r="A34" s="172"/>
      <c r="B34" s="119">
        <v>2</v>
      </c>
      <c r="C34" s="94" t="s">
        <v>387</v>
      </c>
      <c r="D34" s="95" t="s">
        <v>388</v>
      </c>
      <c r="E34" s="61" t="s">
        <v>200</v>
      </c>
      <c r="F34" s="61">
        <v>1</v>
      </c>
      <c r="G34" s="73">
        <f>F34*5</f>
        <v>5</v>
      </c>
      <c r="H34" s="183"/>
      <c r="I34" s="183"/>
      <c r="J34" s="184"/>
      <c r="K34" s="25"/>
    </row>
    <row r="35" spans="1:11" ht="28" x14ac:dyDescent="0.15">
      <c r="A35" s="172"/>
      <c r="B35" s="119">
        <v>3</v>
      </c>
      <c r="C35" s="69" t="s">
        <v>203</v>
      </c>
      <c r="D35" s="69" t="s">
        <v>204</v>
      </c>
      <c r="E35" s="61" t="s">
        <v>200</v>
      </c>
      <c r="F35" s="61">
        <v>1</v>
      </c>
      <c r="G35" s="73">
        <f>F35*5</f>
        <v>5</v>
      </c>
      <c r="H35" s="183"/>
      <c r="I35" s="183"/>
      <c r="J35" s="184"/>
      <c r="K35" s="25"/>
    </row>
    <row r="36" spans="1:11" ht="15.75" customHeight="1" x14ac:dyDescent="0.15">
      <c r="A36" s="172"/>
      <c r="B36" s="162" t="s">
        <v>45</v>
      </c>
      <c r="C36" s="163"/>
      <c r="D36" s="163"/>
      <c r="E36" s="163"/>
      <c r="F36" s="163"/>
      <c r="G36" s="164"/>
      <c r="H36" s="165" t="s">
        <v>46</v>
      </c>
      <c r="I36" s="196"/>
      <c r="J36" s="197"/>
      <c r="K36" s="25"/>
    </row>
    <row r="37" spans="1:11" ht="28" x14ac:dyDescent="0.15">
      <c r="A37" s="172"/>
      <c r="B37" s="18" t="s">
        <v>33</v>
      </c>
      <c r="C37" s="47" t="s">
        <v>34</v>
      </c>
      <c r="D37" s="47" t="s">
        <v>41</v>
      </c>
      <c r="E37" s="47" t="s">
        <v>36</v>
      </c>
      <c r="F37" s="47" t="s">
        <v>43</v>
      </c>
      <c r="G37" s="32" t="s">
        <v>38</v>
      </c>
      <c r="H37" s="180" t="s">
        <v>44</v>
      </c>
      <c r="I37" s="181"/>
      <c r="J37" s="182"/>
      <c r="K37" s="25"/>
    </row>
    <row r="38" spans="1:11" ht="14" x14ac:dyDescent="0.15">
      <c r="A38" s="172"/>
      <c r="B38" s="75">
        <v>1</v>
      </c>
      <c r="C38" s="69" t="s">
        <v>313</v>
      </c>
      <c r="D38" s="69" t="s">
        <v>185</v>
      </c>
      <c r="E38" s="61" t="s">
        <v>200</v>
      </c>
      <c r="F38" s="61">
        <v>1</v>
      </c>
      <c r="G38" s="77">
        <f>F38*5</f>
        <v>5</v>
      </c>
      <c r="H38" s="183"/>
      <c r="I38" s="183"/>
      <c r="J38" s="184"/>
      <c r="K38" s="27"/>
    </row>
    <row r="39" spans="1:11" ht="14" x14ac:dyDescent="0.15">
      <c r="A39" s="172"/>
      <c r="B39" s="75">
        <v>2</v>
      </c>
      <c r="C39" s="69" t="s">
        <v>314</v>
      </c>
      <c r="D39" s="69" t="s">
        <v>185</v>
      </c>
      <c r="E39" s="61" t="s">
        <v>200</v>
      </c>
      <c r="F39" s="61">
        <v>1</v>
      </c>
      <c r="G39" s="77">
        <f t="shared" ref="G39:G79" si="0">F39*5</f>
        <v>5</v>
      </c>
      <c r="H39" s="183"/>
      <c r="I39" s="183"/>
      <c r="J39" s="184"/>
      <c r="K39" s="27"/>
    </row>
    <row r="40" spans="1:11" ht="14" x14ac:dyDescent="0.15">
      <c r="A40" s="172"/>
      <c r="B40" s="75">
        <v>3</v>
      </c>
      <c r="C40" s="69" t="s">
        <v>315</v>
      </c>
      <c r="D40" s="69" t="s">
        <v>316</v>
      </c>
      <c r="E40" s="61" t="s">
        <v>200</v>
      </c>
      <c r="F40" s="61">
        <v>1</v>
      </c>
      <c r="G40" s="77">
        <f t="shared" si="0"/>
        <v>5</v>
      </c>
      <c r="H40" s="183"/>
      <c r="I40" s="183"/>
      <c r="J40" s="184"/>
      <c r="K40" s="27"/>
    </row>
    <row r="41" spans="1:11" ht="14" x14ac:dyDescent="0.15">
      <c r="A41" s="172"/>
      <c r="B41" s="75">
        <v>4</v>
      </c>
      <c r="C41" s="69" t="s">
        <v>317</v>
      </c>
      <c r="D41" s="69" t="s">
        <v>318</v>
      </c>
      <c r="E41" s="61" t="s">
        <v>200</v>
      </c>
      <c r="F41" s="61">
        <v>1</v>
      </c>
      <c r="G41" s="77">
        <f t="shared" si="0"/>
        <v>5</v>
      </c>
      <c r="H41" s="183"/>
      <c r="I41" s="183"/>
      <c r="J41" s="184"/>
      <c r="K41" s="27"/>
    </row>
    <row r="42" spans="1:11" ht="28" x14ac:dyDescent="0.15">
      <c r="A42" s="172"/>
      <c r="B42" s="75">
        <v>5</v>
      </c>
      <c r="C42" s="90" t="s">
        <v>319</v>
      </c>
      <c r="D42" s="91" t="s">
        <v>320</v>
      </c>
      <c r="E42" s="61" t="s">
        <v>200</v>
      </c>
      <c r="F42" s="61">
        <v>4</v>
      </c>
      <c r="G42" s="77">
        <f t="shared" si="0"/>
        <v>20</v>
      </c>
      <c r="H42" s="183"/>
      <c r="I42" s="183"/>
      <c r="J42" s="184"/>
      <c r="K42" s="27"/>
    </row>
    <row r="43" spans="1:11" ht="28" x14ac:dyDescent="0.15">
      <c r="A43" s="172"/>
      <c r="B43" s="75">
        <v>6</v>
      </c>
      <c r="C43" s="90" t="s">
        <v>321</v>
      </c>
      <c r="D43" s="90" t="s">
        <v>322</v>
      </c>
      <c r="E43" s="61" t="s">
        <v>200</v>
      </c>
      <c r="F43" s="61">
        <v>1</v>
      </c>
      <c r="G43" s="77">
        <f t="shared" si="0"/>
        <v>5</v>
      </c>
      <c r="H43" s="183"/>
      <c r="I43" s="183"/>
      <c r="J43" s="184"/>
      <c r="K43" s="27"/>
    </row>
    <row r="44" spans="1:11" ht="28" x14ac:dyDescent="0.15">
      <c r="A44" s="172"/>
      <c r="B44" s="75">
        <v>7</v>
      </c>
      <c r="C44" s="69" t="s">
        <v>323</v>
      </c>
      <c r="D44" s="90" t="s">
        <v>324</v>
      </c>
      <c r="E44" s="61" t="s">
        <v>200</v>
      </c>
      <c r="F44" s="61">
        <v>1</v>
      </c>
      <c r="G44" s="77">
        <f t="shared" si="0"/>
        <v>5</v>
      </c>
      <c r="H44" s="183"/>
      <c r="I44" s="183"/>
      <c r="J44" s="184"/>
      <c r="K44" s="27"/>
    </row>
    <row r="45" spans="1:11" ht="28" x14ac:dyDescent="0.15">
      <c r="A45" s="172"/>
      <c r="B45" s="75">
        <v>8</v>
      </c>
      <c r="C45" s="69" t="s">
        <v>325</v>
      </c>
      <c r="D45" s="90" t="s">
        <v>326</v>
      </c>
      <c r="E45" s="61" t="s">
        <v>200</v>
      </c>
      <c r="F45" s="61">
        <v>1</v>
      </c>
      <c r="G45" s="77">
        <f t="shared" si="0"/>
        <v>5</v>
      </c>
      <c r="H45" s="183"/>
      <c r="I45" s="183"/>
      <c r="J45" s="184"/>
      <c r="K45" s="27"/>
    </row>
    <row r="46" spans="1:11" ht="14" x14ac:dyDescent="0.15">
      <c r="A46" s="172"/>
      <c r="B46" s="75">
        <v>9</v>
      </c>
      <c r="C46" s="69" t="s">
        <v>327</v>
      </c>
      <c r="D46" s="90" t="s">
        <v>328</v>
      </c>
      <c r="E46" s="61" t="s">
        <v>200</v>
      </c>
      <c r="F46" s="61">
        <v>1</v>
      </c>
      <c r="G46" s="77">
        <f t="shared" si="0"/>
        <v>5</v>
      </c>
      <c r="H46" s="183"/>
      <c r="I46" s="183"/>
      <c r="J46" s="184"/>
      <c r="K46" s="27"/>
    </row>
    <row r="47" spans="1:11" ht="14" x14ac:dyDescent="0.15">
      <c r="A47" s="172"/>
      <c r="B47" s="75">
        <v>10</v>
      </c>
      <c r="C47" s="70" t="s">
        <v>329</v>
      </c>
      <c r="D47" s="90" t="s">
        <v>330</v>
      </c>
      <c r="E47" s="61" t="s">
        <v>200</v>
      </c>
      <c r="F47" s="61">
        <v>1</v>
      </c>
      <c r="G47" s="77">
        <f t="shared" si="0"/>
        <v>5</v>
      </c>
      <c r="H47" s="183"/>
      <c r="I47" s="183"/>
      <c r="J47" s="184"/>
      <c r="K47" s="27"/>
    </row>
    <row r="48" spans="1:11" ht="14" x14ac:dyDescent="0.15">
      <c r="A48" s="172"/>
      <c r="B48" s="75">
        <v>11</v>
      </c>
      <c r="C48" s="70" t="s">
        <v>331</v>
      </c>
      <c r="D48" s="90" t="s">
        <v>332</v>
      </c>
      <c r="E48" s="61" t="s">
        <v>200</v>
      </c>
      <c r="F48" s="61">
        <v>3</v>
      </c>
      <c r="G48" s="77">
        <f t="shared" si="0"/>
        <v>15</v>
      </c>
      <c r="H48" s="183"/>
      <c r="I48" s="183"/>
      <c r="J48" s="184"/>
      <c r="K48" s="27"/>
    </row>
    <row r="49" spans="1:11" ht="14" x14ac:dyDescent="0.15">
      <c r="A49" s="172"/>
      <c r="B49" s="75">
        <v>12</v>
      </c>
      <c r="C49" s="69" t="s">
        <v>333</v>
      </c>
      <c r="D49" s="90" t="s">
        <v>334</v>
      </c>
      <c r="E49" s="61" t="s">
        <v>200</v>
      </c>
      <c r="F49" s="61">
        <v>100</v>
      </c>
      <c r="G49" s="77">
        <f t="shared" si="0"/>
        <v>500</v>
      </c>
      <c r="H49" s="183"/>
      <c r="I49" s="183"/>
      <c r="J49" s="184"/>
      <c r="K49" s="27"/>
    </row>
    <row r="50" spans="1:11" ht="14" x14ac:dyDescent="0.15">
      <c r="A50" s="172"/>
      <c r="B50" s="75">
        <v>13</v>
      </c>
      <c r="C50" s="69" t="s">
        <v>333</v>
      </c>
      <c r="D50" s="90" t="s">
        <v>335</v>
      </c>
      <c r="E50" s="61" t="s">
        <v>200</v>
      </c>
      <c r="F50" s="61">
        <v>100</v>
      </c>
      <c r="G50" s="77">
        <f t="shared" si="0"/>
        <v>500</v>
      </c>
      <c r="H50" s="183"/>
      <c r="I50" s="183"/>
      <c r="J50" s="184"/>
      <c r="K50" s="27"/>
    </row>
    <row r="51" spans="1:11" ht="14" x14ac:dyDescent="0.15">
      <c r="A51" s="172"/>
      <c r="B51" s="75">
        <v>14</v>
      </c>
      <c r="C51" s="69" t="s">
        <v>336</v>
      </c>
      <c r="D51" s="69" t="s">
        <v>337</v>
      </c>
      <c r="E51" s="61" t="s">
        <v>338</v>
      </c>
      <c r="F51" s="61">
        <v>30</v>
      </c>
      <c r="G51" s="77">
        <f t="shared" si="0"/>
        <v>150</v>
      </c>
      <c r="H51" s="183"/>
      <c r="I51" s="183"/>
      <c r="J51" s="184"/>
      <c r="K51" s="27"/>
    </row>
    <row r="52" spans="1:11" ht="14" x14ac:dyDescent="0.15">
      <c r="A52" s="172"/>
      <c r="B52" s="75">
        <v>15</v>
      </c>
      <c r="C52" s="69" t="s">
        <v>336</v>
      </c>
      <c r="D52" s="69" t="s">
        <v>339</v>
      </c>
      <c r="E52" s="61" t="s">
        <v>338</v>
      </c>
      <c r="F52" s="61">
        <v>30</v>
      </c>
      <c r="G52" s="77">
        <f t="shared" si="0"/>
        <v>150</v>
      </c>
      <c r="H52" s="183"/>
      <c r="I52" s="183"/>
      <c r="J52" s="184"/>
      <c r="K52" s="27"/>
    </row>
    <row r="53" spans="1:11" ht="14" x14ac:dyDescent="0.15">
      <c r="A53" s="172"/>
      <c r="B53" s="75">
        <v>16</v>
      </c>
      <c r="C53" s="69" t="s">
        <v>340</v>
      </c>
      <c r="D53" s="69" t="s">
        <v>341</v>
      </c>
      <c r="E53" s="61" t="s">
        <v>338</v>
      </c>
      <c r="F53" s="61">
        <v>20</v>
      </c>
      <c r="G53" s="77">
        <f t="shared" si="0"/>
        <v>100</v>
      </c>
      <c r="H53" s="183"/>
      <c r="I53" s="183"/>
      <c r="J53" s="184"/>
      <c r="K53" s="27"/>
    </row>
    <row r="54" spans="1:11" ht="14" x14ac:dyDescent="0.15">
      <c r="A54" s="172"/>
      <c r="B54" s="75">
        <v>17</v>
      </c>
      <c r="C54" s="90" t="s">
        <v>342</v>
      </c>
      <c r="D54" s="90" t="s">
        <v>343</v>
      </c>
      <c r="E54" s="61" t="s">
        <v>200</v>
      </c>
      <c r="F54" s="61">
        <v>100</v>
      </c>
      <c r="G54" s="77">
        <f t="shared" si="0"/>
        <v>500</v>
      </c>
      <c r="H54" s="183"/>
      <c r="I54" s="183"/>
      <c r="J54" s="184"/>
      <c r="K54" s="27"/>
    </row>
    <row r="55" spans="1:11" ht="14" x14ac:dyDescent="0.15">
      <c r="A55" s="172"/>
      <c r="B55" s="75">
        <v>18</v>
      </c>
      <c r="C55" s="69" t="s">
        <v>344</v>
      </c>
      <c r="D55" s="90" t="s">
        <v>345</v>
      </c>
      <c r="E55" s="61" t="s">
        <v>346</v>
      </c>
      <c r="F55" s="61">
        <v>80</v>
      </c>
      <c r="G55" s="77">
        <f t="shared" si="0"/>
        <v>400</v>
      </c>
      <c r="H55" s="183"/>
      <c r="I55" s="183"/>
      <c r="J55" s="184"/>
      <c r="K55" s="27"/>
    </row>
    <row r="56" spans="1:11" ht="28" x14ac:dyDescent="0.15">
      <c r="A56" s="172"/>
      <c r="B56" s="75">
        <v>19</v>
      </c>
      <c r="C56" s="90" t="s">
        <v>347</v>
      </c>
      <c r="D56" s="90" t="s">
        <v>348</v>
      </c>
      <c r="E56" s="61" t="s">
        <v>349</v>
      </c>
      <c r="F56" s="61">
        <v>1</v>
      </c>
      <c r="G56" s="77">
        <v>1</v>
      </c>
      <c r="H56" s="183"/>
      <c r="I56" s="183"/>
      <c r="J56" s="184"/>
      <c r="K56" s="27"/>
    </row>
    <row r="57" spans="1:11" ht="28" x14ac:dyDescent="0.15">
      <c r="A57" s="172"/>
      <c r="B57" s="75">
        <v>20</v>
      </c>
      <c r="C57" s="90" t="s">
        <v>350</v>
      </c>
      <c r="D57" s="90" t="s">
        <v>351</v>
      </c>
      <c r="E57" s="61" t="s">
        <v>349</v>
      </c>
      <c r="F57" s="61">
        <v>1</v>
      </c>
      <c r="G57" s="77">
        <f t="shared" si="0"/>
        <v>5</v>
      </c>
      <c r="H57" s="183"/>
      <c r="I57" s="183"/>
      <c r="J57" s="184"/>
      <c r="K57" s="27"/>
    </row>
    <row r="58" spans="1:11" ht="28" x14ac:dyDescent="0.15">
      <c r="A58" s="172"/>
      <c r="B58" s="75">
        <v>21</v>
      </c>
      <c r="C58" s="90" t="s">
        <v>347</v>
      </c>
      <c r="D58" s="90" t="s">
        <v>352</v>
      </c>
      <c r="E58" s="61" t="s">
        <v>349</v>
      </c>
      <c r="F58" s="61">
        <v>1</v>
      </c>
      <c r="G58" s="77">
        <f t="shared" si="0"/>
        <v>5</v>
      </c>
      <c r="H58" s="183"/>
      <c r="I58" s="183"/>
      <c r="J58" s="184"/>
      <c r="K58" s="27"/>
    </row>
    <row r="59" spans="1:11" ht="14" x14ac:dyDescent="0.15">
      <c r="A59" s="172"/>
      <c r="B59" s="75">
        <v>22</v>
      </c>
      <c r="C59" s="90" t="s">
        <v>347</v>
      </c>
      <c r="D59" s="69" t="s">
        <v>353</v>
      </c>
      <c r="E59" s="61" t="s">
        <v>338</v>
      </c>
      <c r="F59" s="61">
        <v>30</v>
      </c>
      <c r="G59" s="77">
        <f t="shared" si="0"/>
        <v>150</v>
      </c>
      <c r="H59" s="183"/>
      <c r="I59" s="183"/>
      <c r="J59" s="184"/>
      <c r="K59" s="27"/>
    </row>
    <row r="60" spans="1:11" ht="14" x14ac:dyDescent="0.15">
      <c r="A60" s="172"/>
      <c r="B60" s="75">
        <v>23</v>
      </c>
      <c r="C60" s="90" t="s">
        <v>354</v>
      </c>
      <c r="D60" s="90" t="s">
        <v>355</v>
      </c>
      <c r="E60" s="61" t="s">
        <v>200</v>
      </c>
      <c r="F60" s="61">
        <v>16</v>
      </c>
      <c r="G60" s="77">
        <f t="shared" si="0"/>
        <v>80</v>
      </c>
      <c r="H60" s="183"/>
      <c r="I60" s="183"/>
      <c r="J60" s="184"/>
      <c r="K60" s="27"/>
    </row>
    <row r="61" spans="1:11" ht="14" x14ac:dyDescent="0.15">
      <c r="A61" s="172"/>
      <c r="B61" s="75">
        <v>24</v>
      </c>
      <c r="C61" s="90" t="s">
        <v>356</v>
      </c>
      <c r="D61" s="90" t="s">
        <v>357</v>
      </c>
      <c r="E61" s="61" t="s">
        <v>200</v>
      </c>
      <c r="F61" s="61">
        <v>28</v>
      </c>
      <c r="G61" s="77">
        <f t="shared" si="0"/>
        <v>140</v>
      </c>
      <c r="H61" s="183"/>
      <c r="I61" s="183"/>
      <c r="J61" s="184"/>
      <c r="K61" s="27"/>
    </row>
    <row r="62" spans="1:11" ht="14" x14ac:dyDescent="0.15">
      <c r="A62" s="172"/>
      <c r="B62" s="75">
        <v>25</v>
      </c>
      <c r="C62" s="90" t="s">
        <v>358</v>
      </c>
      <c r="D62" s="90" t="s">
        <v>359</v>
      </c>
      <c r="E62" s="61" t="s">
        <v>200</v>
      </c>
      <c r="F62" s="61">
        <v>10</v>
      </c>
      <c r="G62" s="77">
        <f t="shared" si="0"/>
        <v>50</v>
      </c>
      <c r="H62" s="183"/>
      <c r="I62" s="183"/>
      <c r="J62" s="184"/>
      <c r="K62" s="27"/>
    </row>
    <row r="63" spans="1:11" ht="14" x14ac:dyDescent="0.15">
      <c r="A63" s="172"/>
      <c r="B63" s="75">
        <v>26</v>
      </c>
      <c r="C63" s="90" t="s">
        <v>356</v>
      </c>
      <c r="D63" s="90" t="s">
        <v>360</v>
      </c>
      <c r="E63" s="61" t="s">
        <v>200</v>
      </c>
      <c r="F63" s="61">
        <v>10</v>
      </c>
      <c r="G63" s="77">
        <f t="shared" si="0"/>
        <v>50</v>
      </c>
      <c r="H63" s="183"/>
      <c r="I63" s="183"/>
      <c r="J63" s="184"/>
      <c r="K63" s="27"/>
    </row>
    <row r="64" spans="1:11" ht="14" x14ac:dyDescent="0.15">
      <c r="A64" s="172"/>
      <c r="B64" s="75">
        <v>27</v>
      </c>
      <c r="C64" s="90" t="s">
        <v>361</v>
      </c>
      <c r="D64" s="90" t="s">
        <v>362</v>
      </c>
      <c r="E64" s="61" t="s">
        <v>200</v>
      </c>
      <c r="F64" s="61">
        <v>1</v>
      </c>
      <c r="G64" s="77">
        <f t="shared" si="0"/>
        <v>5</v>
      </c>
      <c r="H64" s="183"/>
      <c r="I64" s="183"/>
      <c r="J64" s="184"/>
      <c r="K64" s="27"/>
    </row>
    <row r="65" spans="1:11" ht="28" x14ac:dyDescent="0.15">
      <c r="A65" s="172"/>
      <c r="B65" s="75">
        <v>28</v>
      </c>
      <c r="C65" s="90" t="s">
        <v>363</v>
      </c>
      <c r="D65" s="90" t="s">
        <v>364</v>
      </c>
      <c r="E65" s="61" t="s">
        <v>200</v>
      </c>
      <c r="F65" s="61">
        <v>2</v>
      </c>
      <c r="G65" s="77">
        <f t="shared" si="0"/>
        <v>10</v>
      </c>
      <c r="H65" s="183"/>
      <c r="I65" s="183"/>
      <c r="J65" s="184"/>
      <c r="K65" s="27"/>
    </row>
    <row r="66" spans="1:11" ht="28" x14ac:dyDescent="0.15">
      <c r="A66" s="172"/>
      <c r="B66" s="75">
        <v>29</v>
      </c>
      <c r="C66" s="90" t="s">
        <v>365</v>
      </c>
      <c r="D66" s="90" t="s">
        <v>366</v>
      </c>
      <c r="E66" s="61" t="s">
        <v>200</v>
      </c>
      <c r="F66" s="61">
        <v>8</v>
      </c>
      <c r="G66" s="77">
        <f t="shared" si="0"/>
        <v>40</v>
      </c>
      <c r="H66" s="183"/>
      <c r="I66" s="183"/>
      <c r="J66" s="184"/>
      <c r="K66" s="27"/>
    </row>
    <row r="67" spans="1:11" ht="14" x14ac:dyDescent="0.15">
      <c r="A67" s="172"/>
      <c r="B67" s="75">
        <v>30</v>
      </c>
      <c r="C67" s="92" t="s">
        <v>367</v>
      </c>
      <c r="D67" s="90" t="s">
        <v>368</v>
      </c>
      <c r="E67" s="61" t="s">
        <v>200</v>
      </c>
      <c r="F67" s="61">
        <v>6</v>
      </c>
      <c r="G67" s="77">
        <f t="shared" si="0"/>
        <v>30</v>
      </c>
      <c r="H67" s="183"/>
      <c r="I67" s="183"/>
      <c r="J67" s="184"/>
      <c r="K67" s="27"/>
    </row>
    <row r="68" spans="1:11" ht="28" x14ac:dyDescent="0.15">
      <c r="A68" s="172"/>
      <c r="B68" s="75">
        <v>31</v>
      </c>
      <c r="C68" s="93" t="s">
        <v>748</v>
      </c>
      <c r="D68" s="90" t="s">
        <v>369</v>
      </c>
      <c r="E68" s="61" t="s">
        <v>200</v>
      </c>
      <c r="F68" s="61">
        <v>1</v>
      </c>
      <c r="G68" s="77">
        <f t="shared" si="0"/>
        <v>5</v>
      </c>
      <c r="H68" s="183"/>
      <c r="I68" s="183"/>
      <c r="J68" s="184"/>
      <c r="K68" s="27"/>
    </row>
    <row r="69" spans="1:11" ht="28" x14ac:dyDescent="0.15">
      <c r="A69" s="172"/>
      <c r="B69" s="75">
        <v>32</v>
      </c>
      <c r="C69" s="93" t="s">
        <v>748</v>
      </c>
      <c r="D69" s="90" t="s">
        <v>370</v>
      </c>
      <c r="E69" s="61" t="s">
        <v>200</v>
      </c>
      <c r="F69" s="61">
        <v>1</v>
      </c>
      <c r="G69" s="77">
        <f t="shared" si="0"/>
        <v>5</v>
      </c>
      <c r="H69" s="183"/>
      <c r="I69" s="183"/>
      <c r="J69" s="184"/>
      <c r="K69" s="27"/>
    </row>
    <row r="70" spans="1:11" ht="28" x14ac:dyDescent="0.15">
      <c r="A70" s="172"/>
      <c r="B70" s="75">
        <v>33</v>
      </c>
      <c r="C70" s="93" t="s">
        <v>748</v>
      </c>
      <c r="D70" s="90" t="s">
        <v>371</v>
      </c>
      <c r="E70" s="61" t="s">
        <v>200</v>
      </c>
      <c r="F70" s="61">
        <v>1</v>
      </c>
      <c r="G70" s="77">
        <f t="shared" si="0"/>
        <v>5</v>
      </c>
      <c r="H70" s="183"/>
      <c r="I70" s="183"/>
      <c r="J70" s="184"/>
      <c r="K70" s="27"/>
    </row>
    <row r="71" spans="1:11" ht="14" x14ac:dyDescent="0.15">
      <c r="A71" s="172"/>
      <c r="B71" s="75">
        <v>34</v>
      </c>
      <c r="C71" s="90" t="s">
        <v>372</v>
      </c>
      <c r="D71" s="90" t="s">
        <v>373</v>
      </c>
      <c r="E71" s="61" t="s">
        <v>210</v>
      </c>
      <c r="F71" s="61">
        <v>3</v>
      </c>
      <c r="G71" s="77">
        <f t="shared" si="0"/>
        <v>15</v>
      </c>
      <c r="H71" s="183"/>
      <c r="I71" s="183"/>
      <c r="J71" s="184"/>
      <c r="K71" s="27"/>
    </row>
    <row r="72" spans="1:11" ht="14" x14ac:dyDescent="0.15">
      <c r="A72" s="172"/>
      <c r="B72" s="75">
        <v>35</v>
      </c>
      <c r="C72" s="90" t="s">
        <v>372</v>
      </c>
      <c r="D72" s="90" t="s">
        <v>374</v>
      </c>
      <c r="E72" s="61" t="s">
        <v>210</v>
      </c>
      <c r="F72" s="61">
        <v>3</v>
      </c>
      <c r="G72" s="77">
        <f t="shared" si="0"/>
        <v>15</v>
      </c>
      <c r="H72" s="183"/>
      <c r="I72" s="183"/>
      <c r="J72" s="184"/>
      <c r="K72" s="27"/>
    </row>
    <row r="73" spans="1:11" ht="14" x14ac:dyDescent="0.15">
      <c r="A73" s="172"/>
      <c r="B73" s="75">
        <v>36</v>
      </c>
      <c r="C73" s="90" t="s">
        <v>375</v>
      </c>
      <c r="D73" s="90" t="s">
        <v>376</v>
      </c>
      <c r="E73" s="61" t="s">
        <v>210</v>
      </c>
      <c r="F73" s="61">
        <v>1</v>
      </c>
      <c r="G73" s="77">
        <f t="shared" si="0"/>
        <v>5</v>
      </c>
      <c r="H73" s="183"/>
      <c r="I73" s="183"/>
      <c r="J73" s="184"/>
      <c r="K73" s="27"/>
    </row>
    <row r="74" spans="1:11" ht="14" x14ac:dyDescent="0.15">
      <c r="A74" s="172"/>
      <c r="B74" s="75">
        <v>37</v>
      </c>
      <c r="C74" s="69" t="s">
        <v>377</v>
      </c>
      <c r="D74" s="69" t="s">
        <v>185</v>
      </c>
      <c r="E74" s="61" t="s">
        <v>378</v>
      </c>
      <c r="F74" s="61">
        <v>0.5</v>
      </c>
      <c r="G74" s="77">
        <f t="shared" si="0"/>
        <v>2.5</v>
      </c>
      <c r="H74" s="183"/>
      <c r="I74" s="183"/>
      <c r="J74" s="184"/>
      <c r="K74" s="27"/>
    </row>
    <row r="75" spans="1:11" ht="14" x14ac:dyDescent="0.15">
      <c r="A75" s="172"/>
      <c r="B75" s="75">
        <v>38</v>
      </c>
      <c r="C75" s="69" t="s">
        <v>379</v>
      </c>
      <c r="D75" s="69" t="s">
        <v>205</v>
      </c>
      <c r="E75" s="61" t="s">
        <v>378</v>
      </c>
      <c r="F75" s="61">
        <v>1</v>
      </c>
      <c r="G75" s="77">
        <f t="shared" si="0"/>
        <v>5</v>
      </c>
      <c r="H75" s="183"/>
      <c r="I75" s="183"/>
      <c r="J75" s="184"/>
      <c r="K75" s="27"/>
    </row>
    <row r="76" spans="1:11" ht="14" x14ac:dyDescent="0.15">
      <c r="A76" s="172"/>
      <c r="B76" s="75">
        <v>39</v>
      </c>
      <c r="C76" s="69" t="s">
        <v>380</v>
      </c>
      <c r="D76" s="69" t="s">
        <v>381</v>
      </c>
      <c r="E76" s="61" t="s">
        <v>210</v>
      </c>
      <c r="F76" s="61">
        <v>1</v>
      </c>
      <c r="G76" s="77">
        <f t="shared" si="0"/>
        <v>5</v>
      </c>
      <c r="H76" s="183"/>
      <c r="I76" s="183"/>
      <c r="J76" s="184"/>
      <c r="K76" s="27"/>
    </row>
    <row r="77" spans="1:11" ht="14" x14ac:dyDescent="0.15">
      <c r="A77" s="172"/>
      <c r="B77" s="75">
        <v>40</v>
      </c>
      <c r="C77" s="69" t="s">
        <v>382</v>
      </c>
      <c r="D77" s="69" t="s">
        <v>383</v>
      </c>
      <c r="E77" s="61" t="s">
        <v>384</v>
      </c>
      <c r="F77" s="61">
        <v>1</v>
      </c>
      <c r="G77" s="77">
        <f t="shared" si="0"/>
        <v>5</v>
      </c>
      <c r="H77" s="183"/>
      <c r="I77" s="183"/>
      <c r="J77" s="184"/>
      <c r="K77" s="27"/>
    </row>
    <row r="78" spans="1:11" ht="14" x14ac:dyDescent="0.15">
      <c r="A78" s="172"/>
      <c r="B78" s="75">
        <v>41</v>
      </c>
      <c r="C78" s="69" t="s">
        <v>385</v>
      </c>
      <c r="D78" s="69" t="s">
        <v>185</v>
      </c>
      <c r="E78" s="61" t="s">
        <v>200</v>
      </c>
      <c r="F78" s="61">
        <v>50</v>
      </c>
      <c r="G78" s="77">
        <f t="shared" si="0"/>
        <v>250</v>
      </c>
      <c r="H78" s="183"/>
      <c r="I78" s="183"/>
      <c r="J78" s="184"/>
      <c r="K78" s="27"/>
    </row>
    <row r="79" spans="1:11" ht="14" x14ac:dyDescent="0.15">
      <c r="A79" s="172"/>
      <c r="B79" s="75">
        <v>42</v>
      </c>
      <c r="C79" s="69" t="s">
        <v>386</v>
      </c>
      <c r="D79" s="69" t="s">
        <v>185</v>
      </c>
      <c r="E79" s="61" t="s">
        <v>210</v>
      </c>
      <c r="F79" s="61">
        <v>1</v>
      </c>
      <c r="G79" s="77">
        <f t="shared" si="0"/>
        <v>5</v>
      </c>
      <c r="H79" s="183"/>
      <c r="I79" s="183"/>
      <c r="J79" s="184"/>
      <c r="K79" s="27"/>
    </row>
    <row r="80" spans="1:11" ht="15" customHeight="1" x14ac:dyDescent="0.15">
      <c r="A80" s="172"/>
      <c r="B80" s="162" t="s">
        <v>47</v>
      </c>
      <c r="C80" s="163"/>
      <c r="D80" s="163"/>
      <c r="E80" s="163"/>
      <c r="F80" s="163"/>
      <c r="G80" s="164"/>
      <c r="H80" s="165" t="s">
        <v>46</v>
      </c>
      <c r="I80" s="196"/>
      <c r="J80" s="197"/>
      <c r="K80" s="27"/>
    </row>
    <row r="81" spans="1:11" ht="28" x14ac:dyDescent="0.15">
      <c r="A81" s="172"/>
      <c r="B81" s="18" t="s">
        <v>33</v>
      </c>
      <c r="C81" s="47" t="s">
        <v>34</v>
      </c>
      <c r="D81" s="47" t="s">
        <v>41</v>
      </c>
      <c r="E81" s="47" t="s">
        <v>36</v>
      </c>
      <c r="F81" s="47" t="s">
        <v>48</v>
      </c>
      <c r="G81" s="32" t="s">
        <v>38</v>
      </c>
      <c r="H81" s="180" t="s">
        <v>44</v>
      </c>
      <c r="I81" s="181"/>
      <c r="J81" s="182"/>
      <c r="K81" s="27"/>
    </row>
    <row r="82" spans="1:11" ht="14" x14ac:dyDescent="0.15">
      <c r="A82" s="172"/>
      <c r="B82" s="75">
        <v>1</v>
      </c>
      <c r="C82" s="22" t="s">
        <v>206</v>
      </c>
      <c r="D82" s="22" t="s">
        <v>205</v>
      </c>
      <c r="E82" s="61" t="s">
        <v>200</v>
      </c>
      <c r="F82" s="61">
        <v>1</v>
      </c>
      <c r="G82" s="77">
        <v>1</v>
      </c>
      <c r="H82" s="183"/>
      <c r="I82" s="198"/>
      <c r="J82" s="184"/>
      <c r="K82" s="27"/>
    </row>
    <row r="83" spans="1:11" ht="14" x14ac:dyDescent="0.15">
      <c r="A83" s="172"/>
      <c r="B83" s="80">
        <v>2</v>
      </c>
      <c r="C83" s="69" t="s">
        <v>207</v>
      </c>
      <c r="D83" s="22" t="s">
        <v>205</v>
      </c>
      <c r="E83" s="61" t="s">
        <v>200</v>
      </c>
      <c r="F83" s="61">
        <v>2</v>
      </c>
      <c r="G83" s="77">
        <v>2</v>
      </c>
      <c r="H83" s="183"/>
      <c r="I83" s="198"/>
      <c r="J83" s="184"/>
      <c r="K83" s="27"/>
    </row>
    <row r="84" spans="1:11" ht="14" x14ac:dyDescent="0.15">
      <c r="A84" s="172"/>
      <c r="B84" s="80">
        <v>3</v>
      </c>
      <c r="C84" s="69" t="s">
        <v>208</v>
      </c>
      <c r="D84" s="22" t="s">
        <v>209</v>
      </c>
      <c r="E84" s="61" t="s">
        <v>210</v>
      </c>
      <c r="F84" s="61">
        <v>2</v>
      </c>
      <c r="G84" s="73">
        <v>2</v>
      </c>
      <c r="H84" s="199"/>
      <c r="I84" s="199"/>
      <c r="J84" s="200"/>
      <c r="K84" s="27"/>
    </row>
    <row r="85" spans="1:11" ht="15" customHeight="1" x14ac:dyDescent="0.15">
      <c r="A85" s="173"/>
      <c r="B85" s="185" t="s">
        <v>49</v>
      </c>
      <c r="C85" s="186"/>
      <c r="D85" s="186"/>
      <c r="E85" s="186"/>
      <c r="F85" s="186"/>
      <c r="G85" s="186"/>
      <c r="H85" s="185"/>
      <c r="I85" s="185"/>
      <c r="J85" s="187"/>
      <c r="K85" s="27"/>
    </row>
    <row r="86" spans="1:11" ht="22.5" customHeight="1" x14ac:dyDescent="0.15">
      <c r="A86" s="172"/>
      <c r="B86" s="33" t="s">
        <v>33</v>
      </c>
      <c r="C86" s="188" t="s">
        <v>50</v>
      </c>
      <c r="D86" s="189"/>
      <c r="E86" s="189"/>
      <c r="F86" s="189"/>
      <c r="G86" s="190"/>
      <c r="H86" s="191" t="s">
        <v>51</v>
      </c>
      <c r="I86" s="192"/>
      <c r="J86" s="193"/>
      <c r="K86" s="27"/>
    </row>
    <row r="87" spans="1:11" ht="14" x14ac:dyDescent="0.15">
      <c r="A87" s="172"/>
      <c r="B87" s="75">
        <v>1</v>
      </c>
      <c r="C87" s="22" t="s">
        <v>201</v>
      </c>
      <c r="D87" s="69" t="s">
        <v>202</v>
      </c>
      <c r="E87" s="61" t="s">
        <v>200</v>
      </c>
      <c r="F87" s="61">
        <v>1</v>
      </c>
      <c r="G87" s="73">
        <v>5</v>
      </c>
      <c r="H87" s="194"/>
      <c r="I87" s="194"/>
      <c r="J87" s="195"/>
      <c r="K87" s="27"/>
    </row>
    <row r="88" spans="1:11" ht="28" x14ac:dyDescent="0.15">
      <c r="A88" s="172"/>
      <c r="B88" s="75">
        <v>2</v>
      </c>
      <c r="C88" s="94" t="s">
        <v>387</v>
      </c>
      <c r="D88" s="95" t="s">
        <v>388</v>
      </c>
      <c r="E88" s="61" t="s">
        <v>200</v>
      </c>
      <c r="F88" s="61">
        <v>1</v>
      </c>
      <c r="G88" s="73">
        <f>F88*5</f>
        <v>5</v>
      </c>
      <c r="H88" s="194"/>
      <c r="I88" s="194"/>
      <c r="J88" s="195"/>
      <c r="K88" s="27"/>
    </row>
    <row r="89" spans="1:11" ht="28" x14ac:dyDescent="0.15">
      <c r="A89" s="172"/>
      <c r="B89" s="80">
        <v>3</v>
      </c>
      <c r="C89" s="69" t="s">
        <v>203</v>
      </c>
      <c r="D89" s="69" t="s">
        <v>204</v>
      </c>
      <c r="E89" s="61" t="s">
        <v>200</v>
      </c>
      <c r="F89" s="61">
        <v>1</v>
      </c>
      <c r="G89" s="73">
        <f>F89*5</f>
        <v>5</v>
      </c>
      <c r="H89" s="194"/>
      <c r="I89" s="194"/>
      <c r="J89" s="195"/>
      <c r="K89" s="27"/>
    </row>
    <row r="90" spans="1:11" ht="15" customHeight="1" x14ac:dyDescent="0.15">
      <c r="A90" s="173"/>
      <c r="B90" s="201"/>
      <c r="C90" s="202"/>
      <c r="D90" s="202"/>
      <c r="E90" s="202"/>
      <c r="F90" s="202"/>
      <c r="G90" s="202"/>
      <c r="H90" s="201"/>
      <c r="I90" s="201"/>
      <c r="J90" s="201"/>
      <c r="K90" s="27"/>
    </row>
    <row r="91" spans="1:11" ht="15" customHeight="1" x14ac:dyDescent="0.15">
      <c r="A91" s="173"/>
      <c r="B91" s="203"/>
      <c r="C91" s="203"/>
      <c r="D91" s="203"/>
      <c r="E91" s="203"/>
      <c r="F91" s="203"/>
      <c r="G91" s="203"/>
      <c r="H91" s="203"/>
      <c r="I91" s="203"/>
      <c r="J91" s="203"/>
      <c r="K91" s="27"/>
    </row>
    <row r="92" spans="1:11" ht="27.75" customHeight="1" x14ac:dyDescent="0.15">
      <c r="A92" s="172"/>
      <c r="B92" s="175" t="s">
        <v>52</v>
      </c>
      <c r="C92" s="176"/>
      <c r="D92" s="176"/>
      <c r="E92" s="176"/>
      <c r="F92" s="176"/>
      <c r="G92" s="176"/>
      <c r="H92" s="176"/>
      <c r="I92" s="176"/>
      <c r="J92" s="204"/>
      <c r="K92" s="205"/>
    </row>
    <row r="93" spans="1:11" ht="21" customHeight="1" x14ac:dyDescent="0.15">
      <c r="A93" s="173"/>
      <c r="B93" s="206" t="s">
        <v>53</v>
      </c>
      <c r="C93" s="207"/>
      <c r="D93" s="207"/>
      <c r="E93" s="207"/>
      <c r="F93" s="207"/>
      <c r="G93" s="207"/>
      <c r="H93" s="207"/>
      <c r="I93" s="207"/>
      <c r="J93" s="208"/>
      <c r="K93" s="205"/>
    </row>
    <row r="94" spans="1:11" ht="14" x14ac:dyDescent="0.15">
      <c r="A94" s="172"/>
      <c r="B94" s="18" t="s">
        <v>33</v>
      </c>
      <c r="C94" s="18" t="s">
        <v>34</v>
      </c>
      <c r="D94" s="18" t="s">
        <v>41</v>
      </c>
      <c r="E94" s="18" t="s">
        <v>36</v>
      </c>
      <c r="F94" s="209" t="s">
        <v>54</v>
      </c>
      <c r="G94" s="209"/>
      <c r="H94" s="191" t="s">
        <v>51</v>
      </c>
      <c r="I94" s="192"/>
      <c r="J94" s="193"/>
      <c r="K94" s="205"/>
    </row>
    <row r="95" spans="1:11" x14ac:dyDescent="0.15">
      <c r="A95" s="172"/>
      <c r="B95" s="23">
        <v>1</v>
      </c>
      <c r="C95" s="34"/>
      <c r="D95" s="35"/>
      <c r="E95" s="36"/>
      <c r="F95" s="210"/>
      <c r="G95" s="210"/>
      <c r="H95" s="211"/>
      <c r="I95" s="212"/>
      <c r="J95" s="213"/>
      <c r="K95" s="205"/>
    </row>
    <row r="96" spans="1:11" ht="15" customHeight="1" x14ac:dyDescent="0.15">
      <c r="A96" s="172"/>
      <c r="B96" s="23">
        <v>2</v>
      </c>
      <c r="C96" s="24"/>
      <c r="D96" s="24"/>
      <c r="E96" s="36"/>
      <c r="F96" s="210"/>
      <c r="G96" s="210"/>
      <c r="H96" s="211"/>
      <c r="I96" s="212"/>
      <c r="J96" s="213"/>
      <c r="K96" s="205"/>
    </row>
    <row r="97" spans="1:11" ht="15" customHeight="1" x14ac:dyDescent="0.15">
      <c r="A97" s="172"/>
      <c r="B97" s="23">
        <v>3</v>
      </c>
      <c r="C97" s="24"/>
      <c r="D97" s="24"/>
      <c r="E97" s="36"/>
      <c r="F97" s="218"/>
      <c r="G97" s="219"/>
      <c r="H97" s="211"/>
      <c r="I97" s="212"/>
      <c r="J97" s="213"/>
      <c r="K97" s="205"/>
    </row>
    <row r="98" spans="1:11" ht="15" customHeight="1" x14ac:dyDescent="0.15">
      <c r="A98" s="172"/>
      <c r="B98" s="23">
        <v>4</v>
      </c>
      <c r="C98" s="24"/>
      <c r="D98" s="24"/>
      <c r="E98" s="36"/>
      <c r="F98" s="218"/>
      <c r="G98" s="219"/>
      <c r="H98" s="211"/>
      <c r="I98" s="212"/>
      <c r="J98" s="213"/>
      <c r="K98" s="205"/>
    </row>
    <row r="99" spans="1:11" ht="15" customHeight="1" x14ac:dyDescent="0.15">
      <c r="A99" s="172"/>
      <c r="B99" s="29">
        <v>5</v>
      </c>
      <c r="C99" s="37"/>
      <c r="D99" s="38"/>
      <c r="E99" s="39"/>
      <c r="F99" s="214"/>
      <c r="G99" s="214"/>
      <c r="H99" s="211"/>
      <c r="I99" s="212"/>
      <c r="J99" s="213"/>
      <c r="K99" s="205"/>
    </row>
    <row r="100" spans="1:11" ht="20.25" customHeight="1" x14ac:dyDescent="0.15">
      <c r="A100" s="173"/>
      <c r="B100" s="206" t="s">
        <v>55</v>
      </c>
      <c r="C100" s="207"/>
      <c r="D100" s="207"/>
      <c r="E100" s="207"/>
      <c r="F100" s="207"/>
      <c r="G100" s="207"/>
      <c r="H100" s="207"/>
      <c r="I100" s="207"/>
      <c r="J100" s="208"/>
      <c r="K100" s="205"/>
    </row>
    <row r="101" spans="1:11" ht="14" x14ac:dyDescent="0.15">
      <c r="A101" s="172"/>
      <c r="B101" s="18" t="s">
        <v>33</v>
      </c>
      <c r="C101" s="18" t="s">
        <v>34</v>
      </c>
      <c r="D101" s="18" t="s">
        <v>41</v>
      </c>
      <c r="E101" s="18" t="s">
        <v>36</v>
      </c>
      <c r="F101" s="209" t="s">
        <v>54</v>
      </c>
      <c r="G101" s="209"/>
      <c r="H101" s="191" t="s">
        <v>51</v>
      </c>
      <c r="I101" s="192"/>
      <c r="J101" s="193"/>
      <c r="K101" s="205"/>
    </row>
    <row r="102" spans="1:11" ht="15" customHeight="1" x14ac:dyDescent="0.15">
      <c r="A102" s="172"/>
      <c r="B102" s="23">
        <v>1</v>
      </c>
      <c r="C102" s="28"/>
      <c r="D102" s="40"/>
      <c r="E102" s="23"/>
      <c r="F102" s="210"/>
      <c r="G102" s="210"/>
      <c r="H102" s="215"/>
      <c r="I102" s="216"/>
      <c r="J102" s="217"/>
      <c r="K102" s="205"/>
    </row>
    <row r="103" spans="1:11" ht="15" customHeight="1" x14ac:dyDescent="0.15">
      <c r="A103" s="172"/>
      <c r="B103" s="23">
        <v>2</v>
      </c>
      <c r="C103" s="28"/>
      <c r="D103" s="40"/>
      <c r="E103" s="23"/>
      <c r="F103" s="218"/>
      <c r="G103" s="219"/>
      <c r="H103" s="215"/>
      <c r="I103" s="216"/>
      <c r="J103" s="217"/>
      <c r="K103" s="205"/>
    </row>
    <row r="104" spans="1:11" ht="15" customHeight="1" x14ac:dyDescent="0.15">
      <c r="A104" s="172"/>
      <c r="B104" s="23">
        <v>3</v>
      </c>
      <c r="C104" s="28"/>
      <c r="D104" s="40"/>
      <c r="E104" s="23"/>
      <c r="F104" s="218"/>
      <c r="G104" s="219"/>
      <c r="H104" s="215"/>
      <c r="I104" s="216"/>
      <c r="J104" s="217"/>
      <c r="K104" s="205"/>
    </row>
    <row r="105" spans="1:11" ht="15" customHeight="1" x14ac:dyDescent="0.15">
      <c r="A105" s="172"/>
      <c r="B105" s="23">
        <v>4</v>
      </c>
      <c r="C105" s="28"/>
      <c r="D105" s="40"/>
      <c r="E105" s="23"/>
      <c r="F105" s="218"/>
      <c r="G105" s="219"/>
      <c r="H105" s="215"/>
      <c r="I105" s="216"/>
      <c r="J105" s="217"/>
      <c r="K105" s="205"/>
    </row>
    <row r="106" spans="1:11" ht="15" customHeight="1" x14ac:dyDescent="0.15">
      <c r="A106" s="172"/>
      <c r="B106" s="23">
        <v>5</v>
      </c>
      <c r="C106" s="28"/>
      <c r="D106" s="40"/>
      <c r="E106" s="23"/>
      <c r="F106" s="210"/>
      <c r="G106" s="210"/>
      <c r="H106" s="215"/>
      <c r="I106" s="216"/>
      <c r="J106" s="217"/>
      <c r="K106" s="205"/>
    </row>
    <row r="107" spans="1:11" ht="15" customHeight="1" x14ac:dyDescent="0.15">
      <c r="A107" s="172"/>
      <c r="B107" s="29">
        <v>6</v>
      </c>
      <c r="C107" s="30"/>
      <c r="D107" s="41"/>
      <c r="E107" s="29"/>
      <c r="F107" s="214"/>
      <c r="G107" s="214"/>
      <c r="H107" s="215"/>
      <c r="I107" s="216"/>
      <c r="J107" s="217"/>
      <c r="K107" s="205"/>
    </row>
    <row r="108" spans="1:11" ht="21" customHeight="1" x14ac:dyDescent="0.15">
      <c r="A108" s="173"/>
      <c r="B108" s="206" t="s">
        <v>56</v>
      </c>
      <c r="C108" s="207"/>
      <c r="D108" s="207"/>
      <c r="E108" s="207"/>
      <c r="F108" s="207"/>
      <c r="G108" s="207"/>
      <c r="H108" s="207"/>
      <c r="I108" s="207"/>
      <c r="J108" s="208"/>
      <c r="K108" s="205"/>
    </row>
    <row r="109" spans="1:11" ht="14" x14ac:dyDescent="0.15">
      <c r="A109" s="172"/>
      <c r="B109" s="18" t="s">
        <v>33</v>
      </c>
      <c r="C109" s="18" t="s">
        <v>34</v>
      </c>
      <c r="D109" s="18" t="s">
        <v>41</v>
      </c>
      <c r="E109" s="18" t="s">
        <v>36</v>
      </c>
      <c r="F109" s="209" t="s">
        <v>54</v>
      </c>
      <c r="G109" s="209"/>
      <c r="H109" s="191" t="s">
        <v>51</v>
      </c>
      <c r="I109" s="192"/>
      <c r="J109" s="193"/>
      <c r="K109" s="205"/>
    </row>
    <row r="110" spans="1:11" ht="15" customHeight="1" x14ac:dyDescent="0.15">
      <c r="A110" s="172"/>
      <c r="B110" s="23">
        <v>1</v>
      </c>
      <c r="C110" s="24"/>
      <c r="D110" s="24"/>
      <c r="E110" s="23"/>
      <c r="F110" s="210"/>
      <c r="G110" s="210"/>
      <c r="H110" s="123"/>
      <c r="I110" s="124"/>
      <c r="J110" s="125"/>
      <c r="K110" s="205"/>
    </row>
    <row r="111" spans="1:11" ht="15" customHeight="1" x14ac:dyDescent="0.15">
      <c r="A111" s="172"/>
      <c r="B111" s="23">
        <v>2</v>
      </c>
      <c r="C111" s="24"/>
      <c r="D111" s="24"/>
      <c r="E111" s="23"/>
      <c r="F111" s="210"/>
      <c r="G111" s="210"/>
      <c r="H111" s="123"/>
      <c r="I111" s="124"/>
      <c r="J111" s="125"/>
      <c r="K111" s="205"/>
    </row>
    <row r="112" spans="1:11" ht="15" customHeight="1" x14ac:dyDescent="0.15">
      <c r="A112" s="172"/>
      <c r="B112" s="23">
        <v>3</v>
      </c>
      <c r="C112" s="24"/>
      <c r="D112" s="24"/>
      <c r="E112" s="23"/>
      <c r="F112" s="218"/>
      <c r="G112" s="219"/>
      <c r="H112" s="123"/>
      <c r="I112" s="124"/>
      <c r="J112" s="125"/>
      <c r="K112" s="205"/>
    </row>
    <row r="113" spans="1:11" ht="15" customHeight="1" x14ac:dyDescent="0.15">
      <c r="A113" s="172"/>
      <c r="B113" s="23">
        <v>4</v>
      </c>
      <c r="C113" s="24"/>
      <c r="D113" s="24"/>
      <c r="E113" s="23"/>
      <c r="F113" s="218"/>
      <c r="G113" s="219"/>
      <c r="H113" s="123"/>
      <c r="I113" s="124"/>
      <c r="J113" s="125"/>
      <c r="K113" s="205"/>
    </row>
    <row r="114" spans="1:11" ht="15" customHeight="1" x14ac:dyDescent="0.15">
      <c r="A114" s="172"/>
      <c r="B114" s="23">
        <v>5</v>
      </c>
      <c r="C114" s="24"/>
      <c r="D114" s="24"/>
      <c r="E114" s="23"/>
      <c r="F114" s="218"/>
      <c r="G114" s="219"/>
      <c r="H114" s="123"/>
      <c r="I114" s="124"/>
      <c r="J114" s="125"/>
      <c r="K114" s="205"/>
    </row>
    <row r="115" spans="1:11" ht="15" customHeight="1" x14ac:dyDescent="0.15">
      <c r="A115" s="172"/>
      <c r="B115" s="29">
        <v>6</v>
      </c>
      <c r="C115" s="31"/>
      <c r="D115" s="31"/>
      <c r="E115" s="29"/>
      <c r="F115" s="214"/>
      <c r="G115" s="214"/>
      <c r="H115" s="123"/>
      <c r="I115" s="124"/>
      <c r="J115" s="125"/>
      <c r="K115" s="205"/>
    </row>
    <row r="116" spans="1:11" ht="21.75" customHeight="1" x14ac:dyDescent="0.15">
      <c r="A116" s="173"/>
      <c r="B116" s="206" t="s">
        <v>57</v>
      </c>
      <c r="C116" s="207"/>
      <c r="D116" s="207"/>
      <c r="E116" s="207"/>
      <c r="F116" s="207"/>
      <c r="G116" s="207"/>
      <c r="H116" s="207"/>
      <c r="I116" s="207"/>
      <c r="J116" s="208"/>
      <c r="K116" s="205"/>
    </row>
    <row r="117" spans="1:11" ht="14" x14ac:dyDescent="0.15">
      <c r="A117" s="172"/>
      <c r="B117" s="18" t="s">
        <v>33</v>
      </c>
      <c r="C117" s="18" t="s">
        <v>34</v>
      </c>
      <c r="D117" s="18" t="s">
        <v>41</v>
      </c>
      <c r="E117" s="18" t="s">
        <v>36</v>
      </c>
      <c r="F117" s="209" t="s">
        <v>54</v>
      </c>
      <c r="G117" s="209"/>
      <c r="H117" s="191" t="s">
        <v>51</v>
      </c>
      <c r="I117" s="192"/>
      <c r="J117" s="193"/>
      <c r="K117" s="205"/>
    </row>
    <row r="118" spans="1:11" ht="15" customHeight="1" x14ac:dyDescent="0.15">
      <c r="A118" s="172"/>
      <c r="B118" s="23">
        <v>1</v>
      </c>
      <c r="C118" s="28"/>
      <c r="D118" s="24"/>
      <c r="E118" s="23"/>
      <c r="F118" s="210"/>
      <c r="G118" s="210"/>
      <c r="H118" s="123"/>
      <c r="I118" s="124"/>
      <c r="J118" s="125"/>
      <c r="K118" s="205"/>
    </row>
    <row r="119" spans="1:11" ht="15" customHeight="1" x14ac:dyDescent="0.15">
      <c r="A119" s="172"/>
      <c r="B119" s="29">
        <v>2</v>
      </c>
      <c r="C119" s="30"/>
      <c r="D119" s="31"/>
      <c r="E119" s="29"/>
      <c r="F119" s="214"/>
      <c r="G119" s="214"/>
      <c r="H119" s="123"/>
      <c r="I119" s="124"/>
      <c r="J119" s="125"/>
      <c r="K119" s="205"/>
    </row>
    <row r="120" spans="1:11" ht="23.25" customHeight="1" x14ac:dyDescent="0.15">
      <c r="A120" s="173"/>
      <c r="B120" s="206" t="s">
        <v>58</v>
      </c>
      <c r="C120" s="207"/>
      <c r="D120" s="207"/>
      <c r="E120" s="207"/>
      <c r="F120" s="207"/>
      <c r="G120" s="207"/>
      <c r="H120" s="207"/>
      <c r="I120" s="207"/>
      <c r="J120" s="208"/>
      <c r="K120" s="205"/>
    </row>
    <row r="121" spans="1:11" ht="27.75" customHeight="1" x14ac:dyDescent="0.15">
      <c r="A121" s="172"/>
      <c r="B121" s="18" t="s">
        <v>33</v>
      </c>
      <c r="C121" s="18" t="s">
        <v>50</v>
      </c>
      <c r="D121" s="18"/>
      <c r="E121" s="42" t="s">
        <v>36</v>
      </c>
      <c r="F121" s="209" t="s">
        <v>54</v>
      </c>
      <c r="G121" s="209"/>
      <c r="H121" s="191" t="s">
        <v>51</v>
      </c>
      <c r="I121" s="192"/>
      <c r="J121" s="193"/>
      <c r="K121" s="205"/>
    </row>
    <row r="122" spans="1:11" ht="15" customHeight="1" x14ac:dyDescent="0.15">
      <c r="A122" s="172"/>
      <c r="B122" s="23">
        <v>1</v>
      </c>
      <c r="C122" s="43"/>
      <c r="D122" s="43"/>
      <c r="E122" s="21"/>
      <c r="F122" s="191"/>
      <c r="G122" s="193"/>
      <c r="H122" s="211"/>
      <c r="I122" s="212"/>
      <c r="J122" s="213"/>
      <c r="K122" s="205"/>
    </row>
    <row r="123" spans="1:11" ht="15" customHeight="1" x14ac:dyDescent="0.15">
      <c r="A123" s="172"/>
      <c r="B123" s="23">
        <v>2</v>
      </c>
      <c r="C123" s="43"/>
      <c r="D123" s="43"/>
      <c r="E123" s="21"/>
      <c r="F123" s="191"/>
      <c r="G123" s="193"/>
      <c r="H123" s="211"/>
      <c r="I123" s="212"/>
      <c r="J123" s="213"/>
      <c r="K123" s="205"/>
    </row>
    <row r="124" spans="1:11" ht="15" customHeight="1" x14ac:dyDescent="0.15">
      <c r="A124" s="172"/>
      <c r="B124" s="29">
        <v>3</v>
      </c>
      <c r="C124" s="44"/>
      <c r="D124" s="44"/>
      <c r="E124" s="21"/>
      <c r="F124" s="191"/>
      <c r="G124" s="193"/>
      <c r="H124" s="211"/>
      <c r="I124" s="212"/>
      <c r="J124" s="213"/>
      <c r="K124" s="205"/>
    </row>
    <row r="125" spans="1:11" ht="15" customHeight="1" x14ac:dyDescent="0.15">
      <c r="A125" s="173"/>
      <c r="B125" s="201"/>
      <c r="C125" s="201"/>
      <c r="D125" s="201"/>
      <c r="E125" s="201"/>
      <c r="F125" s="201"/>
      <c r="G125" s="201"/>
      <c r="H125" s="201"/>
      <c r="I125" s="201"/>
      <c r="J125" s="201"/>
      <c r="K125" s="220"/>
    </row>
    <row r="126" spans="1:11" ht="15" customHeight="1" x14ac:dyDescent="0.15">
      <c r="A126" s="173"/>
      <c r="B126" s="203"/>
      <c r="C126" s="203"/>
      <c r="D126" s="203"/>
      <c r="E126" s="203"/>
      <c r="F126" s="203"/>
      <c r="G126" s="203"/>
      <c r="H126" s="203"/>
      <c r="I126" s="203"/>
      <c r="J126" s="203"/>
      <c r="K126" s="220"/>
    </row>
    <row r="127" spans="1:11" s="45" customFormat="1" ht="20.25" customHeight="1" x14ac:dyDescent="0.15">
      <c r="A127" s="172"/>
      <c r="B127" s="221" t="s">
        <v>59</v>
      </c>
      <c r="C127" s="222"/>
      <c r="D127" s="222"/>
      <c r="E127" s="222"/>
      <c r="F127" s="222"/>
      <c r="G127" s="222"/>
      <c r="H127" s="222"/>
      <c r="I127" s="222"/>
      <c r="J127" s="222"/>
      <c r="K127" s="223"/>
    </row>
    <row r="128" spans="1:11" ht="19.5" customHeight="1" x14ac:dyDescent="0.15">
      <c r="A128" s="173"/>
      <c r="B128" s="226" t="s">
        <v>60</v>
      </c>
      <c r="C128" s="227"/>
      <c r="D128" s="227"/>
      <c r="E128" s="227"/>
      <c r="F128" s="227"/>
      <c r="G128" s="227"/>
      <c r="H128" s="227"/>
      <c r="I128" s="227"/>
      <c r="J128" s="228"/>
      <c r="K128" s="223"/>
    </row>
    <row r="129" spans="1:11" ht="14" x14ac:dyDescent="0.15">
      <c r="A129" s="172"/>
      <c r="B129" s="68" t="s">
        <v>33</v>
      </c>
      <c r="C129" s="68" t="s">
        <v>34</v>
      </c>
      <c r="D129" s="68" t="s">
        <v>41</v>
      </c>
      <c r="E129" s="68" t="s">
        <v>36</v>
      </c>
      <c r="F129" s="229" t="s">
        <v>54</v>
      </c>
      <c r="G129" s="229"/>
      <c r="H129" s="230" t="s">
        <v>51</v>
      </c>
      <c r="I129" s="231"/>
      <c r="J129" s="232"/>
      <c r="K129" s="223"/>
    </row>
    <row r="130" spans="1:11" ht="28" x14ac:dyDescent="0.15">
      <c r="A130" s="172"/>
      <c r="B130" s="23">
        <v>1</v>
      </c>
      <c r="C130" s="69" t="s">
        <v>174</v>
      </c>
      <c r="D130" s="69" t="s">
        <v>175</v>
      </c>
      <c r="E130" s="61" t="s">
        <v>200</v>
      </c>
      <c r="F130" s="126">
        <v>1</v>
      </c>
      <c r="G130" s="126"/>
      <c r="H130" s="123"/>
      <c r="I130" s="124"/>
      <c r="J130" s="125"/>
      <c r="K130" s="223"/>
    </row>
    <row r="131" spans="1:11" ht="28" x14ac:dyDescent="0.15">
      <c r="A131" s="172"/>
      <c r="B131" s="23">
        <v>2</v>
      </c>
      <c r="C131" s="69" t="s">
        <v>176</v>
      </c>
      <c r="D131" s="69" t="s">
        <v>177</v>
      </c>
      <c r="E131" s="61" t="s">
        <v>200</v>
      </c>
      <c r="F131" s="126">
        <v>1</v>
      </c>
      <c r="G131" s="126"/>
      <c r="H131" s="58"/>
      <c r="I131" s="59"/>
      <c r="J131" s="60"/>
      <c r="K131" s="223"/>
    </row>
    <row r="132" spans="1:11" ht="56" x14ac:dyDescent="0.15">
      <c r="A132" s="172"/>
      <c r="B132" s="23">
        <v>3</v>
      </c>
      <c r="C132" s="70" t="s">
        <v>178</v>
      </c>
      <c r="D132" s="71" t="s">
        <v>179</v>
      </c>
      <c r="E132" s="72" t="s">
        <v>200</v>
      </c>
      <c r="F132" s="127">
        <v>4</v>
      </c>
      <c r="G132" s="127"/>
      <c r="H132" s="58"/>
      <c r="I132" s="59"/>
      <c r="J132" s="60"/>
      <c r="K132" s="223"/>
    </row>
    <row r="133" spans="1:11" ht="14" x14ac:dyDescent="0.15">
      <c r="A133" s="172"/>
      <c r="B133" s="23">
        <v>4</v>
      </c>
      <c r="C133" s="69" t="s">
        <v>180</v>
      </c>
      <c r="D133" s="69" t="s">
        <v>181</v>
      </c>
      <c r="E133" s="61" t="s">
        <v>200</v>
      </c>
      <c r="F133" s="126">
        <v>1</v>
      </c>
      <c r="G133" s="126"/>
      <c r="H133" s="58"/>
      <c r="I133" s="59"/>
      <c r="J133" s="60"/>
      <c r="K133" s="223"/>
    </row>
    <row r="134" spans="1:11" ht="15" x14ac:dyDescent="0.15">
      <c r="A134" s="172"/>
      <c r="B134" s="23">
        <v>5</v>
      </c>
      <c r="C134" s="69" t="s">
        <v>182</v>
      </c>
      <c r="D134" s="69" t="s">
        <v>183</v>
      </c>
      <c r="E134" s="72" t="s">
        <v>200</v>
      </c>
      <c r="F134" s="128">
        <v>1</v>
      </c>
      <c r="G134" s="129"/>
      <c r="H134" s="58"/>
      <c r="I134" s="59"/>
      <c r="J134" s="60"/>
      <c r="K134" s="223"/>
    </row>
    <row r="135" spans="1:11" ht="15" x14ac:dyDescent="0.15">
      <c r="A135" s="172"/>
      <c r="B135" s="23">
        <v>6</v>
      </c>
      <c r="C135" s="69" t="s">
        <v>184</v>
      </c>
      <c r="D135" s="69" t="s">
        <v>185</v>
      </c>
      <c r="E135" s="72" t="s">
        <v>200</v>
      </c>
      <c r="F135" s="128">
        <v>1</v>
      </c>
      <c r="G135" s="129"/>
      <c r="H135" s="58"/>
      <c r="I135" s="59"/>
      <c r="J135" s="60"/>
      <c r="K135" s="223"/>
    </row>
    <row r="136" spans="1:11" ht="28" x14ac:dyDescent="0.15">
      <c r="A136" s="172"/>
      <c r="B136" s="23">
        <v>7</v>
      </c>
      <c r="C136" s="69" t="s">
        <v>186</v>
      </c>
      <c r="D136" s="69" t="s">
        <v>187</v>
      </c>
      <c r="E136" s="61" t="s">
        <v>200</v>
      </c>
      <c r="F136" s="121">
        <v>1</v>
      </c>
      <c r="G136" s="122"/>
      <c r="H136" s="58"/>
      <c r="I136" s="59"/>
      <c r="J136" s="60"/>
      <c r="K136" s="223"/>
    </row>
    <row r="137" spans="1:11" ht="14" x14ac:dyDescent="0.15">
      <c r="A137" s="172"/>
      <c r="B137" s="23">
        <v>8</v>
      </c>
      <c r="C137" s="69" t="s">
        <v>188</v>
      </c>
      <c r="D137" s="69" t="s">
        <v>189</v>
      </c>
      <c r="E137" s="61" t="s">
        <v>200</v>
      </c>
      <c r="F137" s="121">
        <v>1</v>
      </c>
      <c r="G137" s="122"/>
      <c r="H137" s="58"/>
      <c r="I137" s="59"/>
      <c r="J137" s="60"/>
      <c r="K137" s="223"/>
    </row>
    <row r="138" spans="1:11" ht="42" x14ac:dyDescent="0.15">
      <c r="A138" s="172"/>
      <c r="B138" s="23">
        <v>9</v>
      </c>
      <c r="C138" s="22" t="s">
        <v>190</v>
      </c>
      <c r="D138" s="74" t="s">
        <v>191</v>
      </c>
      <c r="E138" s="61" t="s">
        <v>200</v>
      </c>
      <c r="F138" s="121">
        <v>2</v>
      </c>
      <c r="G138" s="122"/>
      <c r="H138" s="123"/>
      <c r="I138" s="124"/>
      <c r="J138" s="125"/>
      <c r="K138" s="223"/>
    </row>
    <row r="139" spans="1:11" ht="14" x14ac:dyDescent="0.15">
      <c r="A139" s="172"/>
      <c r="B139" s="23">
        <v>10</v>
      </c>
      <c r="C139" s="22" t="s">
        <v>192</v>
      </c>
      <c r="D139" s="22" t="s">
        <v>193</v>
      </c>
      <c r="E139" s="61" t="s">
        <v>200</v>
      </c>
      <c r="F139" s="121">
        <v>2</v>
      </c>
      <c r="G139" s="122"/>
      <c r="H139" s="123"/>
      <c r="I139" s="124"/>
      <c r="J139" s="125"/>
      <c r="K139" s="223"/>
    </row>
    <row r="140" spans="1:11" ht="14" x14ac:dyDescent="0.15">
      <c r="A140" s="172"/>
      <c r="B140" s="23">
        <v>11</v>
      </c>
      <c r="C140" s="22" t="s">
        <v>194</v>
      </c>
      <c r="D140" s="22" t="s">
        <v>195</v>
      </c>
      <c r="E140" s="61" t="s">
        <v>200</v>
      </c>
      <c r="F140" s="121">
        <v>1</v>
      </c>
      <c r="G140" s="122"/>
      <c r="H140" s="123"/>
      <c r="I140" s="124"/>
      <c r="J140" s="125"/>
      <c r="K140" s="223"/>
    </row>
    <row r="141" spans="1:11" ht="14" x14ac:dyDescent="0.15">
      <c r="A141" s="172"/>
      <c r="B141" s="23">
        <v>12</v>
      </c>
      <c r="C141" s="22" t="s">
        <v>196</v>
      </c>
      <c r="D141" s="22" t="s">
        <v>197</v>
      </c>
      <c r="E141" s="61" t="s">
        <v>200</v>
      </c>
      <c r="F141" s="121">
        <v>1</v>
      </c>
      <c r="G141" s="122"/>
      <c r="H141" s="123"/>
      <c r="I141" s="124"/>
      <c r="J141" s="125"/>
      <c r="K141" s="223"/>
    </row>
    <row r="142" spans="1:11" ht="14" x14ac:dyDescent="0.15">
      <c r="A142" s="172"/>
      <c r="B142" s="23">
        <v>13</v>
      </c>
      <c r="C142" s="74" t="s">
        <v>198</v>
      </c>
      <c r="D142" s="74" t="s">
        <v>199</v>
      </c>
      <c r="E142" s="61" t="s">
        <v>200</v>
      </c>
      <c r="F142" s="121">
        <v>1</v>
      </c>
      <c r="G142" s="122"/>
      <c r="H142" s="123"/>
      <c r="I142" s="124"/>
      <c r="J142" s="125"/>
      <c r="K142" s="223"/>
    </row>
    <row r="143" spans="1:11" ht="15" customHeight="1" x14ac:dyDescent="0.15">
      <c r="A143" s="173"/>
      <c r="B143" s="233" t="s">
        <v>61</v>
      </c>
      <c r="C143" s="186"/>
      <c r="D143" s="186"/>
      <c r="E143" s="186"/>
      <c r="F143" s="186"/>
      <c r="G143" s="186"/>
      <c r="H143" s="185"/>
      <c r="I143" s="185"/>
      <c r="J143" s="187"/>
      <c r="K143" s="223"/>
    </row>
    <row r="144" spans="1:11" ht="14" x14ac:dyDescent="0.15">
      <c r="A144" s="172"/>
      <c r="B144" s="33" t="s">
        <v>33</v>
      </c>
      <c r="C144" s="68" t="s">
        <v>34</v>
      </c>
      <c r="D144" s="68" t="s">
        <v>41</v>
      </c>
      <c r="E144" s="68" t="s">
        <v>36</v>
      </c>
      <c r="F144" s="229" t="s">
        <v>54</v>
      </c>
      <c r="G144" s="229"/>
      <c r="H144" s="191" t="s">
        <v>51</v>
      </c>
      <c r="I144" s="192"/>
      <c r="J144" s="193"/>
      <c r="K144" s="223"/>
    </row>
    <row r="145" spans="1:11" ht="15" customHeight="1" x14ac:dyDescent="0.15">
      <c r="A145" s="172"/>
      <c r="B145" s="75">
        <v>1</v>
      </c>
      <c r="C145" s="22" t="s">
        <v>201</v>
      </c>
      <c r="D145" s="69" t="s">
        <v>202</v>
      </c>
      <c r="E145" s="61" t="s">
        <v>200</v>
      </c>
      <c r="F145" s="121">
        <v>6</v>
      </c>
      <c r="G145" s="122"/>
      <c r="H145" s="124"/>
      <c r="I145" s="124"/>
      <c r="J145" s="125"/>
      <c r="K145" s="223"/>
    </row>
    <row r="146" spans="1:11" ht="28" x14ac:dyDescent="0.15">
      <c r="A146" s="172"/>
      <c r="B146" s="75">
        <v>2</v>
      </c>
      <c r="C146" s="78" t="s">
        <v>203</v>
      </c>
      <c r="D146" s="79" t="s">
        <v>204</v>
      </c>
      <c r="E146" s="62" t="s">
        <v>200</v>
      </c>
      <c r="F146" s="238">
        <v>12</v>
      </c>
      <c r="G146" s="239"/>
      <c r="H146" s="124"/>
      <c r="I146" s="124"/>
      <c r="J146" s="125"/>
      <c r="K146" s="223"/>
    </row>
    <row r="147" spans="1:11" ht="15" customHeight="1" x14ac:dyDescent="0.15">
      <c r="A147" s="172"/>
      <c r="B147" s="75">
        <v>3</v>
      </c>
      <c r="C147" s="22" t="s">
        <v>206</v>
      </c>
      <c r="D147" s="22" t="s">
        <v>205</v>
      </c>
      <c r="E147" s="61" t="s">
        <v>200</v>
      </c>
      <c r="F147" s="121">
        <v>1</v>
      </c>
      <c r="G147" s="122"/>
      <c r="H147" s="124"/>
      <c r="I147" s="124"/>
      <c r="J147" s="125"/>
      <c r="K147" s="223"/>
    </row>
    <row r="148" spans="1:11" ht="15" customHeight="1" x14ac:dyDescent="0.15">
      <c r="A148" s="172"/>
      <c r="B148" s="75">
        <v>4</v>
      </c>
      <c r="C148" s="69" t="s">
        <v>207</v>
      </c>
      <c r="D148" s="22" t="s">
        <v>205</v>
      </c>
      <c r="E148" s="61" t="s">
        <v>200</v>
      </c>
      <c r="F148" s="121">
        <v>2</v>
      </c>
      <c r="G148" s="122"/>
      <c r="H148" s="124"/>
      <c r="I148" s="124"/>
      <c r="J148" s="125"/>
      <c r="K148" s="223"/>
    </row>
    <row r="149" spans="1:11" ht="15" customHeight="1" x14ac:dyDescent="0.15">
      <c r="A149" s="172"/>
      <c r="B149" s="75">
        <v>5</v>
      </c>
      <c r="C149" s="69" t="s">
        <v>208</v>
      </c>
      <c r="D149" s="22" t="s">
        <v>209</v>
      </c>
      <c r="E149" s="61" t="s">
        <v>210</v>
      </c>
      <c r="F149" s="121">
        <v>2</v>
      </c>
      <c r="G149" s="122"/>
      <c r="H149" s="124"/>
      <c r="I149" s="124"/>
      <c r="J149" s="125"/>
      <c r="K149" s="223"/>
    </row>
    <row r="150" spans="1:11" ht="15" customHeight="1" x14ac:dyDescent="0.15">
      <c r="A150" s="173"/>
      <c r="B150" s="234" t="s">
        <v>62</v>
      </c>
      <c r="C150" s="185"/>
      <c r="D150" s="185"/>
      <c r="E150" s="185"/>
      <c r="F150" s="185"/>
      <c r="G150" s="185"/>
      <c r="H150" s="185"/>
      <c r="I150" s="185"/>
      <c r="J150" s="187"/>
      <c r="K150" s="223"/>
    </row>
    <row r="151" spans="1:11" ht="15" customHeight="1" x14ac:dyDescent="0.15">
      <c r="A151" s="172"/>
      <c r="B151" s="18" t="s">
        <v>33</v>
      </c>
      <c r="C151" s="235" t="s">
        <v>50</v>
      </c>
      <c r="D151" s="236"/>
      <c r="E151" s="236"/>
      <c r="F151" s="236"/>
      <c r="G151" s="237"/>
      <c r="H151" s="191" t="s">
        <v>51</v>
      </c>
      <c r="I151" s="192"/>
      <c r="J151" s="193"/>
      <c r="K151" s="223"/>
    </row>
    <row r="152" spans="1:11" ht="15" customHeight="1" x14ac:dyDescent="0.15">
      <c r="A152" s="172"/>
      <c r="B152" s="23">
        <v>1</v>
      </c>
      <c r="C152" s="240" t="s">
        <v>211</v>
      </c>
      <c r="D152" s="241"/>
      <c r="E152" s="241"/>
      <c r="F152" s="241"/>
      <c r="G152" s="242"/>
      <c r="H152" s="191"/>
      <c r="I152" s="192"/>
      <c r="J152" s="193"/>
      <c r="K152" s="223"/>
    </row>
    <row r="153" spans="1:11" ht="15" customHeight="1" x14ac:dyDescent="0.15">
      <c r="A153" s="172"/>
      <c r="B153" s="29">
        <v>2</v>
      </c>
      <c r="C153" s="243" t="s">
        <v>212</v>
      </c>
      <c r="D153" s="243"/>
      <c r="E153" s="243"/>
      <c r="F153" s="243"/>
      <c r="G153" s="243"/>
      <c r="H153" s="55"/>
      <c r="I153" s="56"/>
      <c r="J153" s="57"/>
      <c r="K153" s="223"/>
    </row>
    <row r="154" spans="1:11" ht="15" customHeight="1" x14ac:dyDescent="0.15">
      <c r="A154" s="172"/>
      <c r="B154" s="29">
        <v>3</v>
      </c>
      <c r="C154" s="243" t="s">
        <v>213</v>
      </c>
      <c r="D154" s="243"/>
      <c r="E154" s="243"/>
      <c r="F154" s="243"/>
      <c r="G154" s="243"/>
      <c r="H154" s="191"/>
      <c r="I154" s="192"/>
      <c r="J154" s="193"/>
      <c r="K154" s="223"/>
    </row>
    <row r="155" spans="1:11" ht="15" customHeight="1" x14ac:dyDescent="0.15">
      <c r="A155" s="173"/>
      <c r="B155" s="201"/>
      <c r="C155" s="201"/>
      <c r="D155" s="201"/>
      <c r="E155" s="201"/>
      <c r="F155" s="201"/>
      <c r="G155" s="201"/>
      <c r="H155" s="201"/>
      <c r="I155" s="201"/>
      <c r="J155" s="201"/>
      <c r="K155" s="224"/>
    </row>
    <row r="156" spans="1:11" ht="15" customHeight="1" x14ac:dyDescent="0.15">
      <c r="A156" s="173"/>
      <c r="B156" s="203"/>
      <c r="C156" s="203"/>
      <c r="D156" s="203"/>
      <c r="E156" s="203"/>
      <c r="F156" s="203"/>
      <c r="G156" s="203"/>
      <c r="H156" s="203"/>
      <c r="I156" s="203"/>
      <c r="J156" s="203"/>
      <c r="K156" s="224"/>
    </row>
    <row r="157" spans="1:11" s="46" customFormat="1" ht="31.5" customHeight="1" x14ac:dyDescent="0.2">
      <c r="A157" s="172"/>
      <c r="B157" s="244" t="s">
        <v>63</v>
      </c>
      <c r="C157" s="245"/>
      <c r="D157" s="245"/>
      <c r="E157" s="245"/>
      <c r="F157" s="245"/>
      <c r="G157" s="245"/>
      <c r="H157" s="245"/>
      <c r="I157" s="245"/>
      <c r="J157" s="246"/>
      <c r="K157" s="223"/>
    </row>
    <row r="158" spans="1:11" ht="19.5" customHeight="1" x14ac:dyDescent="0.15">
      <c r="A158" s="173"/>
      <c r="B158" s="226" t="s">
        <v>64</v>
      </c>
      <c r="C158" s="227"/>
      <c r="D158" s="227"/>
      <c r="E158" s="227"/>
      <c r="F158" s="227"/>
      <c r="G158" s="227"/>
      <c r="H158" s="227"/>
      <c r="I158" s="227"/>
      <c r="J158" s="228"/>
      <c r="K158" s="223"/>
    </row>
    <row r="159" spans="1:11" ht="14" x14ac:dyDescent="0.15">
      <c r="A159" s="172"/>
      <c r="B159" s="33" t="s">
        <v>33</v>
      </c>
      <c r="C159" s="47" t="s">
        <v>34</v>
      </c>
      <c r="D159" s="68" t="s">
        <v>41</v>
      </c>
      <c r="E159" s="68" t="s">
        <v>36</v>
      </c>
      <c r="F159" s="229" t="s">
        <v>54</v>
      </c>
      <c r="G159" s="229"/>
      <c r="H159" s="191" t="s">
        <v>51</v>
      </c>
      <c r="I159" s="192"/>
      <c r="J159" s="193"/>
      <c r="K159" s="223"/>
    </row>
    <row r="160" spans="1:11" ht="56" x14ac:dyDescent="0.15">
      <c r="A160" s="172"/>
      <c r="B160" s="75">
        <v>1</v>
      </c>
      <c r="C160" s="70" t="s">
        <v>214</v>
      </c>
      <c r="D160" s="70" t="s">
        <v>179</v>
      </c>
      <c r="E160" s="72" t="s">
        <v>200</v>
      </c>
      <c r="F160" s="128">
        <v>1</v>
      </c>
      <c r="G160" s="129"/>
      <c r="H160" s="124"/>
      <c r="I160" s="124"/>
      <c r="J160" s="125"/>
      <c r="K160" s="223"/>
    </row>
    <row r="161" spans="1:11" ht="15" customHeight="1" x14ac:dyDescent="0.15">
      <c r="A161" s="172"/>
      <c r="B161" s="80">
        <v>2</v>
      </c>
      <c r="C161" s="69" t="s">
        <v>215</v>
      </c>
      <c r="D161" s="22" t="s">
        <v>216</v>
      </c>
      <c r="E161" s="61" t="s">
        <v>200</v>
      </c>
      <c r="F161" s="121">
        <v>5</v>
      </c>
      <c r="G161" s="122"/>
      <c r="H161" s="124"/>
      <c r="I161" s="124"/>
      <c r="J161" s="125"/>
      <c r="K161" s="223"/>
    </row>
    <row r="162" spans="1:11" ht="19.5" customHeight="1" x14ac:dyDescent="0.15">
      <c r="A162" s="173"/>
      <c r="B162" s="226" t="s">
        <v>65</v>
      </c>
      <c r="C162" s="247"/>
      <c r="D162" s="247"/>
      <c r="E162" s="247"/>
      <c r="F162" s="247"/>
      <c r="G162" s="247"/>
      <c r="H162" s="227"/>
      <c r="I162" s="227"/>
      <c r="J162" s="228"/>
      <c r="K162" s="223"/>
    </row>
    <row r="163" spans="1:11" ht="14" x14ac:dyDescent="0.15">
      <c r="A163" s="172"/>
      <c r="B163" s="33" t="s">
        <v>33</v>
      </c>
      <c r="C163" s="47" t="s">
        <v>34</v>
      </c>
      <c r="D163" s="68" t="s">
        <v>41</v>
      </c>
      <c r="E163" s="68" t="s">
        <v>36</v>
      </c>
      <c r="F163" s="248" t="s">
        <v>54</v>
      </c>
      <c r="G163" s="249"/>
      <c r="H163" s="191" t="s">
        <v>51</v>
      </c>
      <c r="I163" s="192"/>
      <c r="J163" s="193"/>
      <c r="K163" s="223"/>
    </row>
    <row r="164" spans="1:11" ht="15" customHeight="1" x14ac:dyDescent="0.15">
      <c r="A164" s="172"/>
      <c r="B164" s="75">
        <v>1</v>
      </c>
      <c r="C164" s="22" t="s">
        <v>217</v>
      </c>
      <c r="D164" s="69" t="s">
        <v>202</v>
      </c>
      <c r="E164" s="61" t="s">
        <v>200</v>
      </c>
      <c r="F164" s="121">
        <v>4</v>
      </c>
      <c r="G164" s="122"/>
      <c r="H164" s="124"/>
      <c r="I164" s="124"/>
      <c r="J164" s="125"/>
      <c r="K164" s="223"/>
    </row>
    <row r="165" spans="1:11" ht="28" x14ac:dyDescent="0.15">
      <c r="A165" s="172"/>
      <c r="B165" s="75">
        <v>2</v>
      </c>
      <c r="C165" s="22" t="s">
        <v>203</v>
      </c>
      <c r="D165" s="69" t="s">
        <v>204</v>
      </c>
      <c r="E165" s="61" t="s">
        <v>200</v>
      </c>
      <c r="F165" s="121">
        <v>6</v>
      </c>
      <c r="G165" s="122"/>
      <c r="H165" s="124"/>
      <c r="I165" s="124"/>
      <c r="J165" s="125"/>
      <c r="K165" s="223"/>
    </row>
    <row r="166" spans="1:11" ht="14" x14ac:dyDescent="0.15">
      <c r="A166" s="172"/>
      <c r="B166" s="75">
        <v>3</v>
      </c>
      <c r="C166" s="22" t="s">
        <v>218</v>
      </c>
      <c r="D166" s="74" t="s">
        <v>219</v>
      </c>
      <c r="E166" s="61" t="s">
        <v>200</v>
      </c>
      <c r="F166" s="121">
        <v>1</v>
      </c>
      <c r="G166" s="122"/>
      <c r="H166" s="124"/>
      <c r="I166" s="124"/>
      <c r="J166" s="125"/>
      <c r="K166" s="223"/>
    </row>
    <row r="167" spans="1:11" ht="28" x14ac:dyDescent="0.15">
      <c r="A167" s="172"/>
      <c r="B167" s="75">
        <v>4</v>
      </c>
      <c r="C167" s="22" t="s">
        <v>220</v>
      </c>
      <c r="D167" s="74" t="s">
        <v>221</v>
      </c>
      <c r="E167" s="61" t="s">
        <v>200</v>
      </c>
      <c r="F167" s="121">
        <v>4</v>
      </c>
      <c r="G167" s="122"/>
      <c r="H167" s="124"/>
      <c r="I167" s="124"/>
      <c r="J167" s="125"/>
      <c r="K167" s="223"/>
    </row>
    <row r="168" spans="1:11" ht="15" customHeight="1" x14ac:dyDescent="0.15">
      <c r="A168" s="172"/>
      <c r="B168" s="75">
        <v>5</v>
      </c>
      <c r="C168" s="24" t="s">
        <v>222</v>
      </c>
      <c r="D168" s="24" t="s">
        <v>223</v>
      </c>
      <c r="E168" s="61" t="s">
        <v>200</v>
      </c>
      <c r="F168" s="121">
        <v>1</v>
      </c>
      <c r="G168" s="122"/>
      <c r="H168" s="124"/>
      <c r="I168" s="124"/>
      <c r="J168" s="125"/>
      <c r="K168" s="223"/>
    </row>
    <row r="169" spans="1:11" ht="15" customHeight="1" x14ac:dyDescent="0.15">
      <c r="A169" s="172"/>
      <c r="B169" s="75">
        <v>6</v>
      </c>
      <c r="C169" s="69" t="s">
        <v>224</v>
      </c>
      <c r="D169" s="22" t="s">
        <v>205</v>
      </c>
      <c r="E169" s="61" t="s">
        <v>200</v>
      </c>
      <c r="F169" s="121">
        <v>2</v>
      </c>
      <c r="G169" s="122"/>
      <c r="H169" s="124"/>
      <c r="I169" s="124"/>
      <c r="J169" s="125"/>
      <c r="K169" s="223"/>
    </row>
    <row r="170" spans="1:11" ht="18" customHeight="1" x14ac:dyDescent="0.15">
      <c r="A170" s="173"/>
      <c r="B170" s="226" t="s">
        <v>66</v>
      </c>
      <c r="C170" s="227"/>
      <c r="D170" s="227"/>
      <c r="E170" s="227"/>
      <c r="F170" s="227"/>
      <c r="G170" s="227"/>
      <c r="H170" s="227"/>
      <c r="I170" s="227"/>
      <c r="J170" s="228"/>
      <c r="K170" s="223"/>
    </row>
    <row r="171" spans="1:11" ht="15" customHeight="1" x14ac:dyDescent="0.15">
      <c r="A171" s="172"/>
      <c r="B171" s="33" t="s">
        <v>33</v>
      </c>
      <c r="C171" s="235" t="s">
        <v>50</v>
      </c>
      <c r="D171" s="236"/>
      <c r="E171" s="236"/>
      <c r="F171" s="236"/>
      <c r="G171" s="237"/>
      <c r="H171" s="191" t="s">
        <v>51</v>
      </c>
      <c r="I171" s="192"/>
      <c r="J171" s="193"/>
      <c r="K171" s="223"/>
    </row>
    <row r="172" spans="1:11" ht="15" customHeight="1" x14ac:dyDescent="0.15">
      <c r="A172" s="172"/>
      <c r="B172" s="23">
        <v>1</v>
      </c>
      <c r="C172" s="243" t="s">
        <v>226</v>
      </c>
      <c r="D172" s="243"/>
      <c r="E172" s="243"/>
      <c r="F172" s="243"/>
      <c r="G172" s="243"/>
      <c r="H172" s="211"/>
      <c r="I172" s="212"/>
      <c r="J172" s="213"/>
      <c r="K172" s="223"/>
    </row>
    <row r="173" spans="1:11" ht="15" customHeight="1" x14ac:dyDescent="0.15">
      <c r="A173" s="172"/>
      <c r="B173" s="29">
        <v>2</v>
      </c>
      <c r="C173" s="243" t="s">
        <v>213</v>
      </c>
      <c r="D173" s="243"/>
      <c r="E173" s="243"/>
      <c r="F173" s="243"/>
      <c r="G173" s="243"/>
      <c r="H173" s="211"/>
      <c r="I173" s="212"/>
      <c r="J173" s="213"/>
      <c r="K173" s="223"/>
    </row>
    <row r="174" spans="1:11" ht="15" customHeight="1" x14ac:dyDescent="0.15">
      <c r="A174" s="173"/>
      <c r="B174" s="201"/>
      <c r="C174" s="201"/>
      <c r="D174" s="201"/>
      <c r="E174" s="201"/>
      <c r="F174" s="201"/>
      <c r="G174" s="201"/>
      <c r="H174" s="201"/>
      <c r="I174" s="201"/>
      <c r="J174" s="201"/>
      <c r="K174" s="224"/>
    </row>
    <row r="175" spans="1:11" ht="15" customHeight="1" x14ac:dyDescent="0.15">
      <c r="A175" s="173"/>
      <c r="B175" s="203"/>
      <c r="C175" s="203"/>
      <c r="D175" s="203"/>
      <c r="E175" s="203"/>
      <c r="F175" s="203"/>
      <c r="G175" s="203"/>
      <c r="H175" s="203"/>
      <c r="I175" s="203"/>
      <c r="J175" s="203"/>
      <c r="K175" s="224"/>
    </row>
    <row r="176" spans="1:11" ht="27" customHeight="1" x14ac:dyDescent="0.15">
      <c r="A176" s="172"/>
      <c r="B176" s="175" t="s">
        <v>67</v>
      </c>
      <c r="C176" s="176"/>
      <c r="D176" s="176"/>
      <c r="E176" s="176"/>
      <c r="F176" s="176"/>
      <c r="G176" s="176"/>
      <c r="H176" s="176"/>
      <c r="I176" s="176"/>
      <c r="J176" s="204"/>
      <c r="K176" s="223"/>
    </row>
    <row r="177" spans="1:11" ht="21.75" customHeight="1" x14ac:dyDescent="0.15">
      <c r="A177" s="173"/>
      <c r="B177" s="226" t="s">
        <v>68</v>
      </c>
      <c r="C177" s="227"/>
      <c r="D177" s="227"/>
      <c r="E177" s="227"/>
      <c r="F177" s="227"/>
      <c r="G177" s="227"/>
      <c r="H177" s="227"/>
      <c r="I177" s="227"/>
      <c r="J177" s="228"/>
      <c r="K177" s="223"/>
    </row>
    <row r="178" spans="1:11" ht="14" x14ac:dyDescent="0.15">
      <c r="A178" s="172"/>
      <c r="B178" s="33" t="s">
        <v>33</v>
      </c>
      <c r="C178" s="68" t="s">
        <v>34</v>
      </c>
      <c r="D178" s="68" t="s">
        <v>41</v>
      </c>
      <c r="E178" s="68" t="s">
        <v>36</v>
      </c>
      <c r="F178" s="229" t="s">
        <v>54</v>
      </c>
      <c r="G178" s="229"/>
      <c r="H178" s="191" t="s">
        <v>51</v>
      </c>
      <c r="I178" s="192"/>
      <c r="J178" s="193"/>
      <c r="K178" s="223"/>
    </row>
    <row r="179" spans="1:11" ht="56" x14ac:dyDescent="0.15">
      <c r="A179" s="172"/>
      <c r="B179" s="75">
        <v>1</v>
      </c>
      <c r="C179" s="70" t="s">
        <v>214</v>
      </c>
      <c r="D179" s="70" t="s">
        <v>179</v>
      </c>
      <c r="E179" s="72" t="s">
        <v>200</v>
      </c>
      <c r="F179" s="128">
        <v>1</v>
      </c>
      <c r="G179" s="129"/>
      <c r="H179" s="252"/>
      <c r="I179" s="252"/>
      <c r="J179" s="253"/>
      <c r="K179" s="223"/>
    </row>
    <row r="180" spans="1:11" ht="28" x14ac:dyDescent="0.15">
      <c r="A180" s="172"/>
      <c r="B180" s="75">
        <v>2</v>
      </c>
      <c r="C180" s="69" t="s">
        <v>186</v>
      </c>
      <c r="D180" s="69" t="s">
        <v>187</v>
      </c>
      <c r="E180" s="61" t="s">
        <v>200</v>
      </c>
      <c r="F180" s="121">
        <v>1</v>
      </c>
      <c r="G180" s="122"/>
      <c r="H180" s="252"/>
      <c r="I180" s="252"/>
      <c r="J180" s="253"/>
      <c r="K180" s="223"/>
    </row>
    <row r="181" spans="1:11" ht="21.75" customHeight="1" x14ac:dyDescent="0.15">
      <c r="A181" s="173"/>
      <c r="B181" s="226" t="s">
        <v>69</v>
      </c>
      <c r="C181" s="227"/>
      <c r="D181" s="227"/>
      <c r="E181" s="227"/>
      <c r="F181" s="227"/>
      <c r="G181" s="227"/>
      <c r="H181" s="227"/>
      <c r="I181" s="227"/>
      <c r="J181" s="228"/>
      <c r="K181" s="223"/>
    </row>
    <row r="182" spans="1:11" ht="14" x14ac:dyDescent="0.15">
      <c r="A182" s="172"/>
      <c r="B182" s="33" t="s">
        <v>33</v>
      </c>
      <c r="C182" s="68" t="s">
        <v>34</v>
      </c>
      <c r="D182" s="68" t="s">
        <v>41</v>
      </c>
      <c r="E182" s="68" t="s">
        <v>36</v>
      </c>
      <c r="F182" s="229" t="s">
        <v>54</v>
      </c>
      <c r="G182" s="229"/>
      <c r="H182" s="191" t="s">
        <v>51</v>
      </c>
      <c r="I182" s="192"/>
      <c r="J182" s="193"/>
      <c r="K182" s="223"/>
    </row>
    <row r="183" spans="1:11" ht="15" customHeight="1" x14ac:dyDescent="0.15">
      <c r="A183" s="172"/>
      <c r="B183" s="75">
        <v>1</v>
      </c>
      <c r="C183" s="22" t="s">
        <v>201</v>
      </c>
      <c r="D183" s="69" t="s">
        <v>202</v>
      </c>
      <c r="E183" s="61" t="s">
        <v>200</v>
      </c>
      <c r="F183" s="250">
        <v>2</v>
      </c>
      <c r="G183" s="251"/>
      <c r="H183" s="124"/>
      <c r="I183" s="124"/>
      <c r="J183" s="125"/>
      <c r="K183" s="223"/>
    </row>
    <row r="184" spans="1:11" ht="28" x14ac:dyDescent="0.15">
      <c r="A184" s="172"/>
      <c r="B184" s="75">
        <v>2</v>
      </c>
      <c r="C184" s="22" t="s">
        <v>225</v>
      </c>
      <c r="D184" s="69" t="s">
        <v>204</v>
      </c>
      <c r="E184" s="61" t="s">
        <v>200</v>
      </c>
      <c r="F184" s="250">
        <v>3</v>
      </c>
      <c r="G184" s="251"/>
      <c r="H184" s="124"/>
      <c r="I184" s="124"/>
      <c r="J184" s="125"/>
      <c r="K184" s="223"/>
    </row>
    <row r="185" spans="1:11" ht="18.75" customHeight="1" x14ac:dyDescent="0.15">
      <c r="A185" s="173"/>
      <c r="B185" s="226" t="s">
        <v>70</v>
      </c>
      <c r="C185" s="227"/>
      <c r="D185" s="227"/>
      <c r="E185" s="227"/>
      <c r="F185" s="227"/>
      <c r="G185" s="227"/>
      <c r="H185" s="227"/>
      <c r="I185" s="227"/>
      <c r="J185" s="228"/>
      <c r="K185" s="223"/>
    </row>
    <row r="186" spans="1:11" ht="15" customHeight="1" x14ac:dyDescent="0.15">
      <c r="A186" s="172"/>
      <c r="B186" s="33" t="s">
        <v>33</v>
      </c>
      <c r="C186" s="235" t="s">
        <v>50</v>
      </c>
      <c r="D186" s="236"/>
      <c r="E186" s="236"/>
      <c r="F186" s="236"/>
      <c r="G186" s="237"/>
      <c r="H186" s="191" t="s">
        <v>51</v>
      </c>
      <c r="I186" s="192"/>
      <c r="J186" s="193"/>
      <c r="K186" s="223"/>
    </row>
    <row r="187" spans="1:11" ht="15" customHeight="1" x14ac:dyDescent="0.15">
      <c r="A187" s="172"/>
      <c r="B187" s="23">
        <v>1</v>
      </c>
      <c r="C187" s="243" t="s">
        <v>226</v>
      </c>
      <c r="D187" s="243"/>
      <c r="E187" s="243"/>
      <c r="F187" s="243"/>
      <c r="G187" s="243"/>
      <c r="H187" s="211"/>
      <c r="I187" s="212"/>
      <c r="J187" s="213"/>
      <c r="K187" s="223"/>
    </row>
    <row r="188" spans="1:11" ht="15" customHeight="1" x14ac:dyDescent="0.15">
      <c r="A188" s="172"/>
      <c r="B188" s="23">
        <v>2</v>
      </c>
      <c r="C188" s="243" t="s">
        <v>213</v>
      </c>
      <c r="D188" s="243"/>
      <c r="E188" s="243"/>
      <c r="F188" s="243"/>
      <c r="G188" s="243"/>
      <c r="H188" s="211"/>
      <c r="I188" s="212"/>
      <c r="J188" s="213"/>
      <c r="K188" s="223"/>
    </row>
    <row r="189" spans="1:11" ht="15" customHeight="1" x14ac:dyDescent="0.15">
      <c r="A189" s="172"/>
      <c r="B189" s="29">
        <v>3</v>
      </c>
      <c r="C189" s="240"/>
      <c r="D189" s="241"/>
      <c r="E189" s="241"/>
      <c r="F189" s="241"/>
      <c r="G189" s="242"/>
      <c r="H189" s="211"/>
      <c r="I189" s="212"/>
      <c r="J189" s="213"/>
      <c r="K189" s="223"/>
    </row>
    <row r="190" spans="1:11" ht="28.5" customHeight="1" x14ac:dyDescent="0.15">
      <c r="A190" s="173"/>
      <c r="B190" s="254"/>
      <c r="C190" s="254"/>
      <c r="D190" s="254"/>
      <c r="E190" s="254"/>
      <c r="F190" s="254"/>
      <c r="G190" s="254"/>
      <c r="H190" s="254"/>
      <c r="I190" s="254"/>
      <c r="J190" s="254"/>
      <c r="K190" s="224"/>
    </row>
    <row r="191" spans="1:11" ht="20.25" customHeight="1" x14ac:dyDescent="0.15">
      <c r="A191" s="172"/>
      <c r="B191" s="175" t="s">
        <v>71</v>
      </c>
      <c r="C191" s="176"/>
      <c r="D191" s="176"/>
      <c r="E191" s="176"/>
      <c r="F191" s="176"/>
      <c r="G191" s="176"/>
      <c r="H191" s="176"/>
      <c r="I191" s="176"/>
      <c r="J191" s="204"/>
      <c r="K191" s="223"/>
    </row>
    <row r="192" spans="1:11" ht="15" customHeight="1" x14ac:dyDescent="0.15">
      <c r="A192" s="173"/>
      <c r="B192" s="162" t="s">
        <v>72</v>
      </c>
      <c r="C192" s="163"/>
      <c r="D192" s="163"/>
      <c r="E192" s="163"/>
      <c r="F192" s="163"/>
      <c r="G192" s="163"/>
      <c r="H192" s="163"/>
      <c r="I192" s="163"/>
      <c r="J192" s="164"/>
      <c r="K192" s="223"/>
    </row>
    <row r="193" spans="1:11" ht="14" x14ac:dyDescent="0.15">
      <c r="A193" s="172"/>
      <c r="B193" s="33" t="s">
        <v>33</v>
      </c>
      <c r="C193" s="47" t="s">
        <v>34</v>
      </c>
      <c r="D193" s="68" t="s">
        <v>41</v>
      </c>
      <c r="E193" s="68" t="s">
        <v>36</v>
      </c>
      <c r="F193" s="229" t="s">
        <v>54</v>
      </c>
      <c r="G193" s="229"/>
      <c r="H193" s="191" t="s">
        <v>51</v>
      </c>
      <c r="I193" s="192"/>
      <c r="J193" s="193"/>
      <c r="K193" s="223"/>
    </row>
    <row r="194" spans="1:11" ht="15" customHeight="1" x14ac:dyDescent="0.15">
      <c r="A194" s="172"/>
      <c r="B194" s="75">
        <v>1</v>
      </c>
      <c r="C194" s="22" t="s">
        <v>201</v>
      </c>
      <c r="D194" s="69" t="s">
        <v>202</v>
      </c>
      <c r="E194" s="61" t="s">
        <v>200</v>
      </c>
      <c r="F194" s="121">
        <v>3</v>
      </c>
      <c r="G194" s="122"/>
      <c r="H194" s="124"/>
      <c r="I194" s="124"/>
      <c r="J194" s="125"/>
      <c r="K194" s="223"/>
    </row>
    <row r="195" spans="1:11" ht="28" x14ac:dyDescent="0.15">
      <c r="A195" s="172"/>
      <c r="B195" s="75">
        <v>2</v>
      </c>
      <c r="C195" s="22" t="s">
        <v>203</v>
      </c>
      <c r="D195" s="69" t="s">
        <v>204</v>
      </c>
      <c r="E195" s="61" t="s">
        <v>200</v>
      </c>
      <c r="F195" s="121">
        <v>5</v>
      </c>
      <c r="G195" s="122"/>
      <c r="H195" s="124"/>
      <c r="I195" s="124"/>
      <c r="J195" s="125"/>
      <c r="K195" s="223"/>
    </row>
    <row r="196" spans="1:11" ht="28" x14ac:dyDescent="0.15">
      <c r="A196" s="172"/>
      <c r="B196" s="75">
        <v>3</v>
      </c>
      <c r="C196" s="22" t="s">
        <v>220</v>
      </c>
      <c r="D196" s="74" t="s">
        <v>221</v>
      </c>
      <c r="E196" s="61" t="s">
        <v>200</v>
      </c>
      <c r="F196" s="121">
        <v>1</v>
      </c>
      <c r="G196" s="122"/>
      <c r="H196" s="124"/>
      <c r="I196" s="124"/>
      <c r="J196" s="125"/>
      <c r="K196" s="223"/>
    </row>
    <row r="197" spans="1:11" ht="15" customHeight="1" x14ac:dyDescent="0.15">
      <c r="A197" s="172"/>
      <c r="B197" s="75">
        <v>4</v>
      </c>
      <c r="C197" s="69" t="s">
        <v>222</v>
      </c>
      <c r="D197" s="69" t="s">
        <v>223</v>
      </c>
      <c r="E197" s="61" t="s">
        <v>200</v>
      </c>
      <c r="F197" s="121">
        <v>1</v>
      </c>
      <c r="G197" s="122"/>
      <c r="H197" s="124"/>
      <c r="I197" s="124"/>
      <c r="J197" s="125"/>
      <c r="K197" s="223"/>
    </row>
    <row r="198" spans="1:11" ht="15" customHeight="1" x14ac:dyDescent="0.15">
      <c r="A198" s="172"/>
      <c r="B198" s="75">
        <v>5</v>
      </c>
      <c r="C198" s="69" t="s">
        <v>224</v>
      </c>
      <c r="D198" s="22" t="s">
        <v>205</v>
      </c>
      <c r="E198" s="61" t="s">
        <v>200</v>
      </c>
      <c r="F198" s="121">
        <v>2</v>
      </c>
      <c r="G198" s="122"/>
      <c r="H198" s="124"/>
      <c r="I198" s="124"/>
      <c r="J198" s="125"/>
      <c r="K198" s="223"/>
    </row>
    <row r="199" spans="1:11" ht="24.75" customHeight="1" x14ac:dyDescent="0.15">
      <c r="A199" s="173"/>
      <c r="B199" s="206" t="s">
        <v>73</v>
      </c>
      <c r="C199" s="207"/>
      <c r="D199" s="207"/>
      <c r="E199" s="207"/>
      <c r="F199" s="207"/>
      <c r="G199" s="207"/>
      <c r="H199" s="207"/>
      <c r="I199" s="207"/>
      <c r="J199" s="208"/>
      <c r="K199" s="224"/>
    </row>
    <row r="200" spans="1:11" ht="23.25" customHeight="1" x14ac:dyDescent="0.15">
      <c r="A200" s="172"/>
      <c r="B200" s="33" t="s">
        <v>33</v>
      </c>
      <c r="C200" s="235" t="s">
        <v>50</v>
      </c>
      <c r="D200" s="236"/>
      <c r="E200" s="236"/>
      <c r="F200" s="236"/>
      <c r="G200" s="237"/>
      <c r="H200" s="191" t="s">
        <v>51</v>
      </c>
      <c r="I200" s="192"/>
      <c r="J200" s="193"/>
      <c r="K200" s="223"/>
    </row>
    <row r="201" spans="1:11" ht="15" customHeight="1" x14ac:dyDescent="0.15">
      <c r="A201" s="172"/>
      <c r="B201" s="23">
        <v>1</v>
      </c>
      <c r="C201" s="243" t="s">
        <v>226</v>
      </c>
      <c r="D201" s="243"/>
      <c r="E201" s="243"/>
      <c r="F201" s="243"/>
      <c r="G201" s="243"/>
      <c r="H201" s="255"/>
      <c r="I201" s="256"/>
      <c r="J201" s="257"/>
      <c r="K201" s="223"/>
    </row>
    <row r="202" spans="1:11" ht="15" customHeight="1" x14ac:dyDescent="0.15">
      <c r="A202" s="173"/>
      <c r="B202" s="201"/>
      <c r="C202" s="201"/>
      <c r="D202" s="201"/>
      <c r="E202" s="201"/>
      <c r="F202" s="201"/>
      <c r="G202" s="201"/>
      <c r="H202" s="201"/>
      <c r="I202" s="201"/>
      <c r="J202" s="201"/>
      <c r="K202" s="224"/>
    </row>
    <row r="203" spans="1:11" ht="15" customHeight="1" x14ac:dyDescent="0.15">
      <c r="A203" s="173"/>
      <c r="B203" s="203"/>
      <c r="C203" s="203"/>
      <c r="D203" s="203"/>
      <c r="E203" s="203"/>
      <c r="F203" s="203"/>
      <c r="G203" s="203"/>
      <c r="H203" s="203"/>
      <c r="I203" s="203"/>
      <c r="J203" s="203"/>
      <c r="K203" s="224"/>
    </row>
    <row r="204" spans="1:11" ht="31.5" customHeight="1" x14ac:dyDescent="0.15">
      <c r="A204" s="172"/>
      <c r="B204" s="258" t="s">
        <v>74</v>
      </c>
      <c r="C204" s="259"/>
      <c r="D204" s="259"/>
      <c r="E204" s="259"/>
      <c r="F204" s="259"/>
      <c r="G204" s="259"/>
      <c r="H204" s="259"/>
      <c r="I204" s="259"/>
      <c r="J204" s="260"/>
      <c r="K204" s="223"/>
    </row>
    <row r="205" spans="1:11" ht="14" x14ac:dyDescent="0.15">
      <c r="A205" s="172"/>
      <c r="B205" s="33" t="s">
        <v>33</v>
      </c>
      <c r="C205" s="47" t="s">
        <v>34</v>
      </c>
      <c r="D205" s="68" t="s">
        <v>41</v>
      </c>
      <c r="E205" s="68" t="s">
        <v>36</v>
      </c>
      <c r="F205" s="229" t="s">
        <v>54</v>
      </c>
      <c r="G205" s="229"/>
      <c r="H205" s="191" t="s">
        <v>51</v>
      </c>
      <c r="I205" s="192"/>
      <c r="J205" s="193"/>
      <c r="K205" s="223"/>
    </row>
    <row r="206" spans="1:11" ht="15" customHeight="1" x14ac:dyDescent="0.15">
      <c r="A206" s="172"/>
      <c r="B206" s="75">
        <v>1</v>
      </c>
      <c r="C206" s="43" t="s">
        <v>227</v>
      </c>
      <c r="D206" s="43" t="s">
        <v>228</v>
      </c>
      <c r="E206" s="61" t="s">
        <v>200</v>
      </c>
      <c r="F206" s="121">
        <v>5</v>
      </c>
      <c r="G206" s="122"/>
      <c r="H206" s="124"/>
      <c r="I206" s="124"/>
      <c r="J206" s="125"/>
      <c r="K206" s="223"/>
    </row>
    <row r="207" spans="1:11" ht="15" customHeight="1" x14ac:dyDescent="0.15">
      <c r="A207" s="172"/>
      <c r="B207" s="75">
        <v>2</v>
      </c>
      <c r="C207" s="43" t="s">
        <v>229</v>
      </c>
      <c r="D207" s="22" t="s">
        <v>205</v>
      </c>
      <c r="E207" s="61" t="s">
        <v>200</v>
      </c>
      <c r="F207" s="121">
        <v>6</v>
      </c>
      <c r="G207" s="122"/>
      <c r="H207" s="124"/>
      <c r="I207" s="124"/>
      <c r="J207" s="125"/>
      <c r="K207" s="223"/>
    </row>
    <row r="208" spans="1:11" ht="15" customHeight="1" x14ac:dyDescent="0.15">
      <c r="A208" s="172"/>
      <c r="B208" s="75">
        <v>3</v>
      </c>
      <c r="C208" s="43" t="s">
        <v>230</v>
      </c>
      <c r="D208" s="22" t="s">
        <v>205</v>
      </c>
      <c r="E208" s="61" t="s">
        <v>200</v>
      </c>
      <c r="F208" s="121">
        <v>2</v>
      </c>
      <c r="G208" s="122"/>
      <c r="H208" s="124"/>
      <c r="I208" s="124"/>
      <c r="J208" s="125"/>
      <c r="K208" s="223"/>
    </row>
    <row r="209" spans="1:11" ht="15" customHeight="1" x14ac:dyDescent="0.15">
      <c r="A209" s="172"/>
      <c r="B209" s="75">
        <v>4</v>
      </c>
      <c r="C209" s="43" t="s">
        <v>231</v>
      </c>
      <c r="D209" s="22" t="s">
        <v>205</v>
      </c>
      <c r="E209" s="61" t="s">
        <v>200</v>
      </c>
      <c r="F209" s="121">
        <v>50</v>
      </c>
      <c r="G209" s="122"/>
      <c r="H209" s="124"/>
      <c r="I209" s="124"/>
      <c r="J209" s="125"/>
      <c r="K209" s="223"/>
    </row>
    <row r="210" spans="1:11" ht="15" customHeight="1" x14ac:dyDescent="0.15">
      <c r="A210" s="172"/>
      <c r="B210" s="75">
        <v>5</v>
      </c>
      <c r="C210" s="43" t="s">
        <v>232</v>
      </c>
      <c r="D210" s="22" t="s">
        <v>205</v>
      </c>
      <c r="E210" s="61" t="s">
        <v>200</v>
      </c>
      <c r="F210" s="121">
        <v>2</v>
      </c>
      <c r="G210" s="122"/>
      <c r="H210" s="124"/>
      <c r="I210" s="124"/>
      <c r="J210" s="125"/>
      <c r="K210" s="223"/>
    </row>
    <row r="211" spans="1:11" ht="15" customHeight="1" x14ac:dyDescent="0.15">
      <c r="A211" s="172"/>
      <c r="B211" s="75">
        <v>6</v>
      </c>
      <c r="C211" s="43" t="s">
        <v>233</v>
      </c>
      <c r="D211" s="22" t="s">
        <v>205</v>
      </c>
      <c r="E211" s="61" t="s">
        <v>210</v>
      </c>
      <c r="F211" s="121">
        <v>1</v>
      </c>
      <c r="G211" s="122"/>
      <c r="H211" s="124"/>
      <c r="I211" s="124"/>
      <c r="J211" s="125"/>
      <c r="K211" s="223"/>
    </row>
    <row r="212" spans="1:11" ht="15" customHeight="1" x14ac:dyDescent="0.15">
      <c r="A212" s="172"/>
      <c r="B212" s="75">
        <v>7</v>
      </c>
      <c r="C212" s="43" t="s">
        <v>234</v>
      </c>
      <c r="D212" s="22" t="s">
        <v>205</v>
      </c>
      <c r="E212" s="61" t="s">
        <v>200</v>
      </c>
      <c r="F212" s="121">
        <v>30</v>
      </c>
      <c r="G212" s="122"/>
      <c r="H212" s="124"/>
      <c r="I212" s="124"/>
      <c r="J212" s="125"/>
      <c r="K212" s="223"/>
    </row>
    <row r="213" spans="1:11" ht="15" customHeight="1" x14ac:dyDescent="0.15">
      <c r="A213" s="172"/>
      <c r="B213" s="75">
        <v>8</v>
      </c>
      <c r="C213" s="43" t="s">
        <v>235</v>
      </c>
      <c r="D213" s="22" t="s">
        <v>205</v>
      </c>
      <c r="E213" s="61" t="s">
        <v>200</v>
      </c>
      <c r="F213" s="121">
        <v>1500</v>
      </c>
      <c r="G213" s="122"/>
      <c r="H213" s="124"/>
      <c r="I213" s="124"/>
      <c r="J213" s="125"/>
      <c r="K213" s="223"/>
    </row>
    <row r="214" spans="1:11" ht="15" customHeight="1" x14ac:dyDescent="0.15">
      <c r="A214" s="172"/>
      <c r="B214" s="75">
        <v>9</v>
      </c>
      <c r="C214" s="43" t="s">
        <v>236</v>
      </c>
      <c r="D214" s="22" t="s">
        <v>205</v>
      </c>
      <c r="E214" s="61" t="s">
        <v>200</v>
      </c>
      <c r="F214" s="121">
        <v>20</v>
      </c>
      <c r="G214" s="122"/>
      <c r="H214" s="124"/>
      <c r="I214" s="124"/>
      <c r="J214" s="125"/>
      <c r="K214" s="223"/>
    </row>
    <row r="215" spans="1:11" ht="15" customHeight="1" x14ac:dyDescent="0.15">
      <c r="A215" s="172"/>
      <c r="B215" s="75">
        <v>10</v>
      </c>
      <c r="C215" s="43" t="s">
        <v>237</v>
      </c>
      <c r="D215" s="22" t="s">
        <v>205</v>
      </c>
      <c r="E215" s="61" t="s">
        <v>200</v>
      </c>
      <c r="F215" s="121">
        <v>2</v>
      </c>
      <c r="G215" s="122"/>
      <c r="H215" s="124"/>
      <c r="I215" s="124"/>
      <c r="J215" s="125"/>
      <c r="K215" s="223"/>
    </row>
    <row r="216" spans="1:11" ht="15" customHeight="1" x14ac:dyDescent="0.15">
      <c r="A216" s="172"/>
      <c r="B216" s="75">
        <v>11</v>
      </c>
      <c r="C216" s="43" t="s">
        <v>238</v>
      </c>
      <c r="D216" s="22" t="s">
        <v>205</v>
      </c>
      <c r="E216" s="61" t="s">
        <v>200</v>
      </c>
      <c r="F216" s="121">
        <v>2</v>
      </c>
      <c r="G216" s="122"/>
      <c r="H216" s="124"/>
      <c r="I216" s="124"/>
      <c r="J216" s="125"/>
      <c r="K216" s="223"/>
    </row>
    <row r="217" spans="1:11" ht="15" customHeight="1" x14ac:dyDescent="0.15">
      <c r="A217" s="172"/>
      <c r="B217" s="75">
        <v>12</v>
      </c>
      <c r="C217" s="43" t="s">
        <v>239</v>
      </c>
      <c r="D217" s="22" t="s">
        <v>205</v>
      </c>
      <c r="E217" s="61" t="s">
        <v>200</v>
      </c>
      <c r="F217" s="121">
        <v>4</v>
      </c>
      <c r="G217" s="122"/>
      <c r="H217" s="124"/>
      <c r="I217" s="124"/>
      <c r="J217" s="125"/>
      <c r="K217" s="223"/>
    </row>
    <row r="218" spans="1:11" ht="15" customHeight="1" x14ac:dyDescent="0.15">
      <c r="A218" s="172"/>
      <c r="B218" s="75">
        <v>13</v>
      </c>
      <c r="C218" s="81" t="s">
        <v>240</v>
      </c>
      <c r="D218" s="22" t="s">
        <v>205</v>
      </c>
      <c r="E218" s="61" t="s">
        <v>200</v>
      </c>
      <c r="F218" s="121">
        <v>2</v>
      </c>
      <c r="G218" s="122"/>
      <c r="H218" s="124"/>
      <c r="I218" s="124"/>
      <c r="J218" s="125"/>
      <c r="K218" s="223"/>
    </row>
    <row r="219" spans="1:11" ht="15" customHeight="1" x14ac:dyDescent="0.15">
      <c r="A219" s="172"/>
      <c r="B219" s="75">
        <v>14</v>
      </c>
      <c r="C219" s="22" t="s">
        <v>241</v>
      </c>
      <c r="D219" s="22" t="s">
        <v>205</v>
      </c>
      <c r="E219" s="61" t="s">
        <v>200</v>
      </c>
      <c r="F219" s="121">
        <v>2</v>
      </c>
      <c r="G219" s="122"/>
      <c r="H219" s="124"/>
      <c r="I219" s="124"/>
      <c r="J219" s="125"/>
      <c r="K219" s="223"/>
    </row>
    <row r="220" spans="1:11" ht="24.75" customHeight="1" x14ac:dyDescent="0.15">
      <c r="A220" s="173"/>
      <c r="B220" s="254"/>
      <c r="C220" s="254"/>
      <c r="D220" s="254"/>
      <c r="E220" s="254"/>
      <c r="F220" s="254"/>
      <c r="G220" s="254"/>
      <c r="H220" s="254"/>
      <c r="I220" s="254"/>
      <c r="J220" s="254"/>
      <c r="K220" s="224"/>
    </row>
    <row r="221" spans="1:11" ht="22.5" customHeight="1" x14ac:dyDescent="0.15">
      <c r="A221" s="173"/>
      <c r="B221" s="259" t="s">
        <v>75</v>
      </c>
      <c r="C221" s="259"/>
      <c r="D221" s="259"/>
      <c r="E221" s="259"/>
      <c r="F221" s="259"/>
      <c r="G221" s="259"/>
      <c r="H221" s="259"/>
      <c r="I221" s="259"/>
      <c r="J221" s="259"/>
      <c r="K221" s="224"/>
    </row>
    <row r="222" spans="1:11" ht="19.5" customHeight="1" x14ac:dyDescent="0.15">
      <c r="A222" s="173"/>
      <c r="B222" s="227" t="s">
        <v>76</v>
      </c>
      <c r="C222" s="227"/>
      <c r="D222" s="227"/>
      <c r="E222" s="227"/>
      <c r="F222" s="227"/>
      <c r="G222" s="227"/>
      <c r="H222" s="227"/>
      <c r="I222" s="227"/>
      <c r="J222" s="228"/>
      <c r="K222" s="223"/>
    </row>
    <row r="223" spans="1:11" ht="14" x14ac:dyDescent="0.15">
      <c r="A223" s="172"/>
      <c r="B223" s="33" t="s">
        <v>33</v>
      </c>
      <c r="C223" s="47" t="s">
        <v>34</v>
      </c>
      <c r="D223" s="68" t="s">
        <v>41</v>
      </c>
      <c r="E223" s="68" t="s">
        <v>36</v>
      </c>
      <c r="F223" s="68" t="s">
        <v>54</v>
      </c>
      <c r="G223" s="82" t="s">
        <v>54</v>
      </c>
      <c r="H223" s="191" t="s">
        <v>51</v>
      </c>
      <c r="I223" s="192"/>
      <c r="J223" s="193"/>
      <c r="K223" s="223"/>
    </row>
    <row r="224" spans="1:11" ht="28" x14ac:dyDescent="0.15">
      <c r="A224" s="172"/>
      <c r="B224" s="22">
        <v>1</v>
      </c>
      <c r="C224" s="22" t="s">
        <v>242</v>
      </c>
      <c r="D224" s="22" t="s">
        <v>243</v>
      </c>
      <c r="E224" s="22" t="s">
        <v>244</v>
      </c>
      <c r="F224" s="22">
        <v>1</v>
      </c>
      <c r="G224" s="22">
        <v>1</v>
      </c>
      <c r="H224" s="192"/>
      <c r="I224" s="192"/>
      <c r="J224" s="193"/>
      <c r="K224" s="223"/>
    </row>
    <row r="225" spans="1:11" ht="14" x14ac:dyDescent="0.15">
      <c r="A225" s="172"/>
      <c r="B225" s="22">
        <v>2</v>
      </c>
      <c r="C225" s="22" t="s">
        <v>245</v>
      </c>
      <c r="D225" s="22" t="s">
        <v>205</v>
      </c>
      <c r="E225" s="22" t="s">
        <v>244</v>
      </c>
      <c r="F225" s="22">
        <v>1</v>
      </c>
      <c r="G225" s="22">
        <v>1</v>
      </c>
      <c r="H225" s="192"/>
      <c r="I225" s="192"/>
      <c r="J225" s="193"/>
      <c r="K225" s="223"/>
    </row>
    <row r="226" spans="1:11" ht="14" x14ac:dyDescent="0.15">
      <c r="A226" s="172"/>
      <c r="B226" s="22">
        <v>3</v>
      </c>
      <c r="C226" s="22" t="s">
        <v>246</v>
      </c>
      <c r="D226" s="22" t="s">
        <v>247</v>
      </c>
      <c r="E226" s="22" t="s">
        <v>244</v>
      </c>
      <c r="F226" s="22">
        <v>1</v>
      </c>
      <c r="G226" s="22">
        <v>1</v>
      </c>
      <c r="H226" s="192"/>
      <c r="I226" s="192"/>
      <c r="J226" s="193"/>
      <c r="K226" s="223"/>
    </row>
    <row r="227" spans="1:11" ht="14" x14ac:dyDescent="0.15">
      <c r="A227" s="172"/>
      <c r="B227" s="22">
        <v>4</v>
      </c>
      <c r="C227" s="22" t="s">
        <v>248</v>
      </c>
      <c r="D227" s="22" t="s">
        <v>205</v>
      </c>
      <c r="E227" s="22" t="s">
        <v>244</v>
      </c>
      <c r="F227" s="22">
        <v>1</v>
      </c>
      <c r="G227" s="22">
        <v>1</v>
      </c>
      <c r="H227" s="56"/>
      <c r="I227" s="56"/>
      <c r="J227" s="57"/>
      <c r="K227" s="223"/>
    </row>
    <row r="228" spans="1:11" ht="28" x14ac:dyDescent="0.15">
      <c r="A228" s="172"/>
      <c r="B228" s="22">
        <v>5</v>
      </c>
      <c r="C228" s="22" t="s">
        <v>249</v>
      </c>
      <c r="D228" s="22" t="s">
        <v>250</v>
      </c>
      <c r="E228" s="22" t="s">
        <v>244</v>
      </c>
      <c r="F228" s="22">
        <v>1</v>
      </c>
      <c r="G228" s="22">
        <v>1</v>
      </c>
      <c r="H228" s="56"/>
      <c r="I228" s="56"/>
      <c r="J228" s="57"/>
      <c r="K228" s="223"/>
    </row>
    <row r="229" spans="1:11" ht="14" x14ac:dyDescent="0.15">
      <c r="A229" s="172"/>
      <c r="B229" s="22">
        <v>6</v>
      </c>
      <c r="C229" s="22" t="s">
        <v>251</v>
      </c>
      <c r="D229" s="22" t="s">
        <v>205</v>
      </c>
      <c r="E229" s="22" t="s">
        <v>244</v>
      </c>
      <c r="F229" s="22">
        <v>2</v>
      </c>
      <c r="G229" s="22">
        <v>2</v>
      </c>
      <c r="H229" s="56"/>
      <c r="I229" s="56"/>
      <c r="J229" s="57"/>
      <c r="K229" s="223"/>
    </row>
    <row r="230" spans="1:11" ht="14" x14ac:dyDescent="0.15">
      <c r="A230" s="172"/>
      <c r="B230" s="22">
        <v>7</v>
      </c>
      <c r="C230" s="22" t="s">
        <v>252</v>
      </c>
      <c r="D230" s="22" t="s">
        <v>205</v>
      </c>
      <c r="E230" s="22" t="s">
        <v>244</v>
      </c>
      <c r="F230" s="22">
        <v>1</v>
      </c>
      <c r="G230" s="22">
        <v>1</v>
      </c>
      <c r="H230" s="56"/>
      <c r="I230" s="56"/>
      <c r="J230" s="57"/>
      <c r="K230" s="223"/>
    </row>
    <row r="231" spans="1:11" ht="14" x14ac:dyDescent="0.15">
      <c r="A231" s="172"/>
      <c r="B231" s="22">
        <v>8</v>
      </c>
      <c r="C231" s="22" t="s">
        <v>253</v>
      </c>
      <c r="D231" s="22" t="s">
        <v>205</v>
      </c>
      <c r="E231" s="22" t="s">
        <v>244</v>
      </c>
      <c r="F231" s="22">
        <v>1</v>
      </c>
      <c r="G231" s="22">
        <v>1</v>
      </c>
      <c r="H231" s="56"/>
      <c r="I231" s="56"/>
      <c r="J231" s="57"/>
      <c r="K231" s="223"/>
    </row>
    <row r="232" spans="1:11" ht="14" x14ac:dyDescent="0.15">
      <c r="A232" s="172"/>
      <c r="B232" s="22">
        <v>9</v>
      </c>
      <c r="C232" s="22" t="s">
        <v>254</v>
      </c>
      <c r="D232" s="22" t="s">
        <v>205</v>
      </c>
      <c r="E232" s="22" t="s">
        <v>244</v>
      </c>
      <c r="F232" s="22">
        <v>1</v>
      </c>
      <c r="G232" s="22">
        <v>1</v>
      </c>
      <c r="H232" s="56"/>
      <c r="I232" s="56"/>
      <c r="J232" s="57"/>
      <c r="K232" s="223"/>
    </row>
    <row r="233" spans="1:11" ht="14" x14ac:dyDescent="0.15">
      <c r="A233" s="172"/>
      <c r="B233" s="22">
        <v>10</v>
      </c>
      <c r="C233" s="22" t="s">
        <v>255</v>
      </c>
      <c r="D233" s="22" t="s">
        <v>205</v>
      </c>
      <c r="E233" s="22" t="s">
        <v>244</v>
      </c>
      <c r="F233" s="22">
        <v>1</v>
      </c>
      <c r="G233" s="22">
        <v>1</v>
      </c>
      <c r="H233" s="56"/>
      <c r="I233" s="56"/>
      <c r="J233" s="57"/>
      <c r="K233" s="223"/>
    </row>
    <row r="234" spans="1:11" ht="14" x14ac:dyDescent="0.15">
      <c r="A234" s="172"/>
      <c r="B234" s="22">
        <v>11</v>
      </c>
      <c r="C234" s="22" t="s">
        <v>256</v>
      </c>
      <c r="D234" s="22" t="s">
        <v>205</v>
      </c>
      <c r="E234" s="22" t="s">
        <v>244</v>
      </c>
      <c r="F234" s="22">
        <v>1</v>
      </c>
      <c r="G234" s="22">
        <v>1</v>
      </c>
      <c r="H234" s="56"/>
      <c r="I234" s="56"/>
      <c r="J234" s="57"/>
      <c r="K234" s="223"/>
    </row>
    <row r="235" spans="1:11" ht="14" x14ac:dyDescent="0.15">
      <c r="A235" s="172"/>
      <c r="B235" s="22">
        <v>12</v>
      </c>
      <c r="C235" s="22" t="s">
        <v>257</v>
      </c>
      <c r="D235" s="22" t="s">
        <v>205</v>
      </c>
      <c r="E235" s="22" t="s">
        <v>244</v>
      </c>
      <c r="F235" s="22">
        <v>1</v>
      </c>
      <c r="G235" s="22">
        <v>1</v>
      </c>
      <c r="H235" s="56"/>
      <c r="I235" s="56"/>
      <c r="J235" s="57"/>
      <c r="K235" s="223"/>
    </row>
    <row r="236" spans="1:11" ht="28" x14ac:dyDescent="0.15">
      <c r="A236" s="172"/>
      <c r="B236" s="22">
        <v>13</v>
      </c>
      <c r="C236" s="22" t="s">
        <v>258</v>
      </c>
      <c r="D236" s="22" t="s">
        <v>259</v>
      </c>
      <c r="E236" s="22" t="s">
        <v>244</v>
      </c>
      <c r="F236" s="22">
        <v>1</v>
      </c>
      <c r="G236" s="22">
        <v>1</v>
      </c>
      <c r="H236" s="56"/>
      <c r="I236" s="56"/>
      <c r="J236" s="57"/>
      <c r="K236" s="223"/>
    </row>
    <row r="237" spans="1:11" ht="14" x14ac:dyDescent="0.15">
      <c r="A237" s="172"/>
      <c r="B237" s="22">
        <v>14</v>
      </c>
      <c r="C237" s="22" t="s">
        <v>260</v>
      </c>
      <c r="D237" s="22" t="s">
        <v>261</v>
      </c>
      <c r="E237" s="22" t="s">
        <v>244</v>
      </c>
      <c r="F237" s="22">
        <v>2</v>
      </c>
      <c r="G237" s="22">
        <v>2</v>
      </c>
      <c r="H237" s="56"/>
      <c r="I237" s="56"/>
      <c r="J237" s="57"/>
      <c r="K237" s="223"/>
    </row>
    <row r="238" spans="1:11" ht="14" x14ac:dyDescent="0.15">
      <c r="A238" s="172"/>
      <c r="B238" s="22">
        <v>15</v>
      </c>
      <c r="C238" s="22" t="s">
        <v>262</v>
      </c>
      <c r="D238" s="22" t="s">
        <v>263</v>
      </c>
      <c r="E238" s="22" t="s">
        <v>244</v>
      </c>
      <c r="F238" s="22">
        <v>1</v>
      </c>
      <c r="G238" s="22">
        <v>1</v>
      </c>
      <c r="H238" s="56"/>
      <c r="I238" s="56"/>
      <c r="J238" s="57"/>
      <c r="K238" s="223"/>
    </row>
    <row r="239" spans="1:11" ht="14" x14ac:dyDescent="0.15">
      <c r="A239" s="172"/>
      <c r="B239" s="22">
        <v>16</v>
      </c>
      <c r="C239" s="22" t="s">
        <v>264</v>
      </c>
      <c r="D239" s="22" t="s">
        <v>265</v>
      </c>
      <c r="E239" s="22" t="s">
        <v>244</v>
      </c>
      <c r="F239" s="22">
        <v>1</v>
      </c>
      <c r="G239" s="22">
        <v>1</v>
      </c>
      <c r="H239" s="56"/>
      <c r="I239" s="56"/>
      <c r="J239" s="57"/>
      <c r="K239" s="223"/>
    </row>
    <row r="240" spans="1:11" ht="14" x14ac:dyDescent="0.15">
      <c r="A240" s="172"/>
      <c r="B240" s="22">
        <v>17</v>
      </c>
      <c r="C240" s="22" t="s">
        <v>266</v>
      </c>
      <c r="D240" s="22" t="s">
        <v>205</v>
      </c>
      <c r="E240" s="22" t="s">
        <v>244</v>
      </c>
      <c r="F240" s="22">
        <v>1</v>
      </c>
      <c r="G240" s="22">
        <v>1</v>
      </c>
      <c r="H240" s="56"/>
      <c r="I240" s="56"/>
      <c r="J240" s="57"/>
      <c r="K240" s="223"/>
    </row>
    <row r="241" spans="1:11" ht="14" x14ac:dyDescent="0.15">
      <c r="A241" s="172"/>
      <c r="B241" s="22">
        <v>18</v>
      </c>
      <c r="C241" s="22" t="s">
        <v>267</v>
      </c>
      <c r="D241" s="22" t="s">
        <v>268</v>
      </c>
      <c r="E241" s="22" t="s">
        <v>244</v>
      </c>
      <c r="F241" s="22">
        <v>1</v>
      </c>
      <c r="G241" s="22">
        <v>1</v>
      </c>
      <c r="H241" s="56"/>
      <c r="I241" s="56"/>
      <c r="J241" s="57"/>
      <c r="K241" s="223"/>
    </row>
    <row r="242" spans="1:11" ht="14" x14ac:dyDescent="0.15">
      <c r="A242" s="172"/>
      <c r="B242" s="22">
        <v>19</v>
      </c>
      <c r="C242" s="22" t="s">
        <v>269</v>
      </c>
      <c r="D242" s="22" t="s">
        <v>205</v>
      </c>
      <c r="E242" s="22" t="s">
        <v>244</v>
      </c>
      <c r="F242" s="22">
        <v>1</v>
      </c>
      <c r="G242" s="22">
        <v>1</v>
      </c>
      <c r="H242" s="56"/>
      <c r="I242" s="56"/>
      <c r="J242" s="57"/>
      <c r="K242" s="223"/>
    </row>
    <row r="243" spans="1:11" ht="14" x14ac:dyDescent="0.15">
      <c r="A243" s="172"/>
      <c r="B243" s="22">
        <v>20</v>
      </c>
      <c r="C243" s="22" t="s">
        <v>270</v>
      </c>
      <c r="D243" s="22" t="s">
        <v>205</v>
      </c>
      <c r="E243" s="22" t="s">
        <v>244</v>
      </c>
      <c r="F243" s="22">
        <v>1</v>
      </c>
      <c r="G243" s="22">
        <v>1</v>
      </c>
      <c r="H243" s="56"/>
      <c r="I243" s="56"/>
      <c r="J243" s="57"/>
      <c r="K243" s="223"/>
    </row>
    <row r="244" spans="1:11" ht="14" x14ac:dyDescent="0.15">
      <c r="A244" s="172"/>
      <c r="B244" s="22">
        <v>21</v>
      </c>
      <c r="C244" s="22" t="s">
        <v>271</v>
      </c>
      <c r="D244" s="22" t="s">
        <v>272</v>
      </c>
      <c r="E244" s="22" t="s">
        <v>244</v>
      </c>
      <c r="F244" s="22">
        <v>1</v>
      </c>
      <c r="G244" s="22">
        <v>1</v>
      </c>
      <c r="H244" s="56"/>
      <c r="I244" s="56"/>
      <c r="J244" s="57"/>
      <c r="K244" s="223"/>
    </row>
    <row r="245" spans="1:11" ht="14" x14ac:dyDescent="0.15">
      <c r="A245" s="172"/>
      <c r="B245" s="22">
        <v>22</v>
      </c>
      <c r="C245" s="22" t="s">
        <v>273</v>
      </c>
      <c r="D245" s="22" t="s">
        <v>274</v>
      </c>
      <c r="E245" s="22" t="s">
        <v>244</v>
      </c>
      <c r="F245" s="22">
        <v>1</v>
      </c>
      <c r="G245" s="22">
        <v>1</v>
      </c>
      <c r="H245" s="56"/>
      <c r="I245" s="56"/>
      <c r="J245" s="57"/>
      <c r="K245" s="223"/>
    </row>
    <row r="246" spans="1:11" ht="14" x14ac:dyDescent="0.15">
      <c r="A246" s="172"/>
      <c r="B246" s="22">
        <v>23</v>
      </c>
      <c r="C246" s="22" t="s">
        <v>275</v>
      </c>
      <c r="D246" s="22" t="s">
        <v>276</v>
      </c>
      <c r="E246" s="22" t="s">
        <v>244</v>
      </c>
      <c r="F246" s="22">
        <v>1</v>
      </c>
      <c r="G246" s="22">
        <v>1</v>
      </c>
      <c r="H246" s="56"/>
      <c r="I246" s="56"/>
      <c r="J246" s="57"/>
      <c r="K246" s="223"/>
    </row>
    <row r="247" spans="1:11" ht="14" x14ac:dyDescent="0.15">
      <c r="A247" s="172"/>
      <c r="B247" s="22">
        <v>24</v>
      </c>
      <c r="C247" s="22" t="s">
        <v>277</v>
      </c>
      <c r="D247" s="22" t="s">
        <v>278</v>
      </c>
      <c r="E247" s="22" t="s">
        <v>244</v>
      </c>
      <c r="F247" s="22">
        <v>1</v>
      </c>
      <c r="G247" s="22">
        <v>1</v>
      </c>
      <c r="H247" s="56"/>
      <c r="I247" s="56"/>
      <c r="J247" s="57"/>
      <c r="K247" s="223"/>
    </row>
    <row r="248" spans="1:11" ht="14" x14ac:dyDescent="0.15">
      <c r="A248" s="172"/>
      <c r="B248" s="22">
        <v>25</v>
      </c>
      <c r="C248" s="22" t="s">
        <v>279</v>
      </c>
      <c r="D248" s="22" t="s">
        <v>205</v>
      </c>
      <c r="E248" s="22" t="s">
        <v>244</v>
      </c>
      <c r="F248" s="22">
        <v>1</v>
      </c>
      <c r="G248" s="22">
        <v>1</v>
      </c>
      <c r="H248" s="56"/>
      <c r="I248" s="56"/>
      <c r="J248" s="57"/>
      <c r="K248" s="223"/>
    </row>
    <row r="249" spans="1:11" ht="14" x14ac:dyDescent="0.15">
      <c r="A249" s="172"/>
      <c r="B249" s="22">
        <v>26</v>
      </c>
      <c r="C249" s="22" t="s">
        <v>280</v>
      </c>
      <c r="D249" s="22" t="s">
        <v>205</v>
      </c>
      <c r="E249" s="22" t="s">
        <v>244</v>
      </c>
      <c r="F249" s="22">
        <v>1</v>
      </c>
      <c r="G249" s="22">
        <v>1</v>
      </c>
      <c r="H249" s="56"/>
      <c r="I249" s="56"/>
      <c r="J249" s="57"/>
      <c r="K249" s="223"/>
    </row>
    <row r="250" spans="1:11" ht="28" x14ac:dyDescent="0.15">
      <c r="A250" s="172"/>
      <c r="B250" s="22">
        <v>27</v>
      </c>
      <c r="C250" s="22" t="s">
        <v>281</v>
      </c>
      <c r="D250" s="22" t="s">
        <v>282</v>
      </c>
      <c r="E250" s="22" t="s">
        <v>244</v>
      </c>
      <c r="F250" s="22">
        <v>1</v>
      </c>
      <c r="G250" s="22">
        <v>1</v>
      </c>
      <c r="H250" s="192"/>
      <c r="I250" s="192"/>
      <c r="J250" s="193"/>
      <c r="K250" s="223"/>
    </row>
    <row r="251" spans="1:11" ht="14" x14ac:dyDescent="0.15">
      <c r="A251" s="172"/>
      <c r="B251" s="22">
        <v>28</v>
      </c>
      <c r="C251" s="22" t="s">
        <v>283</v>
      </c>
      <c r="D251" s="22" t="s">
        <v>205</v>
      </c>
      <c r="E251" s="22" t="s">
        <v>244</v>
      </c>
      <c r="F251" s="22">
        <v>1</v>
      </c>
      <c r="G251" s="22">
        <v>1</v>
      </c>
      <c r="H251" s="192"/>
      <c r="I251" s="192"/>
      <c r="J251" s="193"/>
      <c r="K251" s="223"/>
    </row>
    <row r="252" spans="1:11" ht="27" customHeight="1" x14ac:dyDescent="0.15">
      <c r="A252" s="173"/>
      <c r="B252" s="254"/>
      <c r="C252" s="203"/>
      <c r="D252" s="203"/>
      <c r="E252" s="203"/>
      <c r="F252" s="203"/>
      <c r="G252" s="203"/>
      <c r="H252" s="254"/>
      <c r="I252" s="254"/>
      <c r="J252" s="254"/>
      <c r="K252" s="224"/>
    </row>
    <row r="253" spans="1:11" ht="15" customHeight="1" x14ac:dyDescent="0.15">
      <c r="A253" s="172"/>
      <c r="B253" s="276"/>
      <c r="C253" s="261" t="s">
        <v>77</v>
      </c>
      <c r="D253" s="262"/>
      <c r="E253" s="265"/>
      <c r="F253" s="266"/>
      <c r="G253" s="267"/>
      <c r="H253" s="281"/>
      <c r="I253" s="282"/>
      <c r="J253" s="283"/>
      <c r="K253" s="223"/>
    </row>
    <row r="254" spans="1:11" ht="25.5" customHeight="1" x14ac:dyDescent="0.15">
      <c r="A254" s="172"/>
      <c r="B254" s="277"/>
      <c r="C254" s="263"/>
      <c r="D254" s="264"/>
      <c r="E254" s="278"/>
      <c r="F254" s="279"/>
      <c r="G254" s="280"/>
      <c r="H254" s="284"/>
      <c r="I254" s="285"/>
      <c r="J254" s="286"/>
      <c r="K254" s="223"/>
    </row>
    <row r="255" spans="1:11" ht="34.5" customHeight="1" x14ac:dyDescent="0.15">
      <c r="A255" s="172"/>
      <c r="B255" s="48"/>
      <c r="C255" s="290" t="s">
        <v>78</v>
      </c>
      <c r="D255" s="290"/>
      <c r="E255" s="291" t="s">
        <v>79</v>
      </c>
      <c r="F255" s="291"/>
      <c r="G255" s="291"/>
      <c r="H255" s="284"/>
      <c r="I255" s="285"/>
      <c r="J255" s="286"/>
      <c r="K255" s="223"/>
    </row>
    <row r="256" spans="1:11" ht="15" customHeight="1" x14ac:dyDescent="0.15">
      <c r="A256" s="172"/>
      <c r="B256" s="276"/>
      <c r="C256" s="261" t="s">
        <v>80</v>
      </c>
      <c r="D256" s="262"/>
      <c r="E256" s="265"/>
      <c r="F256" s="266"/>
      <c r="G256" s="267"/>
      <c r="H256" s="284"/>
      <c r="I256" s="285"/>
      <c r="J256" s="286"/>
      <c r="K256" s="223"/>
    </row>
    <row r="257" spans="1:11" ht="25.5" customHeight="1" x14ac:dyDescent="0.15">
      <c r="A257" s="172"/>
      <c r="B257" s="277"/>
      <c r="C257" s="263"/>
      <c r="D257" s="264"/>
      <c r="E257" s="268"/>
      <c r="F257" s="269"/>
      <c r="G257" s="270"/>
      <c r="H257" s="284"/>
      <c r="I257" s="285"/>
      <c r="J257" s="286"/>
      <c r="K257" s="223"/>
    </row>
    <row r="258" spans="1:11" ht="15" customHeight="1" x14ac:dyDescent="0.15">
      <c r="A258" s="172"/>
      <c r="B258" s="49"/>
      <c r="C258" s="271" t="s">
        <v>81</v>
      </c>
      <c r="D258" s="271"/>
      <c r="E258" s="272" t="s">
        <v>82</v>
      </c>
      <c r="F258" s="273"/>
      <c r="G258" s="274"/>
      <c r="H258" s="287"/>
      <c r="I258" s="288"/>
      <c r="J258" s="289"/>
      <c r="K258" s="223"/>
    </row>
    <row r="259" spans="1:11" ht="24.75" customHeight="1" x14ac:dyDescent="0.15">
      <c r="A259" s="174"/>
      <c r="B259" s="275"/>
      <c r="C259" s="275"/>
      <c r="D259" s="275"/>
      <c r="E259" s="275"/>
      <c r="F259" s="275"/>
      <c r="G259" s="275"/>
      <c r="H259" s="275"/>
      <c r="I259" s="275"/>
      <c r="J259" s="275"/>
      <c r="K259" s="225"/>
    </row>
  </sheetData>
  <mergeCells count="289">
    <mergeCell ref="B259:J259"/>
    <mergeCell ref="H226:J226"/>
    <mergeCell ref="H251:J251"/>
    <mergeCell ref="B252:J252"/>
    <mergeCell ref="B253:B254"/>
    <mergeCell ref="C253:D254"/>
    <mergeCell ref="E253:G254"/>
    <mergeCell ref="H253:J258"/>
    <mergeCell ref="C255:D255"/>
    <mergeCell ref="E255:G255"/>
    <mergeCell ref="B256:B257"/>
    <mergeCell ref="H250:J250"/>
    <mergeCell ref="B221:J221"/>
    <mergeCell ref="B222:J222"/>
    <mergeCell ref="H223:J223"/>
    <mergeCell ref="H224:J224"/>
    <mergeCell ref="H225:J225"/>
    <mergeCell ref="C256:D257"/>
    <mergeCell ref="E256:G257"/>
    <mergeCell ref="C258:D258"/>
    <mergeCell ref="E258:G258"/>
    <mergeCell ref="F219:G219"/>
    <mergeCell ref="H219:J219"/>
    <mergeCell ref="F216:G216"/>
    <mergeCell ref="H216:J216"/>
    <mergeCell ref="F217:G217"/>
    <mergeCell ref="H217:J217"/>
    <mergeCell ref="F218:G218"/>
    <mergeCell ref="H218:J218"/>
    <mergeCell ref="B220:J220"/>
    <mergeCell ref="F213:G213"/>
    <mergeCell ref="H213:J213"/>
    <mergeCell ref="F214:G214"/>
    <mergeCell ref="H214:J214"/>
    <mergeCell ref="F215:G215"/>
    <mergeCell ref="H215:J215"/>
    <mergeCell ref="F210:G210"/>
    <mergeCell ref="H210:J210"/>
    <mergeCell ref="F211:G211"/>
    <mergeCell ref="H211:J211"/>
    <mergeCell ref="F212:G212"/>
    <mergeCell ref="H212:J212"/>
    <mergeCell ref="F207:G207"/>
    <mergeCell ref="H207:J207"/>
    <mergeCell ref="F208:G208"/>
    <mergeCell ref="H208:J208"/>
    <mergeCell ref="F209:G209"/>
    <mergeCell ref="H209:J209"/>
    <mergeCell ref="B202:J203"/>
    <mergeCell ref="B204:J204"/>
    <mergeCell ref="F205:G205"/>
    <mergeCell ref="H205:J205"/>
    <mergeCell ref="F206:G206"/>
    <mergeCell ref="H206:J206"/>
    <mergeCell ref="H198:J198"/>
    <mergeCell ref="F196:G196"/>
    <mergeCell ref="F197:G197"/>
    <mergeCell ref="F198:G198"/>
    <mergeCell ref="B199:J199"/>
    <mergeCell ref="C200:G200"/>
    <mergeCell ref="H200:J200"/>
    <mergeCell ref="C201:G201"/>
    <mergeCell ref="H201:J201"/>
    <mergeCell ref="B192:J192"/>
    <mergeCell ref="F193:G193"/>
    <mergeCell ref="H193:J193"/>
    <mergeCell ref="H194:J194"/>
    <mergeCell ref="H195:J195"/>
    <mergeCell ref="F195:G195"/>
    <mergeCell ref="F194:G194"/>
    <mergeCell ref="H196:J196"/>
    <mergeCell ref="H197:J197"/>
    <mergeCell ref="B185:J185"/>
    <mergeCell ref="C186:G186"/>
    <mergeCell ref="H186:J186"/>
    <mergeCell ref="F184:G184"/>
    <mergeCell ref="H184:J184"/>
    <mergeCell ref="B190:J190"/>
    <mergeCell ref="B191:J191"/>
    <mergeCell ref="C187:G187"/>
    <mergeCell ref="H187:J187"/>
    <mergeCell ref="C188:G188"/>
    <mergeCell ref="H188:J188"/>
    <mergeCell ref="C189:G189"/>
    <mergeCell ref="H189:J189"/>
    <mergeCell ref="B181:J181"/>
    <mergeCell ref="F182:G182"/>
    <mergeCell ref="H182:J182"/>
    <mergeCell ref="F183:G183"/>
    <mergeCell ref="H183:J183"/>
    <mergeCell ref="B177:J177"/>
    <mergeCell ref="F178:G178"/>
    <mergeCell ref="H178:J178"/>
    <mergeCell ref="F179:G179"/>
    <mergeCell ref="H179:J179"/>
    <mergeCell ref="F180:G180"/>
    <mergeCell ref="H180:J180"/>
    <mergeCell ref="C172:G172"/>
    <mergeCell ref="H172:J172"/>
    <mergeCell ref="C173:G173"/>
    <mergeCell ref="H173:J173"/>
    <mergeCell ref="B174:J175"/>
    <mergeCell ref="B176:J176"/>
    <mergeCell ref="F169:G169"/>
    <mergeCell ref="H169:J169"/>
    <mergeCell ref="B170:J170"/>
    <mergeCell ref="C171:G171"/>
    <mergeCell ref="H171:J171"/>
    <mergeCell ref="F166:G166"/>
    <mergeCell ref="H166:J166"/>
    <mergeCell ref="F167:G167"/>
    <mergeCell ref="H167:J167"/>
    <mergeCell ref="F168:G168"/>
    <mergeCell ref="H168:J168"/>
    <mergeCell ref="B162:J162"/>
    <mergeCell ref="F163:G163"/>
    <mergeCell ref="H163:J163"/>
    <mergeCell ref="F164:G164"/>
    <mergeCell ref="H164:J164"/>
    <mergeCell ref="F165:G165"/>
    <mergeCell ref="H165:J165"/>
    <mergeCell ref="B158:J158"/>
    <mergeCell ref="F159:G159"/>
    <mergeCell ref="H159:J159"/>
    <mergeCell ref="F160:G160"/>
    <mergeCell ref="H160:J160"/>
    <mergeCell ref="F161:G161"/>
    <mergeCell ref="H161:J161"/>
    <mergeCell ref="C152:G152"/>
    <mergeCell ref="H152:J152"/>
    <mergeCell ref="C154:G154"/>
    <mergeCell ref="H154:J154"/>
    <mergeCell ref="B155:J156"/>
    <mergeCell ref="B157:J157"/>
    <mergeCell ref="C153:G153"/>
    <mergeCell ref="H149:J149"/>
    <mergeCell ref="B150:J150"/>
    <mergeCell ref="C151:G151"/>
    <mergeCell ref="H151:J151"/>
    <mergeCell ref="F146:G146"/>
    <mergeCell ref="H146:J146"/>
    <mergeCell ref="F147:G147"/>
    <mergeCell ref="H147:J147"/>
    <mergeCell ref="F148:G148"/>
    <mergeCell ref="H148:J148"/>
    <mergeCell ref="F124:G124"/>
    <mergeCell ref="H124:J124"/>
    <mergeCell ref="B125:K126"/>
    <mergeCell ref="B127:J127"/>
    <mergeCell ref="K127:K259"/>
    <mergeCell ref="B128:J128"/>
    <mergeCell ref="F129:G129"/>
    <mergeCell ref="H129:J129"/>
    <mergeCell ref="F130:G130"/>
    <mergeCell ref="H130:J130"/>
    <mergeCell ref="F142:G142"/>
    <mergeCell ref="H142:J142"/>
    <mergeCell ref="B143:J143"/>
    <mergeCell ref="F144:G144"/>
    <mergeCell ref="H144:J144"/>
    <mergeCell ref="F145:G145"/>
    <mergeCell ref="H145:J145"/>
    <mergeCell ref="F139:G139"/>
    <mergeCell ref="H139:J139"/>
    <mergeCell ref="F140:G140"/>
    <mergeCell ref="H140:J140"/>
    <mergeCell ref="F141:G141"/>
    <mergeCell ref="H141:J141"/>
    <mergeCell ref="F149:G149"/>
    <mergeCell ref="B120:J120"/>
    <mergeCell ref="F121:G121"/>
    <mergeCell ref="H121:J121"/>
    <mergeCell ref="F122:G122"/>
    <mergeCell ref="H122:J122"/>
    <mergeCell ref="F123:G123"/>
    <mergeCell ref="H123:J123"/>
    <mergeCell ref="B116:J116"/>
    <mergeCell ref="F117:G117"/>
    <mergeCell ref="H117:J117"/>
    <mergeCell ref="F118:G118"/>
    <mergeCell ref="H118:J118"/>
    <mergeCell ref="F119:G119"/>
    <mergeCell ref="H119:J119"/>
    <mergeCell ref="F113:G113"/>
    <mergeCell ref="H113:J113"/>
    <mergeCell ref="F114:G114"/>
    <mergeCell ref="H114:J114"/>
    <mergeCell ref="F115:G115"/>
    <mergeCell ref="H115:J115"/>
    <mergeCell ref="F110:G110"/>
    <mergeCell ref="H110:J110"/>
    <mergeCell ref="F111:G111"/>
    <mergeCell ref="H111:J111"/>
    <mergeCell ref="F112:G112"/>
    <mergeCell ref="H112:J112"/>
    <mergeCell ref="F106:G106"/>
    <mergeCell ref="H106:J106"/>
    <mergeCell ref="F107:G107"/>
    <mergeCell ref="H107:J107"/>
    <mergeCell ref="B108:J108"/>
    <mergeCell ref="F109:G109"/>
    <mergeCell ref="H109:J109"/>
    <mergeCell ref="F103:G103"/>
    <mergeCell ref="H103:J103"/>
    <mergeCell ref="F104:G104"/>
    <mergeCell ref="H104:J104"/>
    <mergeCell ref="F105:G105"/>
    <mergeCell ref="H105:J105"/>
    <mergeCell ref="H80:J80"/>
    <mergeCell ref="H81:J84"/>
    <mergeCell ref="H89:J89"/>
    <mergeCell ref="B90:J91"/>
    <mergeCell ref="B92:J92"/>
    <mergeCell ref="K92:K124"/>
    <mergeCell ref="B93:J93"/>
    <mergeCell ref="F94:G94"/>
    <mergeCell ref="H94:J94"/>
    <mergeCell ref="F95:G95"/>
    <mergeCell ref="H95:J95"/>
    <mergeCell ref="F99:G99"/>
    <mergeCell ref="H99:J99"/>
    <mergeCell ref="B100:J100"/>
    <mergeCell ref="F101:G101"/>
    <mergeCell ref="H101:J101"/>
    <mergeCell ref="F102:G102"/>
    <mergeCell ref="H102:J102"/>
    <mergeCell ref="F96:G96"/>
    <mergeCell ref="H96:J96"/>
    <mergeCell ref="F97:G97"/>
    <mergeCell ref="H97:J97"/>
    <mergeCell ref="F98:G98"/>
    <mergeCell ref="H98:J98"/>
    <mergeCell ref="B9:C9"/>
    <mergeCell ref="D9:E9"/>
    <mergeCell ref="K15:K30"/>
    <mergeCell ref="B31:G31"/>
    <mergeCell ref="H31:J31"/>
    <mergeCell ref="B10:C10"/>
    <mergeCell ref="D10:E10"/>
    <mergeCell ref="B11:C11"/>
    <mergeCell ref="D11:E11"/>
    <mergeCell ref="A12:J13"/>
    <mergeCell ref="A14:A259"/>
    <mergeCell ref="B14:J14"/>
    <mergeCell ref="B15:G15"/>
    <mergeCell ref="H15:J15"/>
    <mergeCell ref="H32:J35"/>
    <mergeCell ref="B85:J85"/>
    <mergeCell ref="C86:G86"/>
    <mergeCell ref="H86:J86"/>
    <mergeCell ref="H87:J87"/>
    <mergeCell ref="H88:J88"/>
    <mergeCell ref="B36:G36"/>
    <mergeCell ref="H36:J36"/>
    <mergeCell ref="H37:J79"/>
    <mergeCell ref="B80:G80"/>
    <mergeCell ref="B4:C4"/>
    <mergeCell ref="D4:E4"/>
    <mergeCell ref="I4:J4"/>
    <mergeCell ref="B5:C5"/>
    <mergeCell ref="D5:E5"/>
    <mergeCell ref="I5:J5"/>
    <mergeCell ref="A1:A11"/>
    <mergeCell ref="B1:J1"/>
    <mergeCell ref="K1:K13"/>
    <mergeCell ref="B2:C2"/>
    <mergeCell ref="D2:E2"/>
    <mergeCell ref="F2:H11"/>
    <mergeCell ref="I2:J2"/>
    <mergeCell ref="B3:C3"/>
    <mergeCell ref="D3:E3"/>
    <mergeCell ref="I3:J3"/>
    <mergeCell ref="B6:C6"/>
    <mergeCell ref="D6:E6"/>
    <mergeCell ref="I6:J6"/>
    <mergeCell ref="B7:C7"/>
    <mergeCell ref="D7:E7"/>
    <mergeCell ref="I7:J11"/>
    <mergeCell ref="B8:C8"/>
    <mergeCell ref="D8:E8"/>
    <mergeCell ref="F138:G138"/>
    <mergeCell ref="H138:J138"/>
    <mergeCell ref="F131:G131"/>
    <mergeCell ref="F132:G132"/>
    <mergeCell ref="F133:G133"/>
    <mergeCell ref="F134:G134"/>
    <mergeCell ref="F135:G135"/>
    <mergeCell ref="F136:G136"/>
    <mergeCell ref="F137:G13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9"/>
  <sheetViews>
    <sheetView topLeftCell="A143" workbookViewId="0">
      <selection sqref="A1:F167"/>
    </sheetView>
  </sheetViews>
  <sheetFormatPr baseColWidth="10" defaultColWidth="9.1640625" defaultRowHeight="14" x14ac:dyDescent="0.15"/>
  <cols>
    <col min="1" max="1" width="21.6640625" style="45" customWidth="1"/>
    <col min="2" max="2" width="9.1640625" style="45"/>
    <col min="3" max="3" width="29.6640625" style="97" customWidth="1"/>
    <col min="4" max="4" width="9.1640625" style="45"/>
    <col min="5" max="5" width="67.5" style="97" customWidth="1"/>
    <col min="6" max="16384" width="9.1640625" style="45"/>
  </cols>
  <sheetData>
    <row r="1" spans="1:6" ht="70" x14ac:dyDescent="0.15">
      <c r="A1" s="98" t="s">
        <v>389</v>
      </c>
      <c r="B1" s="98" t="s">
        <v>390</v>
      </c>
      <c r="C1" s="98" t="s">
        <v>391</v>
      </c>
      <c r="D1" s="98" t="s">
        <v>392</v>
      </c>
      <c r="E1" s="98" t="s">
        <v>393</v>
      </c>
      <c r="F1" s="99" t="s">
        <v>394</v>
      </c>
    </row>
    <row r="2" spans="1:6" x14ac:dyDescent="0.15">
      <c r="A2" s="101" t="s">
        <v>528</v>
      </c>
      <c r="B2" s="100"/>
      <c r="C2" s="102"/>
      <c r="D2" s="100" t="s">
        <v>395</v>
      </c>
      <c r="E2" s="102"/>
      <c r="F2" s="103"/>
    </row>
    <row r="3" spans="1:6" ht="30" x14ac:dyDescent="0.15">
      <c r="A3" s="101"/>
      <c r="B3" s="100" t="s">
        <v>396</v>
      </c>
      <c r="C3" s="102" t="s">
        <v>397</v>
      </c>
      <c r="D3" s="100" t="s">
        <v>395</v>
      </c>
      <c r="E3" s="102"/>
      <c r="F3" s="103">
        <v>0.1</v>
      </c>
    </row>
    <row r="4" spans="1:6" ht="30" x14ac:dyDescent="0.15">
      <c r="A4" s="101"/>
      <c r="B4" s="100"/>
      <c r="C4" s="102"/>
      <c r="D4" s="100">
        <v>0</v>
      </c>
      <c r="E4" s="102" t="s">
        <v>398</v>
      </c>
      <c r="F4" s="103"/>
    </row>
    <row r="5" spans="1:6" ht="30" x14ac:dyDescent="0.15">
      <c r="A5" s="101"/>
      <c r="B5" s="100"/>
      <c r="C5" s="102"/>
      <c r="D5" s="100">
        <v>1</v>
      </c>
      <c r="E5" s="102" t="s">
        <v>399</v>
      </c>
      <c r="F5" s="103"/>
    </row>
    <row r="6" spans="1:6" ht="30" x14ac:dyDescent="0.15">
      <c r="A6" s="101"/>
      <c r="B6" s="100"/>
      <c r="C6" s="102"/>
      <c r="D6" s="100">
        <v>2</v>
      </c>
      <c r="E6" s="102" t="s">
        <v>400</v>
      </c>
      <c r="F6" s="103"/>
    </row>
    <row r="7" spans="1:6" ht="30" x14ac:dyDescent="0.15">
      <c r="A7" s="101"/>
      <c r="B7" s="100"/>
      <c r="C7" s="102"/>
      <c r="D7" s="100">
        <v>3</v>
      </c>
      <c r="E7" s="102" t="s">
        <v>401</v>
      </c>
      <c r="F7" s="103"/>
    </row>
    <row r="8" spans="1:6" ht="15" x14ac:dyDescent="0.15">
      <c r="A8" s="101" t="s">
        <v>529</v>
      </c>
      <c r="B8" s="100" t="s">
        <v>395</v>
      </c>
      <c r="C8" s="102" t="s">
        <v>395</v>
      </c>
      <c r="D8" s="100" t="s">
        <v>395</v>
      </c>
      <c r="E8" s="102" t="s">
        <v>395</v>
      </c>
      <c r="F8" s="103" t="s">
        <v>395</v>
      </c>
    </row>
    <row r="9" spans="1:6" ht="15" x14ac:dyDescent="0.15">
      <c r="A9" s="105" t="s">
        <v>395</v>
      </c>
      <c r="B9" s="104" t="s">
        <v>402</v>
      </c>
      <c r="C9" s="106" t="s">
        <v>403</v>
      </c>
      <c r="D9" s="104" t="s">
        <v>395</v>
      </c>
      <c r="E9" s="106" t="s">
        <v>404</v>
      </c>
      <c r="F9" s="107">
        <v>0.2</v>
      </c>
    </row>
    <row r="10" spans="1:6" ht="15" x14ac:dyDescent="0.15">
      <c r="A10" s="105" t="s">
        <v>395</v>
      </c>
      <c r="B10" s="104" t="s">
        <v>402</v>
      </c>
      <c r="C10" s="106" t="s">
        <v>405</v>
      </c>
      <c r="D10" s="104" t="s">
        <v>395</v>
      </c>
      <c r="E10" s="106" t="s">
        <v>404</v>
      </c>
      <c r="F10" s="107">
        <v>0.2</v>
      </c>
    </row>
    <row r="11" spans="1:6" ht="15" x14ac:dyDescent="0.15">
      <c r="A11" s="105" t="s">
        <v>395</v>
      </c>
      <c r="B11" s="104" t="s">
        <v>402</v>
      </c>
      <c r="C11" s="106" t="s">
        <v>406</v>
      </c>
      <c r="D11" s="104" t="s">
        <v>395</v>
      </c>
      <c r="E11" s="106" t="s">
        <v>407</v>
      </c>
      <c r="F11" s="107">
        <v>0.2</v>
      </c>
    </row>
    <row r="12" spans="1:6" ht="15" x14ac:dyDescent="0.15">
      <c r="A12" s="105"/>
      <c r="B12" s="104" t="s">
        <v>402</v>
      </c>
      <c r="C12" s="106" t="s">
        <v>408</v>
      </c>
      <c r="D12" s="104"/>
      <c r="E12" s="106" t="s">
        <v>407</v>
      </c>
      <c r="F12" s="107">
        <v>0.2</v>
      </c>
    </row>
    <row r="13" spans="1:6" ht="15" x14ac:dyDescent="0.15">
      <c r="A13" s="105"/>
      <c r="B13" s="104" t="s">
        <v>402</v>
      </c>
      <c r="C13" s="106" t="s">
        <v>409</v>
      </c>
      <c r="D13" s="104"/>
      <c r="E13" s="106" t="s">
        <v>407</v>
      </c>
      <c r="F13" s="107">
        <v>0.2</v>
      </c>
    </row>
    <row r="14" spans="1:6" ht="15" x14ac:dyDescent="0.15">
      <c r="A14" s="105"/>
      <c r="B14" s="104" t="s">
        <v>402</v>
      </c>
      <c r="C14" s="106" t="s">
        <v>410</v>
      </c>
      <c r="D14" s="104"/>
      <c r="E14" s="106" t="s">
        <v>407</v>
      </c>
      <c r="F14" s="107">
        <v>0.2</v>
      </c>
    </row>
    <row r="15" spans="1:6" ht="15" x14ac:dyDescent="0.15">
      <c r="A15" s="105" t="s">
        <v>530</v>
      </c>
      <c r="B15" s="104" t="s">
        <v>395</v>
      </c>
      <c r="C15" s="106" t="s">
        <v>395</v>
      </c>
      <c r="D15" s="104" t="s">
        <v>395</v>
      </c>
      <c r="E15" s="106" t="s">
        <v>395</v>
      </c>
      <c r="F15" s="107" t="s">
        <v>395</v>
      </c>
    </row>
    <row r="16" spans="1:6" ht="30" x14ac:dyDescent="0.15">
      <c r="A16" s="105" t="s">
        <v>395</v>
      </c>
      <c r="B16" s="104" t="s">
        <v>402</v>
      </c>
      <c r="C16" s="106" t="s">
        <v>411</v>
      </c>
      <c r="D16" s="104" t="s">
        <v>395</v>
      </c>
      <c r="E16" s="106" t="s">
        <v>412</v>
      </c>
      <c r="F16" s="107">
        <v>0.2</v>
      </c>
    </row>
    <row r="17" spans="1:6" ht="30" x14ac:dyDescent="0.15">
      <c r="A17" s="101" t="s">
        <v>395</v>
      </c>
      <c r="B17" s="100" t="s">
        <v>402</v>
      </c>
      <c r="C17" s="102" t="s">
        <v>413</v>
      </c>
      <c r="D17" s="100" t="s">
        <v>395</v>
      </c>
      <c r="E17" s="102" t="s">
        <v>412</v>
      </c>
      <c r="F17" s="103">
        <v>0.3</v>
      </c>
    </row>
    <row r="18" spans="1:6" ht="30" x14ac:dyDescent="0.15">
      <c r="A18" s="101" t="s">
        <v>395</v>
      </c>
      <c r="B18" s="100" t="s">
        <v>402</v>
      </c>
      <c r="C18" s="102" t="s">
        <v>414</v>
      </c>
      <c r="D18" s="100" t="s">
        <v>395</v>
      </c>
      <c r="E18" s="102" t="s">
        <v>412</v>
      </c>
      <c r="F18" s="103">
        <v>0.3</v>
      </c>
    </row>
    <row r="19" spans="1:6" ht="15" x14ac:dyDescent="0.15">
      <c r="A19" s="101" t="s">
        <v>531</v>
      </c>
      <c r="B19" s="100" t="s">
        <v>395</v>
      </c>
      <c r="C19" s="102" t="s">
        <v>395</v>
      </c>
      <c r="D19" s="100" t="s">
        <v>395</v>
      </c>
      <c r="E19" s="102" t="s">
        <v>395</v>
      </c>
      <c r="F19" s="103" t="s">
        <v>395</v>
      </c>
    </row>
    <row r="20" spans="1:6" ht="30" x14ac:dyDescent="0.15">
      <c r="A20" s="101" t="s">
        <v>395</v>
      </c>
      <c r="B20" s="100" t="s">
        <v>396</v>
      </c>
      <c r="C20" s="102" t="s">
        <v>415</v>
      </c>
      <c r="D20" s="100" t="s">
        <v>395</v>
      </c>
      <c r="E20" s="102"/>
      <c r="F20" s="103">
        <v>0.2</v>
      </c>
    </row>
    <row r="21" spans="1:6" ht="30" x14ac:dyDescent="0.15">
      <c r="A21" s="101"/>
      <c r="B21" s="100"/>
      <c r="C21" s="102"/>
      <c r="D21" s="100">
        <v>0</v>
      </c>
      <c r="E21" s="102" t="s">
        <v>416</v>
      </c>
      <c r="F21" s="103"/>
    </row>
    <row r="22" spans="1:6" ht="15" x14ac:dyDescent="0.15">
      <c r="A22" s="101"/>
      <c r="B22" s="100"/>
      <c r="C22" s="102"/>
      <c r="D22" s="100">
        <v>1</v>
      </c>
      <c r="E22" s="102" t="s">
        <v>417</v>
      </c>
      <c r="F22" s="103"/>
    </row>
    <row r="23" spans="1:6" ht="30" x14ac:dyDescent="0.15">
      <c r="A23" s="101"/>
      <c r="B23" s="100"/>
      <c r="C23" s="102"/>
      <c r="D23" s="100">
        <v>2</v>
      </c>
      <c r="E23" s="102" t="s">
        <v>418</v>
      </c>
      <c r="F23" s="103"/>
    </row>
    <row r="24" spans="1:6" ht="30" x14ac:dyDescent="0.15">
      <c r="A24" s="101"/>
      <c r="B24" s="100"/>
      <c r="C24" s="102"/>
      <c r="D24" s="100">
        <v>3</v>
      </c>
      <c r="E24" s="102" t="s">
        <v>419</v>
      </c>
      <c r="F24" s="103"/>
    </row>
    <row r="25" spans="1:6" ht="30" x14ac:dyDescent="0.15">
      <c r="A25" s="101" t="s">
        <v>395</v>
      </c>
      <c r="B25" s="100" t="s">
        <v>396</v>
      </c>
      <c r="C25" s="102" t="s">
        <v>420</v>
      </c>
      <c r="D25" s="100" t="s">
        <v>395</v>
      </c>
      <c r="E25" s="102"/>
      <c r="F25" s="103">
        <v>0.2</v>
      </c>
    </row>
    <row r="26" spans="1:6" ht="30" x14ac:dyDescent="0.15">
      <c r="A26" s="101"/>
      <c r="B26" s="100"/>
      <c r="C26" s="102"/>
      <c r="D26" s="100">
        <v>0</v>
      </c>
      <c r="E26" s="102" t="s">
        <v>421</v>
      </c>
      <c r="F26" s="103"/>
    </row>
    <row r="27" spans="1:6" ht="15" x14ac:dyDescent="0.15">
      <c r="A27" s="101"/>
      <c r="B27" s="100"/>
      <c r="C27" s="102"/>
      <c r="D27" s="100">
        <v>1</v>
      </c>
      <c r="E27" s="102" t="s">
        <v>417</v>
      </c>
      <c r="F27" s="103"/>
    </row>
    <row r="28" spans="1:6" ht="30" x14ac:dyDescent="0.15">
      <c r="A28" s="101"/>
      <c r="B28" s="100"/>
      <c r="C28" s="102"/>
      <c r="D28" s="100">
        <v>2</v>
      </c>
      <c r="E28" s="102" t="s">
        <v>418</v>
      </c>
      <c r="F28" s="103"/>
    </row>
    <row r="29" spans="1:6" ht="30" x14ac:dyDescent="0.15">
      <c r="A29" s="101"/>
      <c r="B29" s="100"/>
      <c r="C29" s="102"/>
      <c r="D29" s="100">
        <v>3</v>
      </c>
      <c r="E29" s="102" t="s">
        <v>419</v>
      </c>
      <c r="F29" s="103"/>
    </row>
    <row r="30" spans="1:6" ht="30" x14ac:dyDescent="0.15">
      <c r="A30" s="101" t="s">
        <v>395</v>
      </c>
      <c r="B30" s="100" t="s">
        <v>396</v>
      </c>
      <c r="C30" s="102" t="s">
        <v>422</v>
      </c>
      <c r="D30" s="100" t="s">
        <v>395</v>
      </c>
      <c r="E30" s="102"/>
      <c r="F30" s="103">
        <v>0.2</v>
      </c>
    </row>
    <row r="31" spans="1:6" ht="30" x14ac:dyDescent="0.15">
      <c r="A31" s="101"/>
      <c r="B31" s="100"/>
      <c r="C31" s="102"/>
      <c r="D31" s="100">
        <v>0</v>
      </c>
      <c r="E31" s="102" t="s">
        <v>416</v>
      </c>
      <c r="F31" s="103"/>
    </row>
    <row r="32" spans="1:6" ht="15" x14ac:dyDescent="0.15">
      <c r="A32" s="101"/>
      <c r="B32" s="100"/>
      <c r="C32" s="102"/>
      <c r="D32" s="100">
        <v>1</v>
      </c>
      <c r="E32" s="102" t="s">
        <v>417</v>
      </c>
      <c r="F32" s="103"/>
    </row>
    <row r="33" spans="1:6" ht="30" x14ac:dyDescent="0.15">
      <c r="A33" s="101"/>
      <c r="B33" s="100"/>
      <c r="C33" s="102"/>
      <c r="D33" s="100">
        <v>2</v>
      </c>
      <c r="E33" s="102" t="s">
        <v>418</v>
      </c>
      <c r="F33" s="103"/>
    </row>
    <row r="34" spans="1:6" ht="30" x14ac:dyDescent="0.15">
      <c r="A34" s="101"/>
      <c r="B34" s="100"/>
      <c r="C34" s="102"/>
      <c r="D34" s="100">
        <v>3</v>
      </c>
      <c r="E34" s="102" t="s">
        <v>419</v>
      </c>
      <c r="F34" s="103"/>
    </row>
    <row r="35" spans="1:6" ht="15" x14ac:dyDescent="0.15">
      <c r="A35" s="101" t="s">
        <v>532</v>
      </c>
      <c r="B35" s="100" t="s">
        <v>395</v>
      </c>
      <c r="C35" s="102" t="s">
        <v>395</v>
      </c>
      <c r="D35" s="100" t="s">
        <v>395</v>
      </c>
      <c r="E35" s="102" t="s">
        <v>395</v>
      </c>
      <c r="F35" s="103" t="s">
        <v>395</v>
      </c>
    </row>
    <row r="36" spans="1:6" ht="30" x14ac:dyDescent="0.15">
      <c r="A36" s="101" t="s">
        <v>395</v>
      </c>
      <c r="B36" s="100" t="s">
        <v>402</v>
      </c>
      <c r="C36" s="102" t="s">
        <v>423</v>
      </c>
      <c r="D36" s="100" t="s">
        <v>395</v>
      </c>
      <c r="E36" s="102" t="s">
        <v>424</v>
      </c>
      <c r="F36" s="103">
        <v>0.1</v>
      </c>
    </row>
    <row r="37" spans="1:6" ht="30" x14ac:dyDescent="0.15">
      <c r="A37" s="101" t="s">
        <v>395</v>
      </c>
      <c r="B37" s="100" t="s">
        <v>402</v>
      </c>
      <c r="C37" s="102" t="s">
        <v>425</v>
      </c>
      <c r="D37" s="100" t="s">
        <v>395</v>
      </c>
      <c r="E37" s="102" t="s">
        <v>424</v>
      </c>
      <c r="F37" s="103">
        <v>0.1</v>
      </c>
    </row>
    <row r="38" spans="1:6" ht="30" x14ac:dyDescent="0.15">
      <c r="A38" s="101" t="s">
        <v>395</v>
      </c>
      <c r="B38" s="100" t="s">
        <v>402</v>
      </c>
      <c r="C38" s="102" t="s">
        <v>426</v>
      </c>
      <c r="D38" s="100" t="s">
        <v>395</v>
      </c>
      <c r="E38" s="102" t="s">
        <v>424</v>
      </c>
      <c r="F38" s="103">
        <v>0.1</v>
      </c>
    </row>
    <row r="39" spans="1:6" ht="30" x14ac:dyDescent="0.15">
      <c r="A39" s="101" t="s">
        <v>395</v>
      </c>
      <c r="B39" s="100" t="s">
        <v>396</v>
      </c>
      <c r="C39" s="102" t="s">
        <v>427</v>
      </c>
      <c r="D39" s="100" t="s">
        <v>395</v>
      </c>
      <c r="E39" s="102"/>
      <c r="F39" s="103">
        <v>0.2</v>
      </c>
    </row>
    <row r="40" spans="1:6" ht="15" x14ac:dyDescent="0.15">
      <c r="A40" s="101"/>
      <c r="B40" s="100"/>
      <c r="C40" s="102"/>
      <c r="D40" s="100">
        <v>0</v>
      </c>
      <c r="E40" s="102" t="s">
        <v>428</v>
      </c>
      <c r="F40" s="103"/>
    </row>
    <row r="41" spans="1:6" ht="15" x14ac:dyDescent="0.15">
      <c r="A41" s="101"/>
      <c r="B41" s="100"/>
      <c r="C41" s="102"/>
      <c r="D41" s="100">
        <v>1</v>
      </c>
      <c r="E41" s="102" t="s">
        <v>429</v>
      </c>
      <c r="F41" s="103"/>
    </row>
    <row r="42" spans="1:6" ht="30" x14ac:dyDescent="0.15">
      <c r="A42" s="101"/>
      <c r="B42" s="100"/>
      <c r="C42" s="102"/>
      <c r="D42" s="100">
        <v>2</v>
      </c>
      <c r="E42" s="102" t="s">
        <v>430</v>
      </c>
      <c r="F42" s="103"/>
    </row>
    <row r="43" spans="1:6" ht="30" x14ac:dyDescent="0.15">
      <c r="A43" s="101"/>
      <c r="B43" s="100"/>
      <c r="C43" s="102"/>
      <c r="D43" s="100">
        <v>3</v>
      </c>
      <c r="E43" s="102" t="s">
        <v>431</v>
      </c>
      <c r="F43" s="103"/>
    </row>
    <row r="44" spans="1:6" ht="30" x14ac:dyDescent="0.15">
      <c r="A44" s="101" t="s">
        <v>395</v>
      </c>
      <c r="B44" s="100" t="s">
        <v>396</v>
      </c>
      <c r="C44" s="102" t="s">
        <v>432</v>
      </c>
      <c r="D44" s="100" t="s">
        <v>395</v>
      </c>
      <c r="E44" s="102"/>
      <c r="F44" s="103">
        <v>0.2</v>
      </c>
    </row>
    <row r="45" spans="1:6" ht="15" x14ac:dyDescent="0.15">
      <c r="A45" s="101"/>
      <c r="B45" s="100"/>
      <c r="C45" s="102"/>
      <c r="D45" s="100">
        <v>0</v>
      </c>
      <c r="E45" s="102" t="s">
        <v>428</v>
      </c>
      <c r="F45" s="103"/>
    </row>
    <row r="46" spans="1:6" ht="15" x14ac:dyDescent="0.15">
      <c r="A46" s="101"/>
      <c r="B46" s="100"/>
      <c r="C46" s="102"/>
      <c r="D46" s="100">
        <v>1</v>
      </c>
      <c r="E46" s="102" t="s">
        <v>429</v>
      </c>
      <c r="F46" s="103"/>
    </row>
    <row r="47" spans="1:6" ht="30" x14ac:dyDescent="0.15">
      <c r="A47" s="101"/>
      <c r="B47" s="100"/>
      <c r="C47" s="102"/>
      <c r="D47" s="100">
        <v>2</v>
      </c>
      <c r="E47" s="102" t="s">
        <v>430</v>
      </c>
      <c r="F47" s="103"/>
    </row>
    <row r="48" spans="1:6" ht="30" x14ac:dyDescent="0.15">
      <c r="A48" s="101"/>
      <c r="B48" s="100"/>
      <c r="C48" s="102"/>
      <c r="D48" s="100">
        <v>3</v>
      </c>
      <c r="E48" s="102" t="s">
        <v>431</v>
      </c>
      <c r="F48" s="103"/>
    </row>
    <row r="49" spans="1:6" ht="30" x14ac:dyDescent="0.15">
      <c r="A49" s="101" t="s">
        <v>395</v>
      </c>
      <c r="B49" s="100" t="s">
        <v>396</v>
      </c>
      <c r="C49" s="102" t="s">
        <v>433</v>
      </c>
      <c r="D49" s="100" t="s">
        <v>395</v>
      </c>
      <c r="E49" s="102"/>
      <c r="F49" s="103">
        <v>0.2</v>
      </c>
    </row>
    <row r="50" spans="1:6" ht="15" x14ac:dyDescent="0.15">
      <c r="A50" s="101"/>
      <c r="B50" s="100"/>
      <c r="C50" s="102"/>
      <c r="D50" s="100">
        <v>0</v>
      </c>
      <c r="E50" s="102" t="s">
        <v>428</v>
      </c>
      <c r="F50" s="103"/>
    </row>
    <row r="51" spans="1:6" ht="15" x14ac:dyDescent="0.15">
      <c r="A51" s="101"/>
      <c r="B51" s="100"/>
      <c r="C51" s="102"/>
      <c r="D51" s="100">
        <v>1</v>
      </c>
      <c r="E51" s="102" t="s">
        <v>429</v>
      </c>
      <c r="F51" s="103"/>
    </row>
    <row r="52" spans="1:6" ht="30" x14ac:dyDescent="0.15">
      <c r="A52" s="101"/>
      <c r="B52" s="100"/>
      <c r="C52" s="102"/>
      <c r="D52" s="100">
        <v>2</v>
      </c>
      <c r="E52" s="102" t="s">
        <v>430</v>
      </c>
      <c r="F52" s="103"/>
    </row>
    <row r="53" spans="1:6" ht="30" x14ac:dyDescent="0.15">
      <c r="A53" s="101"/>
      <c r="B53" s="100"/>
      <c r="C53" s="102"/>
      <c r="D53" s="100">
        <v>3</v>
      </c>
      <c r="E53" s="102" t="s">
        <v>431</v>
      </c>
      <c r="F53" s="103"/>
    </row>
    <row r="54" spans="1:6" ht="15" x14ac:dyDescent="0.15">
      <c r="A54" s="101" t="s">
        <v>533</v>
      </c>
      <c r="B54" s="100" t="s">
        <v>395</v>
      </c>
      <c r="C54" s="102" t="s">
        <v>395</v>
      </c>
      <c r="D54" s="100" t="s">
        <v>395</v>
      </c>
      <c r="E54" s="102" t="s">
        <v>395</v>
      </c>
      <c r="F54" s="103" t="s">
        <v>395</v>
      </c>
    </row>
    <row r="55" spans="1:6" ht="30" x14ac:dyDescent="0.15">
      <c r="A55" s="101" t="s">
        <v>395</v>
      </c>
      <c r="B55" s="100" t="s">
        <v>402</v>
      </c>
      <c r="C55" s="102" t="s">
        <v>434</v>
      </c>
      <c r="D55" s="100" t="s">
        <v>395</v>
      </c>
      <c r="E55" s="102" t="s">
        <v>435</v>
      </c>
      <c r="F55" s="103">
        <v>0.2</v>
      </c>
    </row>
    <row r="56" spans="1:6" ht="15" x14ac:dyDescent="0.15">
      <c r="A56" s="101" t="s">
        <v>395</v>
      </c>
      <c r="B56" s="100" t="s">
        <v>402</v>
      </c>
      <c r="C56" s="102" t="s">
        <v>436</v>
      </c>
      <c r="D56" s="100" t="s">
        <v>395</v>
      </c>
      <c r="E56" s="102" t="s">
        <v>437</v>
      </c>
      <c r="F56" s="103">
        <v>0.1</v>
      </c>
    </row>
    <row r="57" spans="1:6" ht="15" x14ac:dyDescent="0.15">
      <c r="A57" s="101" t="s">
        <v>395</v>
      </c>
      <c r="B57" s="100" t="s">
        <v>402</v>
      </c>
      <c r="C57" s="102" t="s">
        <v>438</v>
      </c>
      <c r="D57" s="100" t="s">
        <v>395</v>
      </c>
      <c r="E57" s="102" t="s">
        <v>439</v>
      </c>
      <c r="F57" s="103">
        <v>0.2</v>
      </c>
    </row>
    <row r="58" spans="1:6" ht="15" x14ac:dyDescent="0.15">
      <c r="A58" s="101" t="s">
        <v>395</v>
      </c>
      <c r="B58" s="100" t="s">
        <v>402</v>
      </c>
      <c r="C58" s="102" t="s">
        <v>440</v>
      </c>
      <c r="D58" s="100" t="s">
        <v>395</v>
      </c>
      <c r="E58" s="102" t="s">
        <v>441</v>
      </c>
      <c r="F58" s="103">
        <v>0.2</v>
      </c>
    </row>
    <row r="59" spans="1:6" ht="30" x14ac:dyDescent="0.15">
      <c r="A59" s="101" t="s">
        <v>395</v>
      </c>
      <c r="B59" s="100" t="s">
        <v>402</v>
      </c>
      <c r="C59" s="102" t="s">
        <v>442</v>
      </c>
      <c r="D59" s="100" t="s">
        <v>395</v>
      </c>
      <c r="E59" s="102" t="s">
        <v>443</v>
      </c>
      <c r="F59" s="103">
        <v>0.2</v>
      </c>
    </row>
    <row r="60" spans="1:6" ht="15" x14ac:dyDescent="0.15">
      <c r="A60" s="101" t="s">
        <v>395</v>
      </c>
      <c r="B60" s="100" t="s">
        <v>402</v>
      </c>
      <c r="C60" s="102" t="s">
        <v>444</v>
      </c>
      <c r="D60" s="100" t="s">
        <v>395</v>
      </c>
      <c r="E60" s="102" t="s">
        <v>445</v>
      </c>
      <c r="F60" s="103">
        <v>0.2</v>
      </c>
    </row>
    <row r="61" spans="1:6" ht="15" x14ac:dyDescent="0.15">
      <c r="A61" s="101" t="s">
        <v>395</v>
      </c>
      <c r="B61" s="100" t="s">
        <v>396</v>
      </c>
      <c r="C61" s="102" t="s">
        <v>446</v>
      </c>
      <c r="D61" s="100" t="s">
        <v>395</v>
      </c>
      <c r="E61" s="102"/>
      <c r="F61" s="103">
        <v>0.2</v>
      </c>
    </row>
    <row r="62" spans="1:6" ht="15" x14ac:dyDescent="0.15">
      <c r="A62" s="101"/>
      <c r="B62" s="100"/>
      <c r="C62" s="102"/>
      <c r="D62" s="100">
        <v>0</v>
      </c>
      <c r="E62" s="102" t="s">
        <v>447</v>
      </c>
      <c r="F62" s="103"/>
    </row>
    <row r="63" spans="1:6" ht="15" x14ac:dyDescent="0.15">
      <c r="A63" s="101"/>
      <c r="B63" s="100"/>
      <c r="C63" s="102"/>
      <c r="D63" s="100">
        <v>1</v>
      </c>
      <c r="E63" s="102" t="s">
        <v>448</v>
      </c>
      <c r="F63" s="103"/>
    </row>
    <row r="64" spans="1:6" ht="15" x14ac:dyDescent="0.15">
      <c r="A64" s="101"/>
      <c r="B64" s="100"/>
      <c r="C64" s="102"/>
      <c r="D64" s="100">
        <v>2</v>
      </c>
      <c r="E64" s="102" t="s">
        <v>449</v>
      </c>
      <c r="F64" s="103"/>
    </row>
    <row r="65" spans="1:6" ht="15" x14ac:dyDescent="0.15">
      <c r="A65" s="101"/>
      <c r="B65" s="100"/>
      <c r="C65" s="102"/>
      <c r="D65" s="100">
        <v>3</v>
      </c>
      <c r="E65" s="102" t="s">
        <v>450</v>
      </c>
      <c r="F65" s="103"/>
    </row>
    <row r="66" spans="1:6" ht="15" x14ac:dyDescent="0.15">
      <c r="A66" s="101" t="s">
        <v>395</v>
      </c>
      <c r="B66" s="100" t="s">
        <v>402</v>
      </c>
      <c r="C66" s="102" t="s">
        <v>451</v>
      </c>
      <c r="D66" s="100" t="s">
        <v>395</v>
      </c>
      <c r="E66" s="102" t="s">
        <v>452</v>
      </c>
      <c r="F66" s="103">
        <v>0.2</v>
      </c>
    </row>
    <row r="67" spans="1:6" ht="30" x14ac:dyDescent="0.15">
      <c r="A67" s="101" t="s">
        <v>395</v>
      </c>
      <c r="B67" s="100" t="s">
        <v>402</v>
      </c>
      <c r="C67" s="102" t="s">
        <v>453</v>
      </c>
      <c r="D67" s="100" t="s">
        <v>395</v>
      </c>
      <c r="E67" s="102" t="s">
        <v>454</v>
      </c>
      <c r="F67" s="103">
        <v>0.1</v>
      </c>
    </row>
    <row r="68" spans="1:6" ht="15" x14ac:dyDescent="0.15">
      <c r="A68" s="101"/>
      <c r="B68" s="100" t="s">
        <v>402</v>
      </c>
      <c r="C68" s="102" t="s">
        <v>455</v>
      </c>
      <c r="D68" s="100"/>
      <c r="E68" s="102" t="s">
        <v>456</v>
      </c>
      <c r="F68" s="103">
        <v>0.1</v>
      </c>
    </row>
    <row r="69" spans="1:6" ht="15" x14ac:dyDescent="0.15">
      <c r="A69" s="101" t="s">
        <v>395</v>
      </c>
      <c r="B69" s="100" t="s">
        <v>402</v>
      </c>
      <c r="C69" s="102" t="s">
        <v>457</v>
      </c>
      <c r="D69" s="100" t="s">
        <v>395</v>
      </c>
      <c r="E69" s="102" t="s">
        <v>458</v>
      </c>
      <c r="F69" s="103">
        <v>0.2</v>
      </c>
    </row>
    <row r="70" spans="1:6" ht="30" x14ac:dyDescent="0.15">
      <c r="A70" s="101" t="s">
        <v>395</v>
      </c>
      <c r="B70" s="100" t="s">
        <v>402</v>
      </c>
      <c r="C70" s="102" t="s">
        <v>459</v>
      </c>
      <c r="D70" s="100" t="s">
        <v>395</v>
      </c>
      <c r="E70" s="102" t="s">
        <v>460</v>
      </c>
      <c r="F70" s="103">
        <v>0.2</v>
      </c>
    </row>
    <row r="71" spans="1:6" ht="30" x14ac:dyDescent="0.15">
      <c r="A71" s="101"/>
      <c r="B71" s="100" t="s">
        <v>402</v>
      </c>
      <c r="C71" s="102" t="s">
        <v>461</v>
      </c>
      <c r="D71" s="100"/>
      <c r="E71" s="102" t="s">
        <v>460</v>
      </c>
      <c r="F71" s="103">
        <v>0.2</v>
      </c>
    </row>
    <row r="72" spans="1:6" ht="15" x14ac:dyDescent="0.15">
      <c r="A72" s="101" t="s">
        <v>395</v>
      </c>
      <c r="B72" s="100" t="s">
        <v>402</v>
      </c>
      <c r="C72" s="102" t="s">
        <v>462</v>
      </c>
      <c r="D72" s="100" t="s">
        <v>395</v>
      </c>
      <c r="E72" s="102" t="s">
        <v>463</v>
      </c>
      <c r="F72" s="103">
        <v>0.2</v>
      </c>
    </row>
    <row r="73" spans="1:6" ht="30" x14ac:dyDescent="0.15">
      <c r="A73" s="101" t="s">
        <v>395</v>
      </c>
      <c r="B73" s="100" t="s">
        <v>402</v>
      </c>
      <c r="C73" s="102" t="s">
        <v>464</v>
      </c>
      <c r="D73" s="100" t="s">
        <v>395</v>
      </c>
      <c r="E73" s="102" t="s">
        <v>465</v>
      </c>
      <c r="F73" s="103">
        <v>0.1</v>
      </c>
    </row>
    <row r="74" spans="1:6" ht="15" x14ac:dyDescent="0.15">
      <c r="A74" s="101" t="s">
        <v>395</v>
      </c>
      <c r="B74" s="100" t="s">
        <v>402</v>
      </c>
      <c r="C74" s="102" t="s">
        <v>466</v>
      </c>
      <c r="D74" s="100" t="s">
        <v>395</v>
      </c>
      <c r="E74" s="102" t="s">
        <v>467</v>
      </c>
      <c r="F74" s="103">
        <v>0.2</v>
      </c>
    </row>
    <row r="75" spans="1:6" ht="15" x14ac:dyDescent="0.15">
      <c r="A75" s="101" t="s">
        <v>395</v>
      </c>
      <c r="B75" s="100" t="s">
        <v>396</v>
      </c>
      <c r="C75" s="102" t="s">
        <v>468</v>
      </c>
      <c r="D75" s="100" t="s">
        <v>395</v>
      </c>
      <c r="E75" s="102"/>
      <c r="F75" s="103">
        <v>0.2</v>
      </c>
    </row>
    <row r="76" spans="1:6" ht="15" x14ac:dyDescent="0.15">
      <c r="A76" s="101"/>
      <c r="B76" s="100"/>
      <c r="C76" s="102"/>
      <c r="D76" s="100">
        <v>0</v>
      </c>
      <c r="E76" s="102" t="s">
        <v>469</v>
      </c>
      <c r="F76" s="103"/>
    </row>
    <row r="77" spans="1:6" ht="15" x14ac:dyDescent="0.15">
      <c r="A77" s="101"/>
      <c r="B77" s="100"/>
      <c r="C77" s="102"/>
      <c r="D77" s="100">
        <v>1</v>
      </c>
      <c r="E77" s="102" t="s">
        <v>470</v>
      </c>
      <c r="F77" s="103"/>
    </row>
    <row r="78" spans="1:6" ht="15" x14ac:dyDescent="0.15">
      <c r="A78" s="101"/>
      <c r="B78" s="100"/>
      <c r="C78" s="102"/>
      <c r="D78" s="100">
        <v>2</v>
      </c>
      <c r="E78" s="102" t="s">
        <v>471</v>
      </c>
      <c r="F78" s="103"/>
    </row>
    <row r="79" spans="1:6" ht="15" x14ac:dyDescent="0.15">
      <c r="A79" s="101"/>
      <c r="B79" s="100"/>
      <c r="C79" s="102"/>
      <c r="D79" s="100">
        <v>3</v>
      </c>
      <c r="E79" s="102" t="s">
        <v>472</v>
      </c>
      <c r="F79" s="103"/>
    </row>
    <row r="80" spans="1:6" ht="30" x14ac:dyDescent="0.15">
      <c r="A80" s="101" t="s">
        <v>395</v>
      </c>
      <c r="B80" s="100" t="s">
        <v>402</v>
      </c>
      <c r="C80" s="102" t="s">
        <v>473</v>
      </c>
      <c r="D80" s="100" t="s">
        <v>395</v>
      </c>
      <c r="E80" s="102" t="s">
        <v>474</v>
      </c>
      <c r="F80" s="103">
        <v>0.5</v>
      </c>
    </row>
    <row r="81" spans="1:6" ht="15" x14ac:dyDescent="0.15">
      <c r="A81" s="101" t="s">
        <v>534</v>
      </c>
      <c r="B81" s="100" t="s">
        <v>395</v>
      </c>
      <c r="C81" s="102" t="s">
        <v>395</v>
      </c>
      <c r="D81" s="100" t="s">
        <v>395</v>
      </c>
      <c r="E81" s="102" t="s">
        <v>395</v>
      </c>
      <c r="F81" s="103" t="s">
        <v>395</v>
      </c>
    </row>
    <row r="82" spans="1:6" ht="30" x14ac:dyDescent="0.15">
      <c r="A82" s="101" t="s">
        <v>395</v>
      </c>
      <c r="B82" s="100" t="s">
        <v>402</v>
      </c>
      <c r="C82" s="102" t="s">
        <v>434</v>
      </c>
      <c r="D82" s="100" t="s">
        <v>395</v>
      </c>
      <c r="E82" s="102" t="s">
        <v>435</v>
      </c>
      <c r="F82" s="103">
        <v>0.2</v>
      </c>
    </row>
    <row r="83" spans="1:6" ht="15" x14ac:dyDescent="0.15">
      <c r="A83" s="101" t="s">
        <v>395</v>
      </c>
      <c r="B83" s="100" t="s">
        <v>402</v>
      </c>
      <c r="C83" s="102" t="s">
        <v>436</v>
      </c>
      <c r="D83" s="100" t="s">
        <v>395</v>
      </c>
      <c r="E83" s="102" t="s">
        <v>437</v>
      </c>
      <c r="F83" s="103">
        <v>0.1</v>
      </c>
    </row>
    <row r="84" spans="1:6" ht="15" x14ac:dyDescent="0.15">
      <c r="A84" s="101" t="s">
        <v>395</v>
      </c>
      <c r="B84" s="100" t="s">
        <v>402</v>
      </c>
      <c r="C84" s="102" t="s">
        <v>438</v>
      </c>
      <c r="D84" s="100" t="s">
        <v>395</v>
      </c>
      <c r="E84" s="102" t="s">
        <v>439</v>
      </c>
      <c r="F84" s="103">
        <v>0.2</v>
      </c>
    </row>
    <row r="85" spans="1:6" ht="15" x14ac:dyDescent="0.15">
      <c r="A85" s="101" t="s">
        <v>395</v>
      </c>
      <c r="B85" s="100" t="s">
        <v>402</v>
      </c>
      <c r="C85" s="102" t="s">
        <v>440</v>
      </c>
      <c r="D85" s="100" t="s">
        <v>395</v>
      </c>
      <c r="E85" s="102" t="s">
        <v>475</v>
      </c>
      <c r="F85" s="103">
        <v>0.3</v>
      </c>
    </row>
    <row r="86" spans="1:6" ht="30" x14ac:dyDescent="0.15">
      <c r="A86" s="101" t="s">
        <v>395</v>
      </c>
      <c r="B86" s="100" t="s">
        <v>402</v>
      </c>
      <c r="C86" s="102" t="s">
        <v>476</v>
      </c>
      <c r="D86" s="100" t="s">
        <v>395</v>
      </c>
      <c r="E86" s="102" t="s">
        <v>443</v>
      </c>
      <c r="F86" s="103">
        <v>0.3</v>
      </c>
    </row>
    <row r="87" spans="1:6" ht="15" x14ac:dyDescent="0.15">
      <c r="A87" s="101" t="s">
        <v>395</v>
      </c>
      <c r="B87" s="100" t="s">
        <v>402</v>
      </c>
      <c r="C87" s="102" t="s">
        <v>444</v>
      </c>
      <c r="D87" s="100" t="s">
        <v>395</v>
      </c>
      <c r="E87" s="102" t="s">
        <v>477</v>
      </c>
      <c r="F87" s="103">
        <v>0.3</v>
      </c>
    </row>
    <row r="88" spans="1:6" ht="15" x14ac:dyDescent="0.15">
      <c r="A88" s="101" t="s">
        <v>395</v>
      </c>
      <c r="B88" s="100" t="s">
        <v>396</v>
      </c>
      <c r="C88" s="102" t="s">
        <v>446</v>
      </c>
      <c r="D88" s="100" t="s">
        <v>395</v>
      </c>
      <c r="E88" s="102"/>
      <c r="F88" s="103">
        <v>0.3</v>
      </c>
    </row>
    <row r="89" spans="1:6" ht="15" x14ac:dyDescent="0.15">
      <c r="A89" s="101"/>
      <c r="B89" s="100"/>
      <c r="C89" s="102"/>
      <c r="D89" s="100">
        <v>0</v>
      </c>
      <c r="E89" s="102" t="s">
        <v>447</v>
      </c>
      <c r="F89" s="103"/>
    </row>
    <row r="90" spans="1:6" ht="15" x14ac:dyDescent="0.15">
      <c r="A90" s="101"/>
      <c r="B90" s="100"/>
      <c r="C90" s="102"/>
      <c r="D90" s="100">
        <v>1</v>
      </c>
      <c r="E90" s="102" t="s">
        <v>448</v>
      </c>
      <c r="F90" s="103"/>
    </row>
    <row r="91" spans="1:6" ht="15" x14ac:dyDescent="0.15">
      <c r="A91" s="101"/>
      <c r="B91" s="100"/>
      <c r="C91" s="102"/>
      <c r="D91" s="100">
        <v>2</v>
      </c>
      <c r="E91" s="102" t="s">
        <v>449</v>
      </c>
      <c r="F91" s="103"/>
    </row>
    <row r="92" spans="1:6" ht="15" x14ac:dyDescent="0.15">
      <c r="A92" s="101"/>
      <c r="B92" s="100"/>
      <c r="C92" s="102"/>
      <c r="D92" s="100">
        <v>3</v>
      </c>
      <c r="E92" s="102" t="s">
        <v>450</v>
      </c>
      <c r="F92" s="103"/>
    </row>
    <row r="93" spans="1:6" ht="15" x14ac:dyDescent="0.15">
      <c r="A93" s="101" t="s">
        <v>395</v>
      </c>
      <c r="B93" s="100" t="s">
        <v>402</v>
      </c>
      <c r="C93" s="102" t="s">
        <v>451</v>
      </c>
      <c r="D93" s="100" t="s">
        <v>395</v>
      </c>
      <c r="E93" s="102" t="s">
        <v>452</v>
      </c>
      <c r="F93" s="103">
        <v>0.3</v>
      </c>
    </row>
    <row r="94" spans="1:6" ht="30" x14ac:dyDescent="0.15">
      <c r="A94" s="101" t="s">
        <v>395</v>
      </c>
      <c r="B94" s="100" t="s">
        <v>402</v>
      </c>
      <c r="C94" s="102" t="s">
        <v>453</v>
      </c>
      <c r="D94" s="100" t="s">
        <v>395</v>
      </c>
      <c r="E94" s="102" t="s">
        <v>478</v>
      </c>
      <c r="F94" s="103">
        <v>0.3</v>
      </c>
    </row>
    <row r="95" spans="1:6" ht="15" x14ac:dyDescent="0.15">
      <c r="A95" s="101"/>
      <c r="B95" s="100" t="s">
        <v>402</v>
      </c>
      <c r="C95" s="102" t="s">
        <v>479</v>
      </c>
      <c r="D95" s="100"/>
      <c r="E95" s="102" t="s">
        <v>480</v>
      </c>
      <c r="F95" s="103">
        <v>0.2</v>
      </c>
    </row>
    <row r="96" spans="1:6" ht="15" x14ac:dyDescent="0.15">
      <c r="A96" s="101"/>
      <c r="B96" s="100" t="s">
        <v>402</v>
      </c>
      <c r="C96" s="102" t="s">
        <v>481</v>
      </c>
      <c r="D96" s="100"/>
      <c r="E96" s="102" t="s">
        <v>482</v>
      </c>
      <c r="F96" s="103">
        <v>0.2</v>
      </c>
    </row>
    <row r="97" spans="1:6" ht="15" x14ac:dyDescent="0.15">
      <c r="A97" s="101"/>
      <c r="B97" s="100" t="s">
        <v>402</v>
      </c>
      <c r="C97" s="102" t="s">
        <v>455</v>
      </c>
      <c r="D97" s="100"/>
      <c r="E97" s="102" t="s">
        <v>456</v>
      </c>
      <c r="F97" s="103">
        <v>0.1</v>
      </c>
    </row>
    <row r="98" spans="1:6" ht="15" x14ac:dyDescent="0.15">
      <c r="A98" s="101" t="s">
        <v>395</v>
      </c>
      <c r="B98" s="100" t="s">
        <v>402</v>
      </c>
      <c r="C98" s="102" t="s">
        <v>457</v>
      </c>
      <c r="D98" s="100" t="s">
        <v>395</v>
      </c>
      <c r="E98" s="102" t="s">
        <v>458</v>
      </c>
      <c r="F98" s="103">
        <v>0.2</v>
      </c>
    </row>
    <row r="99" spans="1:6" ht="30" x14ac:dyDescent="0.15">
      <c r="A99" s="101" t="s">
        <v>395</v>
      </c>
      <c r="B99" s="100" t="s">
        <v>402</v>
      </c>
      <c r="C99" s="102" t="s">
        <v>459</v>
      </c>
      <c r="D99" s="100" t="s">
        <v>395</v>
      </c>
      <c r="E99" s="102" t="s">
        <v>483</v>
      </c>
      <c r="F99" s="103">
        <v>0.2</v>
      </c>
    </row>
    <row r="100" spans="1:6" ht="30" x14ac:dyDescent="0.15">
      <c r="A100" s="101"/>
      <c r="B100" s="100" t="s">
        <v>402</v>
      </c>
      <c r="C100" s="102" t="s">
        <v>461</v>
      </c>
      <c r="D100" s="100"/>
      <c r="E100" s="102" t="s">
        <v>484</v>
      </c>
      <c r="F100" s="103">
        <v>0.2</v>
      </c>
    </row>
    <row r="101" spans="1:6" ht="15" x14ac:dyDescent="0.15">
      <c r="A101" s="101" t="s">
        <v>395</v>
      </c>
      <c r="B101" s="100" t="s">
        <v>402</v>
      </c>
      <c r="C101" s="102" t="s">
        <v>462</v>
      </c>
      <c r="D101" s="100" t="s">
        <v>395</v>
      </c>
      <c r="E101" s="102" t="s">
        <v>463</v>
      </c>
      <c r="F101" s="103">
        <v>0.2</v>
      </c>
    </row>
    <row r="102" spans="1:6" ht="30" x14ac:dyDescent="0.15">
      <c r="A102" s="101" t="s">
        <v>395</v>
      </c>
      <c r="B102" s="100" t="s">
        <v>402</v>
      </c>
      <c r="C102" s="102" t="s">
        <v>464</v>
      </c>
      <c r="D102" s="100" t="s">
        <v>395</v>
      </c>
      <c r="E102" s="102" t="s">
        <v>465</v>
      </c>
      <c r="F102" s="103">
        <v>0.2</v>
      </c>
    </row>
    <row r="103" spans="1:6" ht="15" x14ac:dyDescent="0.15">
      <c r="A103" s="101" t="s">
        <v>395</v>
      </c>
      <c r="B103" s="100" t="s">
        <v>402</v>
      </c>
      <c r="C103" s="102" t="s">
        <v>466</v>
      </c>
      <c r="D103" s="100" t="s">
        <v>395</v>
      </c>
      <c r="E103" s="102" t="s">
        <v>485</v>
      </c>
      <c r="F103" s="103">
        <v>0.2</v>
      </c>
    </row>
    <row r="104" spans="1:6" ht="15" x14ac:dyDescent="0.15">
      <c r="A104" s="101" t="s">
        <v>395</v>
      </c>
      <c r="B104" s="100" t="s">
        <v>396</v>
      </c>
      <c r="C104" s="102" t="s">
        <v>468</v>
      </c>
      <c r="D104" s="100" t="s">
        <v>395</v>
      </c>
      <c r="E104" s="102"/>
      <c r="F104" s="103">
        <v>0.2</v>
      </c>
    </row>
    <row r="105" spans="1:6" ht="15" x14ac:dyDescent="0.15">
      <c r="A105" s="101"/>
      <c r="B105" s="100"/>
      <c r="C105" s="102"/>
      <c r="D105" s="100">
        <v>0</v>
      </c>
      <c r="E105" s="102" t="s">
        <v>469</v>
      </c>
      <c r="F105" s="103"/>
    </row>
    <row r="106" spans="1:6" ht="15" x14ac:dyDescent="0.15">
      <c r="A106" s="101"/>
      <c r="B106" s="100"/>
      <c r="C106" s="102"/>
      <c r="D106" s="100">
        <v>1</v>
      </c>
      <c r="E106" s="102" t="s">
        <v>486</v>
      </c>
      <c r="F106" s="103"/>
    </row>
    <row r="107" spans="1:6" ht="15" x14ac:dyDescent="0.15">
      <c r="A107" s="101"/>
      <c r="B107" s="100"/>
      <c r="C107" s="102"/>
      <c r="D107" s="100">
        <v>2</v>
      </c>
      <c r="E107" s="102" t="s">
        <v>487</v>
      </c>
      <c r="F107" s="103"/>
    </row>
    <row r="108" spans="1:6" ht="15" x14ac:dyDescent="0.15">
      <c r="A108" s="101"/>
      <c r="B108" s="100"/>
      <c r="C108" s="102"/>
      <c r="D108" s="100">
        <v>3</v>
      </c>
      <c r="E108" s="102" t="s">
        <v>488</v>
      </c>
      <c r="F108" s="103"/>
    </row>
    <row r="109" spans="1:6" ht="30" x14ac:dyDescent="0.15">
      <c r="A109" s="101" t="s">
        <v>395</v>
      </c>
      <c r="B109" s="100" t="s">
        <v>402</v>
      </c>
      <c r="C109" s="102" t="s">
        <v>489</v>
      </c>
      <c r="D109" s="100" t="s">
        <v>395</v>
      </c>
      <c r="E109" s="102" t="s">
        <v>474</v>
      </c>
      <c r="F109" s="103">
        <v>0.5</v>
      </c>
    </row>
    <row r="110" spans="1:6" ht="15" x14ac:dyDescent="0.15">
      <c r="A110" s="101" t="s">
        <v>535</v>
      </c>
      <c r="B110" s="100" t="s">
        <v>395</v>
      </c>
      <c r="C110" s="102" t="s">
        <v>395</v>
      </c>
      <c r="D110" s="100" t="s">
        <v>395</v>
      </c>
      <c r="E110" s="102" t="s">
        <v>395</v>
      </c>
      <c r="F110" s="103" t="s">
        <v>395</v>
      </c>
    </row>
    <row r="111" spans="1:6" ht="15" x14ac:dyDescent="0.15">
      <c r="A111" s="101" t="s">
        <v>395</v>
      </c>
      <c r="B111" s="100" t="s">
        <v>402</v>
      </c>
      <c r="C111" s="102" t="s">
        <v>434</v>
      </c>
      <c r="D111" s="100" t="s">
        <v>395</v>
      </c>
      <c r="E111" s="102" t="s">
        <v>490</v>
      </c>
      <c r="F111" s="103">
        <v>0.2</v>
      </c>
    </row>
    <row r="112" spans="1:6" ht="15" x14ac:dyDescent="0.15">
      <c r="A112" s="101" t="s">
        <v>395</v>
      </c>
      <c r="B112" s="100" t="s">
        <v>402</v>
      </c>
      <c r="C112" s="102" t="s">
        <v>491</v>
      </c>
      <c r="D112" s="100" t="s">
        <v>395</v>
      </c>
      <c r="E112" s="102" t="s">
        <v>424</v>
      </c>
      <c r="F112" s="103">
        <v>0.1</v>
      </c>
    </row>
    <row r="113" spans="1:6" ht="30" x14ac:dyDescent="0.15">
      <c r="A113" s="101" t="s">
        <v>395</v>
      </c>
      <c r="B113" s="100" t="s">
        <v>402</v>
      </c>
      <c r="C113" s="102" t="s">
        <v>492</v>
      </c>
      <c r="D113" s="100" t="s">
        <v>395</v>
      </c>
      <c r="E113" s="102" t="s">
        <v>493</v>
      </c>
      <c r="F113" s="103">
        <v>0.2</v>
      </c>
    </row>
    <row r="114" spans="1:6" ht="30" x14ac:dyDescent="0.15">
      <c r="A114" s="101" t="s">
        <v>395</v>
      </c>
      <c r="B114" s="100" t="s">
        <v>402</v>
      </c>
      <c r="C114" s="102" t="s">
        <v>494</v>
      </c>
      <c r="D114" s="100" t="s">
        <v>395</v>
      </c>
      <c r="E114" s="102" t="s">
        <v>443</v>
      </c>
      <c r="F114" s="103">
        <v>0.2</v>
      </c>
    </row>
    <row r="115" spans="1:6" ht="15" x14ac:dyDescent="0.15">
      <c r="A115" s="101"/>
      <c r="B115" s="100" t="s">
        <v>402</v>
      </c>
      <c r="C115" s="102" t="s">
        <v>481</v>
      </c>
      <c r="D115" s="100"/>
      <c r="E115" s="102" t="s">
        <v>482</v>
      </c>
      <c r="F115" s="103">
        <v>0.2</v>
      </c>
    </row>
    <row r="116" spans="1:6" ht="15" x14ac:dyDescent="0.15">
      <c r="A116" s="101"/>
      <c r="B116" s="100" t="s">
        <v>402</v>
      </c>
      <c r="C116" s="102" t="s">
        <v>455</v>
      </c>
      <c r="D116" s="100"/>
      <c r="E116" s="102" t="s">
        <v>495</v>
      </c>
      <c r="F116" s="103">
        <v>0.1</v>
      </c>
    </row>
    <row r="117" spans="1:6" ht="15" x14ac:dyDescent="0.15">
      <c r="A117" s="101" t="s">
        <v>395</v>
      </c>
      <c r="B117" s="100" t="s">
        <v>402</v>
      </c>
      <c r="C117" s="102" t="s">
        <v>457</v>
      </c>
      <c r="D117" s="100" t="s">
        <v>395</v>
      </c>
      <c r="E117" s="102" t="s">
        <v>496</v>
      </c>
      <c r="F117" s="103">
        <v>0.2</v>
      </c>
    </row>
    <row r="118" spans="1:6" ht="30" x14ac:dyDescent="0.15">
      <c r="A118" s="101" t="s">
        <v>395</v>
      </c>
      <c r="B118" s="100" t="s">
        <v>402</v>
      </c>
      <c r="C118" s="102" t="s">
        <v>459</v>
      </c>
      <c r="D118" s="100" t="s">
        <v>395</v>
      </c>
      <c r="E118" s="102" t="s">
        <v>483</v>
      </c>
      <c r="F118" s="103">
        <v>0.2</v>
      </c>
    </row>
    <row r="119" spans="1:6" ht="15" x14ac:dyDescent="0.15">
      <c r="A119" s="101" t="s">
        <v>395</v>
      </c>
      <c r="B119" s="100" t="s">
        <v>402</v>
      </c>
      <c r="C119" s="102" t="s">
        <v>462</v>
      </c>
      <c r="D119" s="100" t="s">
        <v>395</v>
      </c>
      <c r="E119" s="102" t="s">
        <v>497</v>
      </c>
      <c r="F119" s="103">
        <v>0.2</v>
      </c>
    </row>
    <row r="120" spans="1:6" ht="30" x14ac:dyDescent="0.15">
      <c r="A120" s="101" t="s">
        <v>395</v>
      </c>
      <c r="B120" s="100" t="s">
        <v>402</v>
      </c>
      <c r="C120" s="102" t="s">
        <v>464</v>
      </c>
      <c r="D120" s="100" t="s">
        <v>395</v>
      </c>
      <c r="E120" s="102" t="s">
        <v>465</v>
      </c>
      <c r="F120" s="103">
        <v>0.2</v>
      </c>
    </row>
    <row r="121" spans="1:6" ht="15" x14ac:dyDescent="0.15">
      <c r="A121" s="101" t="s">
        <v>395</v>
      </c>
      <c r="B121" s="100" t="s">
        <v>402</v>
      </c>
      <c r="C121" s="102" t="s">
        <v>466</v>
      </c>
      <c r="D121" s="100" t="s">
        <v>395</v>
      </c>
      <c r="E121" s="102" t="s">
        <v>485</v>
      </c>
      <c r="F121" s="103">
        <v>0.2</v>
      </c>
    </row>
    <row r="122" spans="1:6" ht="15" x14ac:dyDescent="0.15">
      <c r="A122" s="101" t="s">
        <v>395</v>
      </c>
      <c r="B122" s="100" t="s">
        <v>396</v>
      </c>
      <c r="C122" s="102" t="s">
        <v>498</v>
      </c>
      <c r="D122" s="100" t="s">
        <v>395</v>
      </c>
      <c r="E122" s="102"/>
      <c r="F122" s="103">
        <v>0.5</v>
      </c>
    </row>
    <row r="123" spans="1:6" ht="15" x14ac:dyDescent="0.15">
      <c r="A123" s="101"/>
      <c r="B123" s="100"/>
      <c r="C123" s="102"/>
      <c r="D123" s="100">
        <v>0</v>
      </c>
      <c r="E123" s="102" t="s">
        <v>469</v>
      </c>
      <c r="F123" s="103"/>
    </row>
    <row r="124" spans="1:6" ht="15" x14ac:dyDescent="0.15">
      <c r="A124" s="101"/>
      <c r="B124" s="100"/>
      <c r="C124" s="102"/>
      <c r="D124" s="100">
        <v>1</v>
      </c>
      <c r="E124" s="102" t="s">
        <v>486</v>
      </c>
      <c r="F124" s="103"/>
    </row>
    <row r="125" spans="1:6" ht="15" x14ac:dyDescent="0.15">
      <c r="A125" s="101"/>
      <c r="B125" s="100"/>
      <c r="C125" s="102"/>
      <c r="D125" s="100">
        <v>2</v>
      </c>
      <c r="E125" s="102" t="s">
        <v>487</v>
      </c>
      <c r="F125" s="103"/>
    </row>
    <row r="126" spans="1:6" ht="15" x14ac:dyDescent="0.15">
      <c r="A126" s="101"/>
      <c r="B126" s="100"/>
      <c r="C126" s="102"/>
      <c r="D126" s="100">
        <v>3</v>
      </c>
      <c r="E126" s="102" t="s">
        <v>488</v>
      </c>
      <c r="F126" s="103"/>
    </row>
    <row r="127" spans="1:6" ht="15" x14ac:dyDescent="0.15">
      <c r="A127" s="101" t="s">
        <v>395</v>
      </c>
      <c r="B127" s="100" t="s">
        <v>402</v>
      </c>
      <c r="C127" s="102" t="s">
        <v>499</v>
      </c>
      <c r="D127" s="100" t="s">
        <v>395</v>
      </c>
      <c r="E127" s="102" t="s">
        <v>500</v>
      </c>
      <c r="F127" s="103">
        <v>0.7</v>
      </c>
    </row>
    <row r="128" spans="1:6" ht="15" x14ac:dyDescent="0.15">
      <c r="A128" s="101" t="s">
        <v>536</v>
      </c>
      <c r="B128" s="100" t="s">
        <v>395</v>
      </c>
      <c r="C128" s="102" t="s">
        <v>395</v>
      </c>
      <c r="D128" s="100" t="s">
        <v>395</v>
      </c>
      <c r="E128" s="102" t="s">
        <v>395</v>
      </c>
      <c r="F128" s="103" t="s">
        <v>395</v>
      </c>
    </row>
    <row r="129" spans="1:6" ht="30" x14ac:dyDescent="0.15">
      <c r="A129" s="101" t="s">
        <v>395</v>
      </c>
      <c r="B129" s="100" t="s">
        <v>402</v>
      </c>
      <c r="C129" s="102" t="s">
        <v>434</v>
      </c>
      <c r="D129" s="100" t="s">
        <v>395</v>
      </c>
      <c r="E129" s="102" t="s">
        <v>435</v>
      </c>
      <c r="F129" s="103">
        <v>0.2</v>
      </c>
    </row>
    <row r="130" spans="1:6" ht="15" x14ac:dyDescent="0.15">
      <c r="A130" s="101" t="s">
        <v>395</v>
      </c>
      <c r="B130" s="100" t="s">
        <v>402</v>
      </c>
      <c r="C130" s="102" t="s">
        <v>436</v>
      </c>
      <c r="D130" s="100" t="s">
        <v>395</v>
      </c>
      <c r="E130" s="102" t="s">
        <v>437</v>
      </c>
      <c r="F130" s="103">
        <v>0.1</v>
      </c>
    </row>
    <row r="131" spans="1:6" ht="15" x14ac:dyDescent="0.15">
      <c r="A131" s="101" t="s">
        <v>395</v>
      </c>
      <c r="B131" s="100" t="s">
        <v>402</v>
      </c>
      <c r="C131" s="102" t="s">
        <v>438</v>
      </c>
      <c r="D131" s="100" t="s">
        <v>395</v>
      </c>
      <c r="E131" s="102" t="s">
        <v>439</v>
      </c>
      <c r="F131" s="103">
        <v>0.1</v>
      </c>
    </row>
    <row r="132" spans="1:6" ht="15" x14ac:dyDescent="0.15">
      <c r="A132" s="101" t="s">
        <v>395</v>
      </c>
      <c r="B132" s="100" t="s">
        <v>402</v>
      </c>
      <c r="C132" s="102" t="s">
        <v>501</v>
      </c>
      <c r="D132" s="100" t="s">
        <v>395</v>
      </c>
      <c r="E132" s="102" t="s">
        <v>502</v>
      </c>
      <c r="F132" s="103">
        <v>0.1</v>
      </c>
    </row>
    <row r="133" spans="1:6" ht="15" x14ac:dyDescent="0.15">
      <c r="A133" s="101" t="s">
        <v>395</v>
      </c>
      <c r="B133" s="100" t="s">
        <v>402</v>
      </c>
      <c r="C133" s="102" t="s">
        <v>444</v>
      </c>
      <c r="D133" s="100" t="s">
        <v>395</v>
      </c>
      <c r="E133" s="102" t="s">
        <v>477</v>
      </c>
      <c r="F133" s="103">
        <v>0.2</v>
      </c>
    </row>
    <row r="134" spans="1:6" ht="15" x14ac:dyDescent="0.15">
      <c r="A134" s="101" t="s">
        <v>395</v>
      </c>
      <c r="B134" s="100" t="s">
        <v>396</v>
      </c>
      <c r="C134" s="102" t="s">
        <v>446</v>
      </c>
      <c r="D134" s="100" t="s">
        <v>395</v>
      </c>
      <c r="E134" s="102"/>
      <c r="F134" s="103">
        <v>0.2</v>
      </c>
    </row>
    <row r="135" spans="1:6" ht="15" x14ac:dyDescent="0.15">
      <c r="A135" s="101"/>
      <c r="B135" s="100"/>
      <c r="C135" s="102"/>
      <c r="D135" s="100">
        <v>0</v>
      </c>
      <c r="E135" s="102" t="s">
        <v>447</v>
      </c>
      <c r="F135" s="103"/>
    </row>
    <row r="136" spans="1:6" ht="30" x14ac:dyDescent="0.15">
      <c r="A136" s="101"/>
      <c r="B136" s="100"/>
      <c r="C136" s="102"/>
      <c r="D136" s="100">
        <v>1</v>
      </c>
      <c r="E136" s="102" t="s">
        <v>503</v>
      </c>
      <c r="F136" s="103"/>
    </row>
    <row r="137" spans="1:6" ht="30" x14ac:dyDescent="0.15">
      <c r="A137" s="101"/>
      <c r="B137" s="100"/>
      <c r="C137" s="102"/>
      <c r="D137" s="100">
        <v>2</v>
      </c>
      <c r="E137" s="102" t="s">
        <v>504</v>
      </c>
      <c r="F137" s="103"/>
    </row>
    <row r="138" spans="1:6" ht="30" x14ac:dyDescent="0.15">
      <c r="A138" s="101"/>
      <c r="B138" s="100"/>
      <c r="C138" s="102"/>
      <c r="D138" s="100">
        <v>3</v>
      </c>
      <c r="E138" s="102" t="s">
        <v>505</v>
      </c>
      <c r="F138" s="103"/>
    </row>
    <row r="139" spans="1:6" ht="30" x14ac:dyDescent="0.15">
      <c r="A139" s="101" t="s">
        <v>395</v>
      </c>
      <c r="B139" s="100" t="s">
        <v>402</v>
      </c>
      <c r="C139" s="102" t="s">
        <v>506</v>
      </c>
      <c r="D139" s="100" t="s">
        <v>395</v>
      </c>
      <c r="E139" s="102" t="s">
        <v>507</v>
      </c>
      <c r="F139" s="103">
        <v>0.2</v>
      </c>
    </row>
    <row r="140" spans="1:6" ht="15" x14ac:dyDescent="0.15">
      <c r="A140" s="101"/>
      <c r="B140" s="100" t="s">
        <v>402</v>
      </c>
      <c r="C140" s="102" t="s">
        <v>455</v>
      </c>
      <c r="D140" s="100"/>
      <c r="E140" s="102" t="s">
        <v>495</v>
      </c>
      <c r="F140" s="103">
        <v>0.1</v>
      </c>
    </row>
    <row r="141" spans="1:6" ht="15" x14ac:dyDescent="0.15">
      <c r="A141" s="101" t="s">
        <v>395</v>
      </c>
      <c r="B141" s="100" t="s">
        <v>402</v>
      </c>
      <c r="C141" s="102" t="s">
        <v>457</v>
      </c>
      <c r="D141" s="100" t="s">
        <v>395</v>
      </c>
      <c r="E141" s="102" t="s">
        <v>496</v>
      </c>
      <c r="F141" s="103">
        <v>0.1</v>
      </c>
    </row>
    <row r="142" spans="1:6" ht="30" x14ac:dyDescent="0.15">
      <c r="A142" s="101" t="s">
        <v>395</v>
      </c>
      <c r="B142" s="100" t="s">
        <v>402</v>
      </c>
      <c r="C142" s="102" t="s">
        <v>459</v>
      </c>
      <c r="D142" s="100" t="s">
        <v>395</v>
      </c>
      <c r="E142" s="102" t="s">
        <v>484</v>
      </c>
      <c r="F142" s="103">
        <v>0.2</v>
      </c>
    </row>
    <row r="143" spans="1:6" ht="30" x14ac:dyDescent="0.15">
      <c r="A143" s="101"/>
      <c r="B143" s="100" t="s">
        <v>402</v>
      </c>
      <c r="C143" s="102" t="s">
        <v>461</v>
      </c>
      <c r="D143" s="100"/>
      <c r="E143" s="102" t="s">
        <v>484</v>
      </c>
      <c r="F143" s="103">
        <v>0.2</v>
      </c>
    </row>
    <row r="144" spans="1:6" ht="15" x14ac:dyDescent="0.15">
      <c r="A144" s="101" t="s">
        <v>395</v>
      </c>
      <c r="B144" s="100" t="s">
        <v>402</v>
      </c>
      <c r="C144" s="102" t="s">
        <v>462</v>
      </c>
      <c r="D144" s="100" t="s">
        <v>395</v>
      </c>
      <c r="E144" s="102" t="s">
        <v>497</v>
      </c>
      <c r="F144" s="103">
        <v>0.2</v>
      </c>
    </row>
    <row r="145" spans="1:6" ht="30" x14ac:dyDescent="0.15">
      <c r="A145" s="101" t="s">
        <v>395</v>
      </c>
      <c r="B145" s="100" t="s">
        <v>402</v>
      </c>
      <c r="C145" s="102" t="s">
        <v>464</v>
      </c>
      <c r="D145" s="100" t="s">
        <v>395</v>
      </c>
      <c r="E145" s="102" t="s">
        <v>465</v>
      </c>
      <c r="F145" s="103">
        <v>0.1</v>
      </c>
    </row>
    <row r="146" spans="1:6" ht="15" x14ac:dyDescent="0.15">
      <c r="A146" s="101" t="s">
        <v>395</v>
      </c>
      <c r="B146" s="100" t="s">
        <v>402</v>
      </c>
      <c r="C146" s="102" t="s">
        <v>466</v>
      </c>
      <c r="D146" s="100" t="s">
        <v>395</v>
      </c>
      <c r="E146" s="102" t="s">
        <v>485</v>
      </c>
      <c r="F146" s="103">
        <v>0.2</v>
      </c>
    </row>
    <row r="147" spans="1:6" ht="15" x14ac:dyDescent="0.15">
      <c r="A147" s="101" t="s">
        <v>395</v>
      </c>
      <c r="B147" s="100" t="s">
        <v>396</v>
      </c>
      <c r="C147" s="102" t="s">
        <v>468</v>
      </c>
      <c r="D147" s="100" t="s">
        <v>395</v>
      </c>
      <c r="E147" s="102"/>
      <c r="F147" s="103">
        <v>0.2</v>
      </c>
    </row>
    <row r="148" spans="1:6" ht="15" x14ac:dyDescent="0.15">
      <c r="A148" s="101"/>
      <c r="B148" s="100"/>
      <c r="C148" s="102"/>
      <c r="D148" s="100">
        <v>0</v>
      </c>
      <c r="E148" s="102" t="s">
        <v>469</v>
      </c>
      <c r="F148" s="103"/>
    </row>
    <row r="149" spans="1:6" ht="15" x14ac:dyDescent="0.15">
      <c r="A149" s="101"/>
      <c r="B149" s="100"/>
      <c r="C149" s="102"/>
      <c r="D149" s="100">
        <v>1</v>
      </c>
      <c r="E149" s="102" t="s">
        <v>486</v>
      </c>
      <c r="F149" s="103"/>
    </row>
    <row r="150" spans="1:6" ht="15" x14ac:dyDescent="0.15">
      <c r="A150" s="101"/>
      <c r="B150" s="100"/>
      <c r="C150" s="102"/>
      <c r="D150" s="100">
        <v>2</v>
      </c>
      <c r="E150" s="102" t="s">
        <v>487</v>
      </c>
      <c r="F150" s="103"/>
    </row>
    <row r="151" spans="1:6" ht="15" x14ac:dyDescent="0.15">
      <c r="A151" s="101"/>
      <c r="B151" s="100"/>
      <c r="C151" s="102"/>
      <c r="D151" s="100">
        <v>3</v>
      </c>
      <c r="E151" s="102" t="s">
        <v>488</v>
      </c>
      <c r="F151" s="103"/>
    </row>
    <row r="152" spans="1:6" ht="15" x14ac:dyDescent="0.15">
      <c r="A152" s="101" t="s">
        <v>395</v>
      </c>
      <c r="B152" s="100" t="s">
        <v>402</v>
      </c>
      <c r="C152" s="102" t="s">
        <v>499</v>
      </c>
      <c r="D152" s="100" t="s">
        <v>395</v>
      </c>
      <c r="E152" s="102" t="s">
        <v>500</v>
      </c>
      <c r="F152" s="103">
        <v>0.5</v>
      </c>
    </row>
    <row r="153" spans="1:6" ht="15" x14ac:dyDescent="0.15">
      <c r="A153" s="101" t="s">
        <v>537</v>
      </c>
      <c r="B153" s="100" t="s">
        <v>395</v>
      </c>
      <c r="C153" s="102" t="s">
        <v>395</v>
      </c>
      <c r="D153" s="100" t="s">
        <v>395</v>
      </c>
      <c r="E153" s="102" t="s">
        <v>395</v>
      </c>
      <c r="F153" s="103" t="s">
        <v>395</v>
      </c>
    </row>
    <row r="154" spans="1:6" ht="15" x14ac:dyDescent="0.15">
      <c r="A154" s="101" t="s">
        <v>395</v>
      </c>
      <c r="B154" s="100" t="s">
        <v>402</v>
      </c>
      <c r="C154" s="102" t="s">
        <v>508</v>
      </c>
      <c r="D154" s="100" t="s">
        <v>395</v>
      </c>
      <c r="E154" s="102" t="s">
        <v>509</v>
      </c>
      <c r="F154" s="103">
        <v>1</v>
      </c>
    </row>
    <row r="155" spans="1:6" ht="15" x14ac:dyDescent="0.15">
      <c r="A155" s="101" t="s">
        <v>538</v>
      </c>
      <c r="B155" s="100" t="s">
        <v>395</v>
      </c>
      <c r="C155" s="102" t="s">
        <v>395</v>
      </c>
      <c r="D155" s="100" t="s">
        <v>395</v>
      </c>
      <c r="E155" s="102" t="s">
        <v>395</v>
      </c>
      <c r="F155" s="103" t="s">
        <v>395</v>
      </c>
    </row>
    <row r="156" spans="1:6" ht="30" x14ac:dyDescent="0.15">
      <c r="A156" s="101"/>
      <c r="B156" s="100" t="s">
        <v>402</v>
      </c>
      <c r="C156" s="102" t="s">
        <v>510</v>
      </c>
      <c r="D156" s="100"/>
      <c r="E156" s="102" t="s">
        <v>511</v>
      </c>
      <c r="F156" s="103">
        <v>0.2</v>
      </c>
    </row>
    <row r="157" spans="1:6" ht="30" x14ac:dyDescent="0.15">
      <c r="A157" s="101"/>
      <c r="B157" s="100" t="s">
        <v>402</v>
      </c>
      <c r="C157" s="102" t="s">
        <v>512</v>
      </c>
      <c r="D157" s="100"/>
      <c r="E157" s="102" t="s">
        <v>513</v>
      </c>
      <c r="F157" s="103">
        <v>0.2</v>
      </c>
    </row>
    <row r="158" spans="1:6" ht="30" x14ac:dyDescent="0.15">
      <c r="A158" s="101" t="s">
        <v>395</v>
      </c>
      <c r="B158" s="100" t="s">
        <v>402</v>
      </c>
      <c r="C158" s="102" t="s">
        <v>514</v>
      </c>
      <c r="D158" s="100" t="s">
        <v>395</v>
      </c>
      <c r="E158" s="102" t="s">
        <v>515</v>
      </c>
      <c r="F158" s="103">
        <v>0.2</v>
      </c>
    </row>
    <row r="159" spans="1:6" ht="15" x14ac:dyDescent="0.15">
      <c r="A159" s="101"/>
      <c r="B159" s="100" t="s">
        <v>402</v>
      </c>
      <c r="C159" s="102" t="s">
        <v>516</v>
      </c>
      <c r="D159" s="100"/>
      <c r="E159" s="102" t="s">
        <v>517</v>
      </c>
      <c r="F159" s="103">
        <v>0.2</v>
      </c>
    </row>
    <row r="160" spans="1:6" ht="15" x14ac:dyDescent="0.15">
      <c r="A160" s="101" t="s">
        <v>395</v>
      </c>
      <c r="B160" s="100" t="s">
        <v>402</v>
      </c>
      <c r="C160" s="102" t="s">
        <v>518</v>
      </c>
      <c r="D160" s="100" t="s">
        <v>395</v>
      </c>
      <c r="E160" s="102" t="s">
        <v>519</v>
      </c>
      <c r="F160" s="103">
        <v>0.2</v>
      </c>
    </row>
    <row r="161" spans="1:6" ht="30" x14ac:dyDescent="0.15">
      <c r="A161" s="101" t="s">
        <v>395</v>
      </c>
      <c r="B161" s="100" t="s">
        <v>402</v>
      </c>
      <c r="C161" s="102" t="s">
        <v>520</v>
      </c>
      <c r="D161" s="100" t="s">
        <v>395</v>
      </c>
      <c r="E161" s="102" t="s">
        <v>521</v>
      </c>
      <c r="F161" s="103">
        <v>0.1</v>
      </c>
    </row>
    <row r="162" spans="1:6" ht="15" x14ac:dyDescent="0.15">
      <c r="A162" s="101" t="s">
        <v>539</v>
      </c>
      <c r="B162" s="100" t="s">
        <v>395</v>
      </c>
      <c r="C162" s="102" t="s">
        <v>395</v>
      </c>
      <c r="D162" s="100" t="s">
        <v>395</v>
      </c>
      <c r="E162" s="102" t="s">
        <v>395</v>
      </c>
      <c r="F162" s="103" t="s">
        <v>395</v>
      </c>
    </row>
    <row r="163" spans="1:6" ht="15" x14ac:dyDescent="0.15">
      <c r="A163" s="101"/>
      <c r="B163" s="100" t="s">
        <v>402</v>
      </c>
      <c r="C163" s="102" t="s">
        <v>522</v>
      </c>
      <c r="D163" s="100"/>
      <c r="E163" s="102" t="s">
        <v>523</v>
      </c>
      <c r="F163" s="103">
        <v>0.1</v>
      </c>
    </row>
    <row r="164" spans="1:6" ht="15" x14ac:dyDescent="0.15">
      <c r="A164" s="101" t="s">
        <v>395</v>
      </c>
      <c r="B164" s="100" t="s">
        <v>402</v>
      </c>
      <c r="C164" s="102" t="s">
        <v>524</v>
      </c>
      <c r="D164" s="100" t="s">
        <v>395</v>
      </c>
      <c r="E164" s="102" t="s">
        <v>523</v>
      </c>
      <c r="F164" s="103">
        <v>0.1</v>
      </c>
    </row>
    <row r="165" spans="1:6" ht="15" x14ac:dyDescent="0.15">
      <c r="A165" s="101" t="s">
        <v>395</v>
      </c>
      <c r="B165" s="100" t="s">
        <v>402</v>
      </c>
      <c r="C165" s="102" t="s">
        <v>525</v>
      </c>
      <c r="D165" s="100" t="s">
        <v>395</v>
      </c>
      <c r="E165" s="102" t="s">
        <v>523</v>
      </c>
      <c r="F165" s="103">
        <v>0.2</v>
      </c>
    </row>
    <row r="166" spans="1:6" ht="15" x14ac:dyDescent="0.15">
      <c r="A166" s="101" t="s">
        <v>395</v>
      </c>
      <c r="B166" s="100" t="s">
        <v>402</v>
      </c>
      <c r="C166" s="102" t="s">
        <v>526</v>
      </c>
      <c r="D166" s="100" t="s">
        <v>395</v>
      </c>
      <c r="E166" s="102" t="s">
        <v>523</v>
      </c>
      <c r="F166" s="103">
        <v>0.2</v>
      </c>
    </row>
    <row r="167" spans="1:6" ht="15" x14ac:dyDescent="0.15">
      <c r="A167" s="101" t="s">
        <v>395</v>
      </c>
      <c r="B167" s="100" t="s">
        <v>402</v>
      </c>
      <c r="C167" s="102" t="s">
        <v>527</v>
      </c>
      <c r="D167" s="100" t="s">
        <v>395</v>
      </c>
      <c r="E167" s="102" t="s">
        <v>523</v>
      </c>
      <c r="F167" s="103">
        <v>0.2</v>
      </c>
    </row>
    <row r="168" spans="1:6" ht="15" x14ac:dyDescent="0.15">
      <c r="A168" s="101" t="s">
        <v>395</v>
      </c>
      <c r="B168" s="100" t="s">
        <v>395</v>
      </c>
      <c r="C168" s="102" t="s">
        <v>395</v>
      </c>
      <c r="D168" s="100" t="s">
        <v>395</v>
      </c>
      <c r="E168" s="102" t="s">
        <v>395</v>
      </c>
      <c r="F168" s="103"/>
    </row>
    <row r="169" spans="1:6" x14ac:dyDescent="0.15">
      <c r="A169" s="292"/>
      <c r="B169" s="292"/>
      <c r="C169" s="292"/>
      <c r="D169" s="292"/>
      <c r="E169" s="292"/>
      <c r="F169" s="109">
        <f>SUM(F3:F168)</f>
        <v>20.799999999999986</v>
      </c>
    </row>
  </sheetData>
  <mergeCells count="1">
    <mergeCell ref="A169:E16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1"/>
  <sheetViews>
    <sheetView topLeftCell="A130" workbookViewId="0">
      <selection activeCell="A2" sqref="A2:F149"/>
    </sheetView>
  </sheetViews>
  <sheetFormatPr baseColWidth="10" defaultColWidth="8.83203125" defaultRowHeight="15" x14ac:dyDescent="0.2"/>
  <cols>
    <col min="1" max="1" width="30.5" style="96" customWidth="1"/>
    <col min="3" max="3" width="26.83203125" style="96" customWidth="1"/>
    <col min="5" max="5" width="53.83203125" style="96" customWidth="1"/>
  </cols>
  <sheetData>
    <row r="1" spans="1:6" ht="70" x14ac:dyDescent="0.2">
      <c r="A1" s="112" t="s">
        <v>389</v>
      </c>
      <c r="B1" s="112" t="s">
        <v>390</v>
      </c>
      <c r="C1" s="112" t="s">
        <v>391</v>
      </c>
      <c r="D1" s="112" t="s">
        <v>392</v>
      </c>
      <c r="E1" s="112" t="s">
        <v>393</v>
      </c>
      <c r="F1" s="113" t="s">
        <v>394</v>
      </c>
    </row>
    <row r="2" spans="1:6" ht="16" x14ac:dyDescent="0.2">
      <c r="A2" s="102" t="s">
        <v>733</v>
      </c>
      <c r="B2" s="100" t="s">
        <v>395</v>
      </c>
      <c r="C2" s="102" t="s">
        <v>395</v>
      </c>
      <c r="D2" s="100" t="s">
        <v>395</v>
      </c>
      <c r="E2" s="102" t="s">
        <v>395</v>
      </c>
      <c r="F2" s="103" t="s">
        <v>395</v>
      </c>
    </row>
    <row r="3" spans="1:6" ht="31" x14ac:dyDescent="0.2">
      <c r="A3" s="102" t="s">
        <v>395</v>
      </c>
      <c r="B3" s="100" t="s">
        <v>396</v>
      </c>
      <c r="C3" s="102" t="s">
        <v>397</v>
      </c>
      <c r="D3" s="100" t="s">
        <v>395</v>
      </c>
      <c r="E3" s="102"/>
      <c r="F3" s="103">
        <v>0.5</v>
      </c>
    </row>
    <row r="4" spans="1:6" ht="31" x14ac:dyDescent="0.2">
      <c r="A4" s="102"/>
      <c r="B4" s="100"/>
      <c r="C4" s="102"/>
      <c r="D4" s="100">
        <v>0</v>
      </c>
      <c r="E4" s="102" t="s">
        <v>398</v>
      </c>
      <c r="F4" s="103"/>
    </row>
    <row r="5" spans="1:6" ht="31" x14ac:dyDescent="0.2">
      <c r="A5" s="102"/>
      <c r="B5" s="100"/>
      <c r="C5" s="102"/>
      <c r="D5" s="100">
        <v>1</v>
      </c>
      <c r="E5" s="102" t="s">
        <v>541</v>
      </c>
      <c r="F5" s="103"/>
    </row>
    <row r="6" spans="1:6" ht="31" x14ac:dyDescent="0.2">
      <c r="A6" s="102"/>
      <c r="B6" s="100"/>
      <c r="C6" s="102"/>
      <c r="D6" s="100">
        <v>2</v>
      </c>
      <c r="E6" s="102" t="s">
        <v>542</v>
      </c>
      <c r="F6" s="103"/>
    </row>
    <row r="7" spans="1:6" ht="31" x14ac:dyDescent="0.2">
      <c r="A7" s="102"/>
      <c r="B7" s="100"/>
      <c r="C7" s="102"/>
      <c r="D7" s="100">
        <v>3</v>
      </c>
      <c r="E7" s="102" t="s">
        <v>543</v>
      </c>
      <c r="F7" s="103"/>
    </row>
    <row r="8" spans="1:6" ht="31" x14ac:dyDescent="0.2">
      <c r="A8" s="102" t="s">
        <v>734</v>
      </c>
      <c r="B8" s="100" t="s">
        <v>395</v>
      </c>
      <c r="C8" s="102" t="s">
        <v>395</v>
      </c>
      <c r="D8" s="100" t="s">
        <v>395</v>
      </c>
      <c r="E8" s="102" t="s">
        <v>395</v>
      </c>
      <c r="F8" s="103" t="s">
        <v>395</v>
      </c>
    </row>
    <row r="9" spans="1:6" ht="31" x14ac:dyDescent="0.2">
      <c r="A9" s="102" t="s">
        <v>395</v>
      </c>
      <c r="B9" s="100" t="s">
        <v>402</v>
      </c>
      <c r="C9" s="102" t="s">
        <v>544</v>
      </c>
      <c r="D9" s="100" t="s">
        <v>395</v>
      </c>
      <c r="E9" s="102" t="s">
        <v>545</v>
      </c>
      <c r="F9" s="103">
        <v>0.3</v>
      </c>
    </row>
    <row r="10" spans="1:6" ht="31" x14ac:dyDescent="0.2">
      <c r="A10" s="102" t="s">
        <v>395</v>
      </c>
      <c r="B10" s="100" t="s">
        <v>402</v>
      </c>
      <c r="C10" s="102" t="s">
        <v>546</v>
      </c>
      <c r="D10" s="100" t="s">
        <v>395</v>
      </c>
      <c r="E10" s="102" t="s">
        <v>547</v>
      </c>
      <c r="F10" s="103">
        <v>0.4</v>
      </c>
    </row>
    <row r="11" spans="1:6" ht="31" x14ac:dyDescent="0.2">
      <c r="A11" s="102" t="s">
        <v>395</v>
      </c>
      <c r="B11" s="100" t="s">
        <v>402</v>
      </c>
      <c r="C11" s="102" t="s">
        <v>548</v>
      </c>
      <c r="D11" s="100" t="s">
        <v>395</v>
      </c>
      <c r="E11" s="102" t="s">
        <v>547</v>
      </c>
      <c r="F11" s="103">
        <v>0.4</v>
      </c>
    </row>
    <row r="12" spans="1:6" ht="31" x14ac:dyDescent="0.2">
      <c r="A12" s="102" t="s">
        <v>395</v>
      </c>
      <c r="B12" s="100" t="s">
        <v>402</v>
      </c>
      <c r="C12" s="102" t="s">
        <v>549</v>
      </c>
      <c r="D12" s="100" t="s">
        <v>395</v>
      </c>
      <c r="E12" s="102" t="s">
        <v>547</v>
      </c>
      <c r="F12" s="103">
        <v>0.3</v>
      </c>
    </row>
    <row r="13" spans="1:6" ht="31" x14ac:dyDescent="0.2">
      <c r="A13" s="102" t="s">
        <v>395</v>
      </c>
      <c r="B13" s="100" t="s">
        <v>402</v>
      </c>
      <c r="C13" s="102" t="s">
        <v>550</v>
      </c>
      <c r="D13" s="100" t="s">
        <v>395</v>
      </c>
      <c r="E13" s="102" t="s">
        <v>551</v>
      </c>
      <c r="F13" s="103">
        <v>0.2</v>
      </c>
    </row>
    <row r="14" spans="1:6" ht="16" x14ac:dyDescent="0.2">
      <c r="A14" s="102" t="s">
        <v>395</v>
      </c>
      <c r="B14" s="100" t="s">
        <v>396</v>
      </c>
      <c r="C14" s="102" t="s">
        <v>552</v>
      </c>
      <c r="D14" s="100" t="s">
        <v>395</v>
      </c>
      <c r="E14" s="102"/>
      <c r="F14" s="103">
        <v>0.3</v>
      </c>
    </row>
    <row r="15" spans="1:6" ht="31" x14ac:dyDescent="0.2">
      <c r="A15" s="102"/>
      <c r="B15" s="100"/>
      <c r="C15" s="102"/>
      <c r="D15" s="100">
        <v>0</v>
      </c>
      <c r="E15" s="102" t="s">
        <v>553</v>
      </c>
      <c r="F15" s="103"/>
    </row>
    <row r="16" spans="1:6" ht="31" x14ac:dyDescent="0.2">
      <c r="A16" s="102"/>
      <c r="B16" s="100"/>
      <c r="C16" s="102"/>
      <c r="D16" s="100">
        <v>1</v>
      </c>
      <c r="E16" s="102" t="s">
        <v>554</v>
      </c>
      <c r="F16" s="103"/>
    </row>
    <row r="17" spans="1:6" ht="31" x14ac:dyDescent="0.2">
      <c r="A17" s="102"/>
      <c r="B17" s="100"/>
      <c r="C17" s="102"/>
      <c r="D17" s="100">
        <v>2</v>
      </c>
      <c r="E17" s="102" t="s">
        <v>555</v>
      </c>
      <c r="F17" s="103"/>
    </row>
    <row r="18" spans="1:6" ht="31" x14ac:dyDescent="0.2">
      <c r="A18" s="102"/>
      <c r="B18" s="100"/>
      <c r="C18" s="102"/>
      <c r="D18" s="100">
        <v>3</v>
      </c>
      <c r="E18" s="102" t="s">
        <v>556</v>
      </c>
      <c r="F18" s="103"/>
    </row>
    <row r="19" spans="1:6" ht="16" x14ac:dyDescent="0.2">
      <c r="A19" s="102" t="s">
        <v>395</v>
      </c>
      <c r="B19" s="100" t="s">
        <v>396</v>
      </c>
      <c r="C19" s="102" t="s">
        <v>557</v>
      </c>
      <c r="D19" s="100" t="s">
        <v>395</v>
      </c>
      <c r="E19" s="102"/>
      <c r="F19" s="103">
        <v>0.3</v>
      </c>
    </row>
    <row r="20" spans="1:6" ht="31" x14ac:dyDescent="0.2">
      <c r="A20" s="102"/>
      <c r="B20" s="100"/>
      <c r="C20" s="102"/>
      <c r="D20" s="100">
        <v>0</v>
      </c>
      <c r="E20" s="102" t="s">
        <v>553</v>
      </c>
      <c r="F20" s="103"/>
    </row>
    <row r="21" spans="1:6" ht="31" x14ac:dyDescent="0.2">
      <c r="A21" s="102"/>
      <c r="B21" s="100"/>
      <c r="C21" s="102"/>
      <c r="D21" s="100">
        <v>1</v>
      </c>
      <c r="E21" s="102" t="s">
        <v>554</v>
      </c>
      <c r="F21" s="103"/>
    </row>
    <row r="22" spans="1:6" ht="31" x14ac:dyDescent="0.2">
      <c r="A22" s="102"/>
      <c r="B22" s="100"/>
      <c r="C22" s="102"/>
      <c r="D22" s="100">
        <v>2</v>
      </c>
      <c r="E22" s="102" t="s">
        <v>555</v>
      </c>
      <c r="F22" s="103"/>
    </row>
    <row r="23" spans="1:6" ht="31" x14ac:dyDescent="0.2">
      <c r="A23" s="102"/>
      <c r="B23" s="100"/>
      <c r="C23" s="102"/>
      <c r="D23" s="100">
        <v>3</v>
      </c>
      <c r="E23" s="102" t="s">
        <v>556</v>
      </c>
      <c r="F23" s="103"/>
    </row>
    <row r="24" spans="1:6" ht="16" x14ac:dyDescent="0.2">
      <c r="A24" s="102" t="s">
        <v>395</v>
      </c>
      <c r="B24" s="100" t="s">
        <v>396</v>
      </c>
      <c r="C24" s="102" t="s">
        <v>558</v>
      </c>
      <c r="D24" s="100" t="s">
        <v>395</v>
      </c>
      <c r="E24" s="102"/>
      <c r="F24" s="103">
        <v>0.3</v>
      </c>
    </row>
    <row r="25" spans="1:6" ht="31" x14ac:dyDescent="0.2">
      <c r="A25" s="102"/>
      <c r="B25" s="100"/>
      <c r="C25" s="102"/>
      <c r="D25" s="100">
        <v>0</v>
      </c>
      <c r="E25" s="102" t="s">
        <v>553</v>
      </c>
      <c r="F25" s="103"/>
    </row>
    <row r="26" spans="1:6" ht="31" x14ac:dyDescent="0.2">
      <c r="A26" s="102"/>
      <c r="B26" s="100"/>
      <c r="C26" s="102"/>
      <c r="D26" s="100">
        <v>1</v>
      </c>
      <c r="E26" s="102" t="s">
        <v>554</v>
      </c>
      <c r="F26" s="103"/>
    </row>
    <row r="27" spans="1:6" ht="31" x14ac:dyDescent="0.2">
      <c r="A27" s="102"/>
      <c r="B27" s="100"/>
      <c r="C27" s="102"/>
      <c r="D27" s="100">
        <v>2</v>
      </c>
      <c r="E27" s="102" t="s">
        <v>555</v>
      </c>
      <c r="F27" s="103"/>
    </row>
    <row r="28" spans="1:6" ht="31" x14ac:dyDescent="0.2">
      <c r="A28" s="102"/>
      <c r="B28" s="100"/>
      <c r="C28" s="102"/>
      <c r="D28" s="100">
        <v>3</v>
      </c>
      <c r="E28" s="102" t="s">
        <v>556</v>
      </c>
      <c r="F28" s="103"/>
    </row>
    <row r="29" spans="1:6" ht="16" x14ac:dyDescent="0.2">
      <c r="A29" s="102" t="s">
        <v>395</v>
      </c>
      <c r="B29" s="100" t="s">
        <v>396</v>
      </c>
      <c r="C29" s="102" t="s">
        <v>559</v>
      </c>
      <c r="D29" s="100" t="s">
        <v>395</v>
      </c>
      <c r="E29" s="102"/>
      <c r="F29" s="103">
        <v>0.3</v>
      </c>
    </row>
    <row r="30" spans="1:6" ht="31" x14ac:dyDescent="0.2">
      <c r="A30" s="102"/>
      <c r="B30" s="100"/>
      <c r="C30" s="102"/>
      <c r="D30" s="100">
        <v>0</v>
      </c>
      <c r="E30" s="102" t="s">
        <v>553</v>
      </c>
      <c r="F30" s="103"/>
    </row>
    <row r="31" spans="1:6" ht="31" x14ac:dyDescent="0.2">
      <c r="A31" s="102"/>
      <c r="B31" s="100"/>
      <c r="C31" s="102"/>
      <c r="D31" s="100">
        <v>1</v>
      </c>
      <c r="E31" s="102" t="s">
        <v>554</v>
      </c>
      <c r="F31" s="103"/>
    </row>
    <row r="32" spans="1:6" ht="31" x14ac:dyDescent="0.2">
      <c r="A32" s="102"/>
      <c r="B32" s="100"/>
      <c r="C32" s="102"/>
      <c r="D32" s="100">
        <v>2</v>
      </c>
      <c r="E32" s="102" t="s">
        <v>555</v>
      </c>
      <c r="F32" s="103"/>
    </row>
    <row r="33" spans="1:6" ht="31" x14ac:dyDescent="0.2">
      <c r="A33" s="102"/>
      <c r="B33" s="100"/>
      <c r="C33" s="102"/>
      <c r="D33" s="100">
        <v>3</v>
      </c>
      <c r="E33" s="102" t="s">
        <v>556</v>
      </c>
      <c r="F33" s="103"/>
    </row>
    <row r="34" spans="1:6" ht="16" x14ac:dyDescent="0.2">
      <c r="A34" s="102" t="s">
        <v>395</v>
      </c>
      <c r="B34" s="100" t="s">
        <v>396</v>
      </c>
      <c r="C34" s="102" t="s">
        <v>560</v>
      </c>
      <c r="D34" s="100" t="s">
        <v>395</v>
      </c>
      <c r="E34" s="102"/>
      <c r="F34" s="103">
        <v>0.5</v>
      </c>
    </row>
    <row r="35" spans="1:6" ht="31" x14ac:dyDescent="0.2">
      <c r="A35" s="102"/>
      <c r="B35" s="100"/>
      <c r="C35" s="102"/>
      <c r="D35" s="100">
        <v>0</v>
      </c>
      <c r="E35" s="102" t="s">
        <v>561</v>
      </c>
      <c r="F35" s="103"/>
    </row>
    <row r="36" spans="1:6" ht="16" x14ac:dyDescent="0.2">
      <c r="A36" s="102"/>
      <c r="B36" s="100"/>
      <c r="C36" s="102"/>
      <c r="D36" s="100">
        <v>1</v>
      </c>
      <c r="E36" s="102" t="s">
        <v>562</v>
      </c>
      <c r="F36" s="103"/>
    </row>
    <row r="37" spans="1:6" ht="31" x14ac:dyDescent="0.2">
      <c r="A37" s="102"/>
      <c r="B37" s="100"/>
      <c r="C37" s="102"/>
      <c r="D37" s="100">
        <v>2</v>
      </c>
      <c r="E37" s="102" t="s">
        <v>563</v>
      </c>
      <c r="F37" s="103"/>
    </row>
    <row r="38" spans="1:6" ht="16" x14ac:dyDescent="0.2">
      <c r="A38" s="102"/>
      <c r="B38" s="100"/>
      <c r="C38" s="102"/>
      <c r="D38" s="100">
        <v>3</v>
      </c>
      <c r="E38" s="102" t="s">
        <v>564</v>
      </c>
      <c r="F38" s="103"/>
    </row>
    <row r="39" spans="1:6" ht="16" x14ac:dyDescent="0.2">
      <c r="A39" s="102" t="s">
        <v>395</v>
      </c>
      <c r="B39" s="100" t="s">
        <v>396</v>
      </c>
      <c r="C39" s="102" t="s">
        <v>565</v>
      </c>
      <c r="D39" s="100" t="s">
        <v>395</v>
      </c>
      <c r="E39" s="102"/>
      <c r="F39" s="103">
        <v>0.5</v>
      </c>
    </row>
    <row r="40" spans="1:6" ht="31" x14ac:dyDescent="0.2">
      <c r="A40" s="102"/>
      <c r="B40" s="100"/>
      <c r="C40" s="102"/>
      <c r="D40" s="100">
        <v>0</v>
      </c>
      <c r="E40" s="102" t="s">
        <v>566</v>
      </c>
      <c r="F40" s="103"/>
    </row>
    <row r="41" spans="1:6" ht="16" x14ac:dyDescent="0.2">
      <c r="A41" s="102"/>
      <c r="B41" s="100"/>
      <c r="C41" s="102"/>
      <c r="D41" s="100">
        <v>1</v>
      </c>
      <c r="E41" s="102" t="s">
        <v>562</v>
      </c>
      <c r="F41" s="103"/>
    </row>
    <row r="42" spans="1:6" ht="31" x14ac:dyDescent="0.2">
      <c r="A42" s="102"/>
      <c r="B42" s="100"/>
      <c r="C42" s="102"/>
      <c r="D42" s="100">
        <v>2</v>
      </c>
      <c r="E42" s="102" t="s">
        <v>563</v>
      </c>
      <c r="F42" s="103"/>
    </row>
    <row r="43" spans="1:6" ht="16" x14ac:dyDescent="0.2">
      <c r="A43" s="102"/>
      <c r="B43" s="100"/>
      <c r="C43" s="102"/>
      <c r="D43" s="100">
        <v>3</v>
      </c>
      <c r="E43" s="102" t="s">
        <v>564</v>
      </c>
      <c r="F43" s="103"/>
    </row>
    <row r="44" spans="1:6" ht="16" x14ac:dyDescent="0.2">
      <c r="A44" s="102" t="s">
        <v>395</v>
      </c>
      <c r="B44" s="100" t="s">
        <v>396</v>
      </c>
      <c r="C44" s="102" t="s">
        <v>567</v>
      </c>
      <c r="D44" s="100" t="s">
        <v>395</v>
      </c>
      <c r="E44" s="102"/>
      <c r="F44" s="103">
        <v>0.4</v>
      </c>
    </row>
    <row r="45" spans="1:6" ht="31" x14ac:dyDescent="0.2">
      <c r="A45" s="102"/>
      <c r="B45" s="100"/>
      <c r="C45" s="102"/>
      <c r="D45" s="100">
        <v>0</v>
      </c>
      <c r="E45" s="102" t="s">
        <v>566</v>
      </c>
      <c r="F45" s="103"/>
    </row>
    <row r="46" spans="1:6" ht="16" x14ac:dyDescent="0.2">
      <c r="A46" s="102"/>
      <c r="B46" s="100"/>
      <c r="C46" s="102"/>
      <c r="D46" s="100">
        <v>1</v>
      </c>
      <c r="E46" s="102" t="s">
        <v>562</v>
      </c>
      <c r="F46" s="103"/>
    </row>
    <row r="47" spans="1:6" ht="31" x14ac:dyDescent="0.2">
      <c r="A47" s="102"/>
      <c r="B47" s="100"/>
      <c r="C47" s="102"/>
      <c r="D47" s="100">
        <v>2</v>
      </c>
      <c r="E47" s="102" t="s">
        <v>563</v>
      </c>
      <c r="F47" s="103"/>
    </row>
    <row r="48" spans="1:6" ht="16" x14ac:dyDescent="0.2">
      <c r="A48" s="102"/>
      <c r="B48" s="100"/>
      <c r="C48" s="102"/>
      <c r="D48" s="100">
        <v>3</v>
      </c>
      <c r="E48" s="102" t="s">
        <v>564</v>
      </c>
      <c r="F48" s="103"/>
    </row>
    <row r="49" spans="1:6" ht="16" x14ac:dyDescent="0.2">
      <c r="A49" s="102" t="s">
        <v>395</v>
      </c>
      <c r="B49" s="100" t="s">
        <v>396</v>
      </c>
      <c r="C49" s="102" t="s">
        <v>568</v>
      </c>
      <c r="D49" s="100" t="s">
        <v>395</v>
      </c>
      <c r="E49" s="102"/>
      <c r="F49" s="103">
        <v>0.4</v>
      </c>
    </row>
    <row r="50" spans="1:6" ht="31" x14ac:dyDescent="0.2">
      <c r="A50" s="102"/>
      <c r="B50" s="100"/>
      <c r="C50" s="102"/>
      <c r="D50" s="100">
        <v>0</v>
      </c>
      <c r="E50" s="102" t="s">
        <v>566</v>
      </c>
      <c r="F50" s="103"/>
    </row>
    <row r="51" spans="1:6" ht="16" x14ac:dyDescent="0.2">
      <c r="A51" s="102"/>
      <c r="B51" s="100"/>
      <c r="C51" s="102"/>
      <c r="D51" s="100">
        <v>1</v>
      </c>
      <c r="E51" s="102" t="s">
        <v>562</v>
      </c>
      <c r="F51" s="103"/>
    </row>
    <row r="52" spans="1:6" ht="31" x14ac:dyDescent="0.2">
      <c r="A52" s="102"/>
      <c r="B52" s="100"/>
      <c r="C52" s="102"/>
      <c r="D52" s="100">
        <v>2</v>
      </c>
      <c r="E52" s="102" t="s">
        <v>563</v>
      </c>
      <c r="F52" s="103"/>
    </row>
    <row r="53" spans="1:6" ht="16" x14ac:dyDescent="0.2">
      <c r="A53" s="102"/>
      <c r="B53" s="100"/>
      <c r="C53" s="102"/>
      <c r="D53" s="100">
        <v>3</v>
      </c>
      <c r="E53" s="102" t="s">
        <v>564</v>
      </c>
      <c r="F53" s="103"/>
    </row>
    <row r="54" spans="1:6" ht="16" x14ac:dyDescent="0.2">
      <c r="A54" s="102" t="s">
        <v>395</v>
      </c>
      <c r="B54" s="100" t="s">
        <v>402</v>
      </c>
      <c r="C54" s="102" t="s">
        <v>569</v>
      </c>
      <c r="D54" s="100" t="s">
        <v>395</v>
      </c>
      <c r="E54" s="102" t="s">
        <v>570</v>
      </c>
      <c r="F54" s="103">
        <v>0.4</v>
      </c>
    </row>
    <row r="55" spans="1:6" ht="31" x14ac:dyDescent="0.2">
      <c r="A55" s="102"/>
      <c r="B55" s="100" t="s">
        <v>396</v>
      </c>
      <c r="C55" s="102" t="s">
        <v>571</v>
      </c>
      <c r="D55" s="100"/>
      <c r="E55" s="102"/>
      <c r="F55" s="103">
        <v>0.1</v>
      </c>
    </row>
    <row r="56" spans="1:6" ht="16" x14ac:dyDescent="0.2">
      <c r="A56" s="102"/>
      <c r="B56" s="100"/>
      <c r="C56" s="102"/>
      <c r="D56" s="100">
        <v>0</v>
      </c>
      <c r="E56" s="102" t="s">
        <v>428</v>
      </c>
      <c r="F56" s="103"/>
    </row>
    <row r="57" spans="1:6" ht="31" x14ac:dyDescent="0.2">
      <c r="A57" s="102"/>
      <c r="B57" s="100"/>
      <c r="C57" s="102"/>
      <c r="D57" s="100">
        <v>1</v>
      </c>
      <c r="E57" s="102" t="s">
        <v>429</v>
      </c>
      <c r="F57" s="103"/>
    </row>
    <row r="58" spans="1:6" ht="31" x14ac:dyDescent="0.2">
      <c r="A58" s="102"/>
      <c r="B58" s="100"/>
      <c r="C58" s="102"/>
      <c r="D58" s="100">
        <v>2</v>
      </c>
      <c r="E58" s="102" t="s">
        <v>430</v>
      </c>
      <c r="F58" s="103"/>
    </row>
    <row r="59" spans="1:6" ht="31" x14ac:dyDescent="0.2">
      <c r="A59" s="102"/>
      <c r="B59" s="100"/>
      <c r="C59" s="102"/>
      <c r="D59" s="100">
        <v>3</v>
      </c>
      <c r="E59" s="102" t="s">
        <v>431</v>
      </c>
      <c r="F59" s="103"/>
    </row>
    <row r="60" spans="1:6" ht="31" x14ac:dyDescent="0.2">
      <c r="A60" s="102"/>
      <c r="B60" s="100" t="s">
        <v>396</v>
      </c>
      <c r="C60" s="102" t="s">
        <v>572</v>
      </c>
      <c r="D60" s="100"/>
      <c r="E60" s="102"/>
      <c r="F60" s="103">
        <v>0.1</v>
      </c>
    </row>
    <row r="61" spans="1:6" ht="16" x14ac:dyDescent="0.2">
      <c r="A61" s="102"/>
      <c r="B61" s="100"/>
      <c r="C61" s="102"/>
      <c r="D61" s="100">
        <v>0</v>
      </c>
      <c r="E61" s="102" t="s">
        <v>428</v>
      </c>
      <c r="F61" s="103"/>
    </row>
    <row r="62" spans="1:6" ht="31" x14ac:dyDescent="0.2">
      <c r="A62" s="102"/>
      <c r="B62" s="100"/>
      <c r="C62" s="102"/>
      <c r="D62" s="100">
        <v>1</v>
      </c>
      <c r="E62" s="102" t="s">
        <v>429</v>
      </c>
      <c r="F62" s="103"/>
    </row>
    <row r="63" spans="1:6" ht="31" x14ac:dyDescent="0.2">
      <c r="A63" s="102"/>
      <c r="B63" s="100"/>
      <c r="C63" s="102"/>
      <c r="D63" s="100">
        <v>2</v>
      </c>
      <c r="E63" s="102" t="s">
        <v>430</v>
      </c>
      <c r="F63" s="103"/>
    </row>
    <row r="64" spans="1:6" ht="31" x14ac:dyDescent="0.2">
      <c r="A64" s="102"/>
      <c r="B64" s="100"/>
      <c r="C64" s="102"/>
      <c r="D64" s="100">
        <v>3</v>
      </c>
      <c r="E64" s="102" t="s">
        <v>431</v>
      </c>
      <c r="F64" s="103"/>
    </row>
    <row r="65" spans="1:6" ht="31" x14ac:dyDescent="0.2">
      <c r="A65" s="102"/>
      <c r="B65" s="100" t="s">
        <v>396</v>
      </c>
      <c r="C65" s="102" t="s">
        <v>573</v>
      </c>
      <c r="D65" s="100"/>
      <c r="E65" s="102"/>
      <c r="F65" s="103">
        <v>0.1</v>
      </c>
    </row>
    <row r="66" spans="1:6" ht="16" x14ac:dyDescent="0.2">
      <c r="A66" s="102"/>
      <c r="B66" s="100"/>
      <c r="C66" s="102"/>
      <c r="D66" s="100">
        <v>0</v>
      </c>
      <c r="E66" s="102" t="s">
        <v>428</v>
      </c>
      <c r="F66" s="103"/>
    </row>
    <row r="67" spans="1:6" ht="31" x14ac:dyDescent="0.2">
      <c r="A67" s="102"/>
      <c r="B67" s="100"/>
      <c r="C67" s="102"/>
      <c r="D67" s="100">
        <v>1</v>
      </c>
      <c r="E67" s="102" t="s">
        <v>429</v>
      </c>
      <c r="F67" s="103"/>
    </row>
    <row r="68" spans="1:6" ht="31" x14ac:dyDescent="0.2">
      <c r="A68" s="102"/>
      <c r="B68" s="100"/>
      <c r="C68" s="102"/>
      <c r="D68" s="100">
        <v>2</v>
      </c>
      <c r="E68" s="102" t="s">
        <v>430</v>
      </c>
      <c r="F68" s="103"/>
    </row>
    <row r="69" spans="1:6" ht="31" x14ac:dyDescent="0.2">
      <c r="A69" s="102"/>
      <c r="B69" s="100"/>
      <c r="C69" s="102"/>
      <c r="D69" s="100">
        <v>3</v>
      </c>
      <c r="E69" s="102" t="s">
        <v>431</v>
      </c>
      <c r="F69" s="103"/>
    </row>
    <row r="70" spans="1:6" ht="31" x14ac:dyDescent="0.2">
      <c r="A70" s="102"/>
      <c r="B70" s="100" t="s">
        <v>396</v>
      </c>
      <c r="C70" s="102" t="s">
        <v>574</v>
      </c>
      <c r="D70" s="100"/>
      <c r="E70" s="102"/>
      <c r="F70" s="103">
        <v>0.1</v>
      </c>
    </row>
    <row r="71" spans="1:6" ht="16" x14ac:dyDescent="0.2">
      <c r="A71" s="102"/>
      <c r="B71" s="100"/>
      <c r="C71" s="102"/>
      <c r="D71" s="100">
        <v>0</v>
      </c>
      <c r="E71" s="102" t="s">
        <v>428</v>
      </c>
      <c r="F71" s="103"/>
    </row>
    <row r="72" spans="1:6" ht="31" x14ac:dyDescent="0.2">
      <c r="A72" s="102"/>
      <c r="B72" s="100"/>
      <c r="C72" s="102"/>
      <c r="D72" s="100">
        <v>1</v>
      </c>
      <c r="E72" s="102" t="s">
        <v>429</v>
      </c>
      <c r="F72" s="103"/>
    </row>
    <row r="73" spans="1:6" ht="31" x14ac:dyDescent="0.2">
      <c r="A73" s="102"/>
      <c r="B73" s="100"/>
      <c r="C73" s="102"/>
      <c r="D73" s="100">
        <v>2</v>
      </c>
      <c r="E73" s="102" t="s">
        <v>430</v>
      </c>
      <c r="F73" s="103"/>
    </row>
    <row r="74" spans="1:6" ht="31" x14ac:dyDescent="0.2">
      <c r="A74" s="102"/>
      <c r="B74" s="100"/>
      <c r="C74" s="102"/>
      <c r="D74" s="100">
        <v>3</v>
      </c>
      <c r="E74" s="102" t="s">
        <v>431</v>
      </c>
      <c r="F74" s="103"/>
    </row>
    <row r="75" spans="1:6" ht="16" x14ac:dyDescent="0.2">
      <c r="A75" s="102"/>
      <c r="B75" s="100" t="s">
        <v>396</v>
      </c>
      <c r="C75" s="102" t="s">
        <v>575</v>
      </c>
      <c r="D75" s="100"/>
      <c r="E75" s="102"/>
      <c r="F75" s="103">
        <v>0.5</v>
      </c>
    </row>
    <row r="76" spans="1:6" ht="16" x14ac:dyDescent="0.2">
      <c r="A76" s="102"/>
      <c r="B76" s="100"/>
      <c r="C76" s="102"/>
      <c r="D76" s="100">
        <v>0</v>
      </c>
      <c r="E76" s="102" t="s">
        <v>576</v>
      </c>
      <c r="F76" s="103"/>
    </row>
    <row r="77" spans="1:6" ht="16" x14ac:dyDescent="0.2">
      <c r="A77" s="102"/>
      <c r="B77" s="100"/>
      <c r="C77" s="102"/>
      <c r="D77" s="100">
        <v>1</v>
      </c>
      <c r="E77" s="102" t="s">
        <v>577</v>
      </c>
      <c r="F77" s="103"/>
    </row>
    <row r="78" spans="1:6" ht="16" x14ac:dyDescent="0.2">
      <c r="A78" s="102"/>
      <c r="B78" s="100"/>
      <c r="C78" s="102"/>
      <c r="D78" s="100">
        <v>2</v>
      </c>
      <c r="E78" s="102" t="s">
        <v>578</v>
      </c>
      <c r="F78" s="103"/>
    </row>
    <row r="79" spans="1:6" ht="16" x14ac:dyDescent="0.2">
      <c r="A79" s="102"/>
      <c r="B79" s="100"/>
      <c r="C79" s="102"/>
      <c r="D79" s="100">
        <v>3</v>
      </c>
      <c r="E79" s="102" t="s">
        <v>579</v>
      </c>
      <c r="F79" s="103"/>
    </row>
    <row r="80" spans="1:6" ht="31" x14ac:dyDescent="0.2">
      <c r="A80" s="102" t="s">
        <v>735</v>
      </c>
      <c r="B80" s="100" t="s">
        <v>395</v>
      </c>
      <c r="C80" s="102" t="s">
        <v>395</v>
      </c>
      <c r="D80" s="100" t="s">
        <v>395</v>
      </c>
      <c r="E80" s="102" t="s">
        <v>395</v>
      </c>
      <c r="F80" s="103" t="s">
        <v>395</v>
      </c>
    </row>
    <row r="81" spans="1:6" ht="16" x14ac:dyDescent="0.2">
      <c r="A81" s="102" t="s">
        <v>395</v>
      </c>
      <c r="B81" s="100" t="s">
        <v>402</v>
      </c>
      <c r="C81" s="102" t="s">
        <v>580</v>
      </c>
      <c r="D81" s="100" t="s">
        <v>395</v>
      </c>
      <c r="E81" s="102" t="s">
        <v>581</v>
      </c>
      <c r="F81" s="103">
        <v>0.3</v>
      </c>
    </row>
    <row r="82" spans="1:6" ht="16" x14ac:dyDescent="0.2">
      <c r="A82" s="102"/>
      <c r="B82" s="100" t="s">
        <v>402</v>
      </c>
      <c r="C82" s="102" t="s">
        <v>582</v>
      </c>
      <c r="D82" s="100"/>
      <c r="E82" s="102" t="s">
        <v>581</v>
      </c>
      <c r="F82" s="103">
        <v>0.2</v>
      </c>
    </row>
    <row r="83" spans="1:6" ht="31" x14ac:dyDescent="0.2">
      <c r="A83" s="102"/>
      <c r="B83" s="100" t="s">
        <v>402</v>
      </c>
      <c r="C83" s="102" t="s">
        <v>583</v>
      </c>
      <c r="D83" s="100"/>
      <c r="E83" s="102" t="s">
        <v>584</v>
      </c>
      <c r="F83" s="103">
        <v>0.3</v>
      </c>
    </row>
    <row r="84" spans="1:6" ht="31" x14ac:dyDescent="0.2">
      <c r="A84" s="102" t="s">
        <v>395</v>
      </c>
      <c r="B84" s="100" t="s">
        <v>402</v>
      </c>
      <c r="C84" s="102" t="s">
        <v>585</v>
      </c>
      <c r="D84" s="100" t="s">
        <v>395</v>
      </c>
      <c r="E84" s="102" t="s">
        <v>586</v>
      </c>
      <c r="F84" s="103">
        <v>0.3</v>
      </c>
    </row>
    <row r="85" spans="1:6" ht="31" x14ac:dyDescent="0.2">
      <c r="A85" s="102" t="s">
        <v>395</v>
      </c>
      <c r="B85" s="100" t="s">
        <v>402</v>
      </c>
      <c r="C85" s="102" t="s">
        <v>587</v>
      </c>
      <c r="D85" s="100" t="s">
        <v>395</v>
      </c>
      <c r="E85" s="102" t="s">
        <v>588</v>
      </c>
      <c r="F85" s="103">
        <v>0.3</v>
      </c>
    </row>
    <row r="86" spans="1:6" ht="16" x14ac:dyDescent="0.2">
      <c r="A86" s="102" t="s">
        <v>395</v>
      </c>
      <c r="B86" s="100" t="s">
        <v>402</v>
      </c>
      <c r="C86" s="102" t="s">
        <v>589</v>
      </c>
      <c r="D86" s="100" t="s">
        <v>395</v>
      </c>
      <c r="E86" s="102" t="s">
        <v>590</v>
      </c>
      <c r="F86" s="103">
        <v>0.2</v>
      </c>
    </row>
    <row r="87" spans="1:6" ht="31" x14ac:dyDescent="0.2">
      <c r="A87" s="102"/>
      <c r="B87" s="100" t="s">
        <v>402</v>
      </c>
      <c r="C87" s="102" t="s">
        <v>591</v>
      </c>
      <c r="D87" s="100"/>
      <c r="E87" s="102" t="s">
        <v>592</v>
      </c>
      <c r="F87" s="103">
        <v>0.2</v>
      </c>
    </row>
    <row r="88" spans="1:6" ht="31" x14ac:dyDescent="0.2">
      <c r="A88" s="102" t="s">
        <v>395</v>
      </c>
      <c r="B88" s="100" t="s">
        <v>402</v>
      </c>
      <c r="C88" s="102" t="s">
        <v>593</v>
      </c>
      <c r="D88" s="100" t="s">
        <v>395</v>
      </c>
      <c r="E88" s="102" t="s">
        <v>592</v>
      </c>
      <c r="F88" s="103">
        <v>0.2</v>
      </c>
    </row>
    <row r="89" spans="1:6" ht="31" x14ac:dyDescent="0.2">
      <c r="A89" s="102"/>
      <c r="B89" s="100" t="s">
        <v>396</v>
      </c>
      <c r="C89" s="102" t="s">
        <v>594</v>
      </c>
      <c r="D89" s="100"/>
      <c r="E89" s="102"/>
      <c r="F89" s="103">
        <v>0.3</v>
      </c>
    </row>
    <row r="90" spans="1:6" ht="16" x14ac:dyDescent="0.2">
      <c r="A90" s="102"/>
      <c r="B90" s="100"/>
      <c r="C90" s="102"/>
      <c r="D90" s="100">
        <v>0</v>
      </c>
      <c r="E90" s="102" t="s">
        <v>428</v>
      </c>
      <c r="F90" s="103"/>
    </row>
    <row r="91" spans="1:6" ht="31" x14ac:dyDescent="0.2">
      <c r="A91" s="102"/>
      <c r="B91" s="100"/>
      <c r="C91" s="102"/>
      <c r="D91" s="100">
        <v>1</v>
      </c>
      <c r="E91" s="102" t="s">
        <v>595</v>
      </c>
      <c r="F91" s="103"/>
    </row>
    <row r="92" spans="1:6" ht="31" x14ac:dyDescent="0.2">
      <c r="A92" s="102"/>
      <c r="B92" s="100"/>
      <c r="C92" s="102"/>
      <c r="D92" s="100">
        <v>2</v>
      </c>
      <c r="E92" s="102" t="s">
        <v>596</v>
      </c>
      <c r="F92" s="103"/>
    </row>
    <row r="93" spans="1:6" ht="31" x14ac:dyDescent="0.2">
      <c r="A93" s="102"/>
      <c r="B93" s="100"/>
      <c r="C93" s="102"/>
      <c r="D93" s="100">
        <v>3</v>
      </c>
      <c r="E93" s="102" t="s">
        <v>597</v>
      </c>
      <c r="F93" s="103"/>
    </row>
    <row r="94" spans="1:6" ht="31" x14ac:dyDescent="0.2">
      <c r="A94" s="102" t="s">
        <v>395</v>
      </c>
      <c r="B94" s="100" t="s">
        <v>402</v>
      </c>
      <c r="C94" s="102" t="s">
        <v>598</v>
      </c>
      <c r="D94" s="100" t="s">
        <v>395</v>
      </c>
      <c r="E94" s="102" t="s">
        <v>599</v>
      </c>
      <c r="F94" s="103">
        <v>1</v>
      </c>
    </row>
    <row r="95" spans="1:6" ht="16" x14ac:dyDescent="0.2">
      <c r="A95" s="102"/>
      <c r="B95" s="100"/>
      <c r="C95" s="102"/>
      <c r="D95" s="100"/>
      <c r="E95" s="102" t="s">
        <v>600</v>
      </c>
      <c r="F95" s="103"/>
    </row>
    <row r="96" spans="1:6" ht="31" x14ac:dyDescent="0.2">
      <c r="A96" s="102" t="s">
        <v>736</v>
      </c>
      <c r="B96" s="100" t="s">
        <v>395</v>
      </c>
      <c r="C96" s="102" t="s">
        <v>395</v>
      </c>
      <c r="D96" s="100" t="s">
        <v>395</v>
      </c>
      <c r="E96" s="102" t="s">
        <v>395</v>
      </c>
      <c r="F96" s="103" t="s">
        <v>395</v>
      </c>
    </row>
    <row r="97" spans="1:6" ht="46" x14ac:dyDescent="0.2">
      <c r="A97" s="102" t="s">
        <v>395</v>
      </c>
      <c r="B97" s="100" t="s">
        <v>402</v>
      </c>
      <c r="C97" s="102" t="s">
        <v>601</v>
      </c>
      <c r="D97" s="100" t="s">
        <v>395</v>
      </c>
      <c r="E97" s="102"/>
      <c r="F97" s="103">
        <v>0.3</v>
      </c>
    </row>
    <row r="98" spans="1:6" ht="31" x14ac:dyDescent="0.2">
      <c r="A98" s="102"/>
      <c r="B98" s="100" t="s">
        <v>402</v>
      </c>
      <c r="C98" s="102" t="s">
        <v>583</v>
      </c>
      <c r="D98" s="100"/>
      <c r="E98" s="102" t="s">
        <v>602</v>
      </c>
      <c r="F98" s="103">
        <v>0.2</v>
      </c>
    </row>
    <row r="99" spans="1:6" ht="31" x14ac:dyDescent="0.2">
      <c r="A99" s="102" t="s">
        <v>395</v>
      </c>
      <c r="B99" s="100" t="s">
        <v>402</v>
      </c>
      <c r="C99" s="102" t="s">
        <v>585</v>
      </c>
      <c r="D99" s="100" t="s">
        <v>395</v>
      </c>
      <c r="E99" s="102" t="s">
        <v>586</v>
      </c>
      <c r="F99" s="103">
        <v>0.3</v>
      </c>
    </row>
    <row r="100" spans="1:6" ht="31" x14ac:dyDescent="0.2">
      <c r="A100" s="102" t="s">
        <v>395</v>
      </c>
      <c r="B100" s="100" t="s">
        <v>402</v>
      </c>
      <c r="C100" s="102" t="s">
        <v>587</v>
      </c>
      <c r="D100" s="100" t="s">
        <v>395</v>
      </c>
      <c r="E100" s="102" t="s">
        <v>603</v>
      </c>
      <c r="F100" s="103">
        <v>0.3</v>
      </c>
    </row>
    <row r="101" spans="1:6" ht="16" x14ac:dyDescent="0.2">
      <c r="A101" s="102" t="s">
        <v>395</v>
      </c>
      <c r="B101" s="100" t="s">
        <v>402</v>
      </c>
      <c r="C101" s="102" t="s">
        <v>589</v>
      </c>
      <c r="D101" s="100" t="s">
        <v>395</v>
      </c>
      <c r="E101" s="102" t="s">
        <v>590</v>
      </c>
      <c r="F101" s="103">
        <v>0.2</v>
      </c>
    </row>
    <row r="102" spans="1:6" ht="31" x14ac:dyDescent="0.2">
      <c r="A102" s="102"/>
      <c r="B102" s="100" t="s">
        <v>402</v>
      </c>
      <c r="C102" s="102" t="s">
        <v>604</v>
      </c>
      <c r="D102" s="100"/>
      <c r="E102" s="102" t="s">
        <v>592</v>
      </c>
      <c r="F102" s="103">
        <v>0.3</v>
      </c>
    </row>
    <row r="103" spans="1:6" ht="31" x14ac:dyDescent="0.2">
      <c r="A103" s="102" t="s">
        <v>395</v>
      </c>
      <c r="B103" s="100" t="s">
        <v>402</v>
      </c>
      <c r="C103" s="102" t="s">
        <v>605</v>
      </c>
      <c r="D103" s="100" t="s">
        <v>395</v>
      </c>
      <c r="E103" s="102" t="s">
        <v>592</v>
      </c>
      <c r="F103" s="103">
        <v>0.3</v>
      </c>
    </row>
    <row r="104" spans="1:6" ht="31" x14ac:dyDescent="0.2">
      <c r="A104" s="102"/>
      <c r="B104" s="100" t="s">
        <v>396</v>
      </c>
      <c r="C104" s="102" t="s">
        <v>606</v>
      </c>
      <c r="D104" s="100"/>
      <c r="E104" s="102"/>
      <c r="F104" s="103">
        <v>0.1</v>
      </c>
    </row>
    <row r="105" spans="1:6" ht="16" x14ac:dyDescent="0.2">
      <c r="A105" s="102"/>
      <c r="B105" s="100"/>
      <c r="C105" s="102"/>
      <c r="D105" s="100">
        <v>0</v>
      </c>
      <c r="E105" s="102" t="s">
        <v>428</v>
      </c>
      <c r="F105" s="103"/>
    </row>
    <row r="106" spans="1:6" ht="31" x14ac:dyDescent="0.2">
      <c r="A106" s="102"/>
      <c r="B106" s="100"/>
      <c r="C106" s="102"/>
      <c r="D106" s="100">
        <v>1</v>
      </c>
      <c r="E106" s="102" t="s">
        <v>429</v>
      </c>
      <c r="F106" s="103"/>
    </row>
    <row r="107" spans="1:6" ht="31" x14ac:dyDescent="0.2">
      <c r="A107" s="102"/>
      <c r="B107" s="100"/>
      <c r="C107" s="102"/>
      <c r="D107" s="100">
        <v>2</v>
      </c>
      <c r="E107" s="102" t="s">
        <v>430</v>
      </c>
      <c r="F107" s="103"/>
    </row>
    <row r="108" spans="1:6" ht="31" x14ac:dyDescent="0.2">
      <c r="A108" s="102"/>
      <c r="B108" s="100"/>
      <c r="C108" s="102"/>
      <c r="D108" s="100">
        <v>3</v>
      </c>
      <c r="E108" s="102" t="s">
        <v>431</v>
      </c>
      <c r="F108" s="103"/>
    </row>
    <row r="109" spans="1:6" ht="31" x14ac:dyDescent="0.2">
      <c r="A109" s="102" t="s">
        <v>395</v>
      </c>
      <c r="B109" s="100" t="s">
        <v>402</v>
      </c>
      <c r="C109" s="102" t="s">
        <v>607</v>
      </c>
      <c r="D109" s="100" t="s">
        <v>395</v>
      </c>
      <c r="E109" s="102" t="s">
        <v>599</v>
      </c>
      <c r="F109" s="103">
        <v>0.8</v>
      </c>
    </row>
    <row r="110" spans="1:6" ht="16" x14ac:dyDescent="0.2">
      <c r="A110" s="102"/>
      <c r="B110" s="100"/>
      <c r="C110" s="102"/>
      <c r="D110" s="100"/>
      <c r="E110" s="102" t="s">
        <v>600</v>
      </c>
      <c r="F110" s="103"/>
    </row>
    <row r="111" spans="1:6" ht="16" x14ac:dyDescent="0.2">
      <c r="A111" s="102" t="s">
        <v>737</v>
      </c>
      <c r="B111" s="100" t="s">
        <v>395</v>
      </c>
      <c r="C111" s="102" t="s">
        <v>395</v>
      </c>
      <c r="D111" s="100" t="s">
        <v>395</v>
      </c>
      <c r="E111" s="102" t="s">
        <v>395</v>
      </c>
      <c r="F111" s="103" t="s">
        <v>395</v>
      </c>
    </row>
    <row r="112" spans="1:6" ht="31" x14ac:dyDescent="0.2">
      <c r="A112" s="102"/>
      <c r="B112" s="100" t="s">
        <v>402</v>
      </c>
      <c r="C112" s="102" t="s">
        <v>608</v>
      </c>
      <c r="D112" s="100"/>
      <c r="E112" s="102" t="s">
        <v>609</v>
      </c>
      <c r="F112" s="103">
        <v>0.2</v>
      </c>
    </row>
    <row r="113" spans="1:6" ht="31" x14ac:dyDescent="0.2">
      <c r="A113" s="102" t="s">
        <v>395</v>
      </c>
      <c r="B113" s="100" t="s">
        <v>402</v>
      </c>
      <c r="C113" s="102" t="s">
        <v>610</v>
      </c>
      <c r="D113" s="100" t="s">
        <v>395</v>
      </c>
      <c r="E113" s="102" t="s">
        <v>586</v>
      </c>
      <c r="F113" s="103">
        <v>0.2</v>
      </c>
    </row>
    <row r="114" spans="1:6" ht="31" x14ac:dyDescent="0.2">
      <c r="A114" s="102"/>
      <c r="B114" s="100" t="s">
        <v>402</v>
      </c>
      <c r="C114" s="102" t="s">
        <v>611</v>
      </c>
      <c r="D114" s="100"/>
      <c r="E114" s="102" t="s">
        <v>592</v>
      </c>
      <c r="F114" s="103">
        <v>0.2</v>
      </c>
    </row>
    <row r="115" spans="1:6" ht="31" x14ac:dyDescent="0.2">
      <c r="A115" s="102" t="s">
        <v>395</v>
      </c>
      <c r="B115" s="100" t="s">
        <v>402</v>
      </c>
      <c r="C115" s="102" t="s">
        <v>587</v>
      </c>
      <c r="D115" s="100" t="s">
        <v>395</v>
      </c>
      <c r="E115" s="102" t="s">
        <v>603</v>
      </c>
      <c r="F115" s="103">
        <v>0.2</v>
      </c>
    </row>
    <row r="116" spans="1:6" ht="16" x14ac:dyDescent="0.2">
      <c r="A116" s="102" t="s">
        <v>395</v>
      </c>
      <c r="B116" s="100" t="s">
        <v>402</v>
      </c>
      <c r="C116" s="102" t="s">
        <v>612</v>
      </c>
      <c r="D116" s="100" t="s">
        <v>395</v>
      </c>
      <c r="E116" s="102" t="s">
        <v>613</v>
      </c>
      <c r="F116" s="103">
        <v>0.3</v>
      </c>
    </row>
    <row r="117" spans="1:6" ht="31" x14ac:dyDescent="0.2">
      <c r="A117" s="102" t="s">
        <v>395</v>
      </c>
      <c r="B117" s="100" t="s">
        <v>402</v>
      </c>
      <c r="C117" s="102" t="s">
        <v>614</v>
      </c>
      <c r="D117" s="100" t="s">
        <v>395</v>
      </c>
      <c r="E117" s="102" t="s">
        <v>615</v>
      </c>
      <c r="F117" s="103">
        <v>1</v>
      </c>
    </row>
    <row r="118" spans="1:6" ht="16" x14ac:dyDescent="0.2">
      <c r="A118" s="102"/>
      <c r="B118" s="100"/>
      <c r="C118" s="102"/>
      <c r="D118" s="100"/>
      <c r="E118" s="102" t="s">
        <v>616</v>
      </c>
      <c r="F118" s="103"/>
    </row>
    <row r="119" spans="1:6" ht="31" x14ac:dyDescent="0.2">
      <c r="A119" s="102" t="s">
        <v>738</v>
      </c>
      <c r="B119" s="100" t="s">
        <v>395</v>
      </c>
      <c r="C119" s="102" t="s">
        <v>395</v>
      </c>
      <c r="D119" s="100" t="s">
        <v>395</v>
      </c>
      <c r="E119" s="102" t="s">
        <v>395</v>
      </c>
      <c r="F119" s="103" t="s">
        <v>395</v>
      </c>
    </row>
    <row r="120" spans="1:6" ht="31" x14ac:dyDescent="0.2">
      <c r="A120" s="102" t="s">
        <v>395</v>
      </c>
      <c r="B120" s="100" t="s">
        <v>402</v>
      </c>
      <c r="C120" s="102" t="s">
        <v>617</v>
      </c>
      <c r="D120" s="100" t="s">
        <v>395</v>
      </c>
      <c r="E120" s="102"/>
      <c r="F120" s="103">
        <v>0.3</v>
      </c>
    </row>
    <row r="121" spans="1:6" ht="16" x14ac:dyDescent="0.2">
      <c r="A121" s="102"/>
      <c r="B121" s="100" t="s">
        <v>402</v>
      </c>
      <c r="C121" s="102" t="s">
        <v>583</v>
      </c>
      <c r="D121" s="100"/>
      <c r="E121" s="102"/>
      <c r="F121" s="103">
        <v>0.2</v>
      </c>
    </row>
    <row r="122" spans="1:6" ht="31" x14ac:dyDescent="0.2">
      <c r="A122" s="102" t="s">
        <v>395</v>
      </c>
      <c r="B122" s="100" t="s">
        <v>402</v>
      </c>
      <c r="C122" s="102" t="s">
        <v>618</v>
      </c>
      <c r="D122" s="100" t="s">
        <v>395</v>
      </c>
      <c r="E122" s="102" t="s">
        <v>619</v>
      </c>
      <c r="F122" s="103">
        <v>0.4</v>
      </c>
    </row>
    <row r="123" spans="1:6" ht="16" x14ac:dyDescent="0.2">
      <c r="A123" s="102"/>
      <c r="B123" s="100" t="s">
        <v>402</v>
      </c>
      <c r="C123" s="114" t="s">
        <v>620</v>
      </c>
      <c r="D123" s="100"/>
      <c r="E123" s="102"/>
      <c r="F123" s="103">
        <v>0.3</v>
      </c>
    </row>
    <row r="124" spans="1:6" ht="31" x14ac:dyDescent="0.2">
      <c r="A124" s="102" t="s">
        <v>395</v>
      </c>
      <c r="B124" s="100" t="s">
        <v>396</v>
      </c>
      <c r="C124" s="114" t="s">
        <v>621</v>
      </c>
      <c r="D124" s="100">
        <v>0</v>
      </c>
      <c r="E124" s="102" t="s">
        <v>622</v>
      </c>
      <c r="F124" s="103">
        <v>0.4</v>
      </c>
    </row>
    <row r="125" spans="1:6" ht="16" x14ac:dyDescent="0.2">
      <c r="A125" s="102"/>
      <c r="B125" s="100"/>
      <c r="C125" s="102"/>
      <c r="D125" s="100">
        <v>1</v>
      </c>
      <c r="E125" s="102" t="s">
        <v>623</v>
      </c>
      <c r="F125" s="103"/>
    </row>
    <row r="126" spans="1:6" ht="31" x14ac:dyDescent="0.2">
      <c r="A126" s="102"/>
      <c r="B126" s="100"/>
      <c r="C126" s="102"/>
      <c r="D126" s="100">
        <v>2</v>
      </c>
      <c r="E126" s="102" t="s">
        <v>624</v>
      </c>
      <c r="F126" s="103"/>
    </row>
    <row r="127" spans="1:6" ht="31" x14ac:dyDescent="0.2">
      <c r="A127" s="102"/>
      <c r="B127" s="100"/>
      <c r="C127" s="102"/>
      <c r="D127" s="100">
        <v>3</v>
      </c>
      <c r="E127" s="102" t="s">
        <v>625</v>
      </c>
      <c r="F127" s="103"/>
    </row>
    <row r="128" spans="1:6" ht="31" x14ac:dyDescent="0.2">
      <c r="A128" s="102" t="s">
        <v>395</v>
      </c>
      <c r="B128" s="100" t="s">
        <v>402</v>
      </c>
      <c r="C128" s="102" t="s">
        <v>587</v>
      </c>
      <c r="D128" s="100" t="s">
        <v>395</v>
      </c>
      <c r="E128" s="102" t="s">
        <v>626</v>
      </c>
      <c r="F128" s="103">
        <v>0.3</v>
      </c>
    </row>
    <row r="129" spans="1:6" ht="16" x14ac:dyDescent="0.2">
      <c r="A129" s="102" t="s">
        <v>395</v>
      </c>
      <c r="B129" s="100" t="s">
        <v>402</v>
      </c>
      <c r="C129" s="102" t="s">
        <v>589</v>
      </c>
      <c r="D129" s="100" t="s">
        <v>395</v>
      </c>
      <c r="E129" s="102" t="s">
        <v>590</v>
      </c>
      <c r="F129" s="103">
        <v>0.3</v>
      </c>
    </row>
    <row r="130" spans="1:6" ht="31" x14ac:dyDescent="0.2">
      <c r="A130" s="102" t="s">
        <v>395</v>
      </c>
      <c r="B130" s="100" t="s">
        <v>402</v>
      </c>
      <c r="C130" s="102" t="s">
        <v>627</v>
      </c>
      <c r="D130" s="100" t="s">
        <v>395</v>
      </c>
      <c r="E130" s="102" t="s">
        <v>592</v>
      </c>
      <c r="F130" s="103">
        <v>0.3</v>
      </c>
    </row>
    <row r="131" spans="1:6" ht="31" x14ac:dyDescent="0.2">
      <c r="A131" s="102" t="s">
        <v>395</v>
      </c>
      <c r="B131" s="100" t="s">
        <v>402</v>
      </c>
      <c r="C131" s="102" t="s">
        <v>628</v>
      </c>
      <c r="D131" s="100" t="s">
        <v>395</v>
      </c>
      <c r="E131" s="102" t="s">
        <v>592</v>
      </c>
      <c r="F131" s="103">
        <v>0.3</v>
      </c>
    </row>
    <row r="132" spans="1:6" ht="31" x14ac:dyDescent="0.2">
      <c r="A132" s="102" t="s">
        <v>395</v>
      </c>
      <c r="B132" s="100" t="s">
        <v>402</v>
      </c>
      <c r="C132" s="102" t="s">
        <v>614</v>
      </c>
      <c r="D132" s="100" t="s">
        <v>395</v>
      </c>
      <c r="E132" s="102" t="s">
        <v>629</v>
      </c>
      <c r="F132" s="103">
        <v>1</v>
      </c>
    </row>
    <row r="133" spans="1:6" ht="16" x14ac:dyDescent="0.2">
      <c r="A133" s="102" t="s">
        <v>739</v>
      </c>
      <c r="B133" s="100" t="s">
        <v>395</v>
      </c>
      <c r="C133" s="102" t="s">
        <v>395</v>
      </c>
      <c r="D133" s="100" t="s">
        <v>395</v>
      </c>
      <c r="E133" s="102" t="s">
        <v>395</v>
      </c>
      <c r="F133" s="103" t="s">
        <v>395</v>
      </c>
    </row>
    <row r="134" spans="1:6" ht="31" x14ac:dyDescent="0.2">
      <c r="A134" s="102"/>
      <c r="B134" s="100" t="s">
        <v>402</v>
      </c>
      <c r="C134" s="102" t="s">
        <v>630</v>
      </c>
      <c r="D134" s="100"/>
      <c r="E134" s="102" t="s">
        <v>631</v>
      </c>
      <c r="F134" s="103">
        <v>1</v>
      </c>
    </row>
    <row r="135" spans="1:6" ht="31" x14ac:dyDescent="0.2">
      <c r="A135" s="102" t="s">
        <v>395</v>
      </c>
      <c r="B135" s="100" t="s">
        <v>402</v>
      </c>
      <c r="C135" s="102" t="s">
        <v>632</v>
      </c>
      <c r="D135" s="100" t="s">
        <v>395</v>
      </c>
      <c r="E135" s="102" t="s">
        <v>633</v>
      </c>
      <c r="F135" s="103">
        <v>1</v>
      </c>
    </row>
    <row r="136" spans="1:6" ht="31" x14ac:dyDescent="0.2">
      <c r="A136" s="102" t="s">
        <v>395</v>
      </c>
      <c r="B136" s="100" t="s">
        <v>402</v>
      </c>
      <c r="C136" s="102" t="s">
        <v>634</v>
      </c>
      <c r="D136" s="100" t="s">
        <v>395</v>
      </c>
      <c r="E136" s="102" t="s">
        <v>633</v>
      </c>
      <c r="F136" s="103">
        <v>1</v>
      </c>
    </row>
    <row r="137" spans="1:6" ht="31" x14ac:dyDescent="0.2">
      <c r="A137" s="102" t="s">
        <v>395</v>
      </c>
      <c r="B137" s="100" t="s">
        <v>402</v>
      </c>
      <c r="C137" s="102" t="s">
        <v>635</v>
      </c>
      <c r="D137" s="100" t="s">
        <v>395</v>
      </c>
      <c r="E137" s="102" t="s">
        <v>633</v>
      </c>
      <c r="F137" s="103">
        <v>1</v>
      </c>
    </row>
    <row r="138" spans="1:6" ht="31" x14ac:dyDescent="0.2">
      <c r="A138" s="102" t="s">
        <v>395</v>
      </c>
      <c r="B138" s="100" t="s">
        <v>402</v>
      </c>
      <c r="C138" s="102" t="s">
        <v>636</v>
      </c>
      <c r="D138" s="100" t="s">
        <v>395</v>
      </c>
      <c r="E138" s="102" t="s">
        <v>637</v>
      </c>
      <c r="F138" s="103">
        <v>1</v>
      </c>
    </row>
    <row r="139" spans="1:6" ht="31" x14ac:dyDescent="0.2">
      <c r="A139" s="102"/>
      <c r="B139" s="100" t="s">
        <v>402</v>
      </c>
      <c r="C139" s="102" t="s">
        <v>638</v>
      </c>
      <c r="D139" s="100"/>
      <c r="E139" s="102"/>
      <c r="F139" s="103">
        <v>0.4</v>
      </c>
    </row>
    <row r="140" spans="1:6" ht="16" x14ac:dyDescent="0.2">
      <c r="A140" s="102" t="s">
        <v>740</v>
      </c>
      <c r="B140" s="100" t="s">
        <v>395</v>
      </c>
      <c r="C140" s="102" t="s">
        <v>395</v>
      </c>
      <c r="D140" s="100" t="s">
        <v>395</v>
      </c>
      <c r="E140" s="102" t="s">
        <v>395</v>
      </c>
      <c r="F140" s="103" t="s">
        <v>395</v>
      </c>
    </row>
    <row r="141" spans="1:6" ht="31" x14ac:dyDescent="0.2">
      <c r="A141" s="102"/>
      <c r="B141" s="100" t="s">
        <v>402</v>
      </c>
      <c r="C141" s="102" t="s">
        <v>639</v>
      </c>
      <c r="D141" s="100"/>
      <c r="E141" s="102" t="s">
        <v>640</v>
      </c>
      <c r="F141" s="103">
        <v>1</v>
      </c>
    </row>
    <row r="142" spans="1:6" ht="16" x14ac:dyDescent="0.2">
      <c r="A142" s="102"/>
      <c r="B142" s="100"/>
      <c r="C142" s="102"/>
      <c r="D142" s="100"/>
      <c r="E142" s="102" t="s">
        <v>641</v>
      </c>
      <c r="F142" s="103"/>
    </row>
    <row r="143" spans="1:6" ht="31" x14ac:dyDescent="0.2">
      <c r="A143" s="102" t="s">
        <v>395</v>
      </c>
      <c r="B143" s="100" t="s">
        <v>402</v>
      </c>
      <c r="C143" s="102" t="s">
        <v>514</v>
      </c>
      <c r="D143" s="100" t="s">
        <v>395</v>
      </c>
      <c r="E143" s="102" t="s">
        <v>642</v>
      </c>
      <c r="F143" s="103">
        <v>0.6</v>
      </c>
    </row>
    <row r="144" spans="1:6" ht="31" x14ac:dyDescent="0.2">
      <c r="A144" s="102" t="s">
        <v>395</v>
      </c>
      <c r="B144" s="100" t="s">
        <v>402</v>
      </c>
      <c r="C144" s="102" t="s">
        <v>643</v>
      </c>
      <c r="D144" s="100" t="s">
        <v>395</v>
      </c>
      <c r="E144" s="102" t="s">
        <v>519</v>
      </c>
      <c r="F144" s="103">
        <v>0.6</v>
      </c>
    </row>
    <row r="145" spans="1:6" ht="31" x14ac:dyDescent="0.2">
      <c r="A145" s="102" t="s">
        <v>395</v>
      </c>
      <c r="B145" s="100" t="s">
        <v>402</v>
      </c>
      <c r="C145" s="102" t="s">
        <v>644</v>
      </c>
      <c r="D145" s="100" t="s">
        <v>395</v>
      </c>
      <c r="E145" s="102" t="s">
        <v>521</v>
      </c>
      <c r="F145" s="103">
        <v>0.6</v>
      </c>
    </row>
    <row r="146" spans="1:6" ht="16" x14ac:dyDescent="0.2">
      <c r="A146" s="102" t="s">
        <v>741</v>
      </c>
      <c r="B146" s="100" t="s">
        <v>395</v>
      </c>
      <c r="C146" s="102" t="s">
        <v>395</v>
      </c>
      <c r="D146" s="100" t="s">
        <v>395</v>
      </c>
      <c r="E146" s="102" t="s">
        <v>395</v>
      </c>
      <c r="F146" s="103" t="s">
        <v>395</v>
      </c>
    </row>
    <row r="147" spans="1:6" ht="16" x14ac:dyDescent="0.2">
      <c r="A147" s="102" t="s">
        <v>395</v>
      </c>
      <c r="B147" s="100" t="s">
        <v>402</v>
      </c>
      <c r="C147" s="102" t="s">
        <v>524</v>
      </c>
      <c r="D147" s="100" t="s">
        <v>395</v>
      </c>
      <c r="E147" s="102" t="s">
        <v>523</v>
      </c>
      <c r="F147" s="103">
        <v>0.2</v>
      </c>
    </row>
    <row r="148" spans="1:6" ht="16" x14ac:dyDescent="0.2">
      <c r="A148" s="102" t="s">
        <v>395</v>
      </c>
      <c r="B148" s="100" t="s">
        <v>402</v>
      </c>
      <c r="C148" s="102" t="s">
        <v>645</v>
      </c>
      <c r="D148" s="100" t="s">
        <v>395</v>
      </c>
      <c r="E148" s="102" t="s">
        <v>523</v>
      </c>
      <c r="F148" s="103">
        <v>0.2</v>
      </c>
    </row>
    <row r="149" spans="1:6" ht="16" x14ac:dyDescent="0.2">
      <c r="A149" s="102" t="s">
        <v>395</v>
      </c>
      <c r="B149" s="100" t="s">
        <v>402</v>
      </c>
      <c r="C149" s="102" t="s">
        <v>525</v>
      </c>
      <c r="D149" s="100" t="s">
        <v>395</v>
      </c>
      <c r="E149" s="102" t="s">
        <v>523</v>
      </c>
      <c r="F149" s="103">
        <v>0.2</v>
      </c>
    </row>
    <row r="150" spans="1:6" ht="16" x14ac:dyDescent="0.2">
      <c r="A150" s="102" t="s">
        <v>395</v>
      </c>
      <c r="B150" s="100" t="s">
        <v>395</v>
      </c>
      <c r="C150" s="102" t="s">
        <v>395</v>
      </c>
      <c r="D150" s="100" t="s">
        <v>395</v>
      </c>
      <c r="E150" s="102" t="s">
        <v>395</v>
      </c>
      <c r="F150" s="103"/>
    </row>
    <row r="151" spans="1:6" x14ac:dyDescent="0.2">
      <c r="A151" s="292"/>
      <c r="B151" s="292"/>
      <c r="C151" s="292"/>
      <c r="D151" s="292"/>
      <c r="E151" s="293"/>
      <c r="F151" s="109">
        <f>SUM(F2:F150)</f>
        <v>27.200000000000003</v>
      </c>
    </row>
  </sheetData>
  <mergeCells count="1">
    <mergeCell ref="A151:E15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4"/>
  <sheetViews>
    <sheetView topLeftCell="A7" workbookViewId="0">
      <selection activeCell="A2" sqref="A2:F33"/>
    </sheetView>
  </sheetViews>
  <sheetFormatPr baseColWidth="10" defaultColWidth="8.83203125" defaultRowHeight="15" x14ac:dyDescent="0.2"/>
  <cols>
    <col min="1" max="1" width="26.5" style="96" customWidth="1"/>
    <col min="3" max="3" width="33.5" style="96" customWidth="1"/>
    <col min="4" max="4" width="9.1640625" customWidth="1"/>
    <col min="5" max="5" width="33.83203125" style="96" customWidth="1"/>
  </cols>
  <sheetData>
    <row r="1" spans="1:6" ht="70" x14ac:dyDescent="0.2">
      <c r="A1" s="112" t="s">
        <v>389</v>
      </c>
      <c r="B1" s="112" t="s">
        <v>390</v>
      </c>
      <c r="C1" s="112" t="s">
        <v>391</v>
      </c>
      <c r="D1" s="112" t="s">
        <v>392</v>
      </c>
      <c r="E1" s="112" t="s">
        <v>393</v>
      </c>
      <c r="F1" s="113" t="s">
        <v>394</v>
      </c>
    </row>
    <row r="2" spans="1:6" ht="31" x14ac:dyDescent="0.2">
      <c r="A2" s="102" t="s">
        <v>728</v>
      </c>
      <c r="B2" s="100" t="s">
        <v>395</v>
      </c>
      <c r="C2" s="102" t="s">
        <v>395</v>
      </c>
      <c r="D2" s="100"/>
      <c r="E2" s="102" t="s">
        <v>395</v>
      </c>
      <c r="F2" s="103" t="s">
        <v>395</v>
      </c>
    </row>
    <row r="3" spans="1:6" ht="31" x14ac:dyDescent="0.2">
      <c r="A3" s="102"/>
      <c r="B3" s="100" t="s">
        <v>402</v>
      </c>
      <c r="C3" s="102" t="s">
        <v>647</v>
      </c>
      <c r="D3" s="100"/>
      <c r="E3" s="102" t="s">
        <v>648</v>
      </c>
      <c r="F3" s="103">
        <v>0.5</v>
      </c>
    </row>
    <row r="4" spans="1:6" ht="16" x14ac:dyDescent="0.2">
      <c r="A4" s="102" t="s">
        <v>729</v>
      </c>
      <c r="B4" s="100" t="s">
        <v>395</v>
      </c>
      <c r="C4" s="102" t="s">
        <v>395</v>
      </c>
      <c r="D4" s="100"/>
      <c r="E4" s="102" t="s">
        <v>395</v>
      </c>
      <c r="F4" s="103" t="s">
        <v>395</v>
      </c>
    </row>
    <row r="5" spans="1:6" ht="16" x14ac:dyDescent="0.2">
      <c r="A5" s="102"/>
      <c r="B5" s="100" t="s">
        <v>402</v>
      </c>
      <c r="C5" s="102" t="s">
        <v>649</v>
      </c>
      <c r="D5" s="100"/>
      <c r="E5" s="102" t="s">
        <v>407</v>
      </c>
      <c r="F5" s="103">
        <v>0.6</v>
      </c>
    </row>
    <row r="6" spans="1:6" ht="31" x14ac:dyDescent="0.2">
      <c r="A6" s="102"/>
      <c r="B6" s="100" t="s">
        <v>402</v>
      </c>
      <c r="C6" s="102" t="s">
        <v>650</v>
      </c>
      <c r="D6" s="100"/>
      <c r="E6" s="102" t="s">
        <v>407</v>
      </c>
      <c r="F6" s="103">
        <v>0.6</v>
      </c>
    </row>
    <row r="7" spans="1:6" ht="16" x14ac:dyDescent="0.2">
      <c r="A7" s="102"/>
      <c r="B7" s="100" t="s">
        <v>402</v>
      </c>
      <c r="C7" s="102" t="s">
        <v>651</v>
      </c>
      <c r="D7" s="100"/>
      <c r="E7" s="102" t="s">
        <v>407</v>
      </c>
      <c r="F7" s="103">
        <v>0.6</v>
      </c>
    </row>
    <row r="8" spans="1:6" ht="31" x14ac:dyDescent="0.2">
      <c r="A8" s="102"/>
      <c r="B8" s="100" t="s">
        <v>402</v>
      </c>
      <c r="C8" s="102" t="s">
        <v>652</v>
      </c>
      <c r="D8" s="100"/>
      <c r="E8" s="102" t="s">
        <v>407</v>
      </c>
      <c r="F8" s="103">
        <v>0.6</v>
      </c>
    </row>
    <row r="9" spans="1:6" ht="16" x14ac:dyDescent="0.2">
      <c r="A9" s="102"/>
      <c r="B9" s="100" t="s">
        <v>402</v>
      </c>
      <c r="C9" s="102" t="s">
        <v>653</v>
      </c>
      <c r="D9" s="100"/>
      <c r="E9" s="102" t="s">
        <v>407</v>
      </c>
      <c r="F9" s="103">
        <v>0.6</v>
      </c>
    </row>
    <row r="10" spans="1:6" ht="31" x14ac:dyDescent="0.2">
      <c r="A10" s="102"/>
      <c r="B10" s="100" t="s">
        <v>402</v>
      </c>
      <c r="C10" s="102" t="s">
        <v>654</v>
      </c>
      <c r="D10" s="100"/>
      <c r="E10" s="102" t="s">
        <v>407</v>
      </c>
      <c r="F10" s="103">
        <v>0.6</v>
      </c>
    </row>
    <row r="11" spans="1:6" ht="31" x14ac:dyDescent="0.2">
      <c r="A11" s="102"/>
      <c r="B11" s="100" t="s">
        <v>402</v>
      </c>
      <c r="C11" s="102" t="s">
        <v>655</v>
      </c>
      <c r="D11" s="100"/>
      <c r="E11" s="102" t="s">
        <v>407</v>
      </c>
      <c r="F11" s="103">
        <v>0.6</v>
      </c>
    </row>
    <row r="12" spans="1:6" ht="16" x14ac:dyDescent="0.2">
      <c r="A12" s="102"/>
      <c r="B12" s="100" t="s">
        <v>402</v>
      </c>
      <c r="C12" s="102" t="s">
        <v>656</v>
      </c>
      <c r="D12" s="100"/>
      <c r="E12" s="102" t="s">
        <v>407</v>
      </c>
      <c r="F12" s="103">
        <v>0.6</v>
      </c>
    </row>
    <row r="13" spans="1:6" ht="16" x14ac:dyDescent="0.2">
      <c r="A13" s="102"/>
      <c r="B13" s="100" t="s">
        <v>402</v>
      </c>
      <c r="C13" s="102" t="s">
        <v>657</v>
      </c>
      <c r="D13" s="100"/>
      <c r="E13" s="102" t="s">
        <v>407</v>
      </c>
      <c r="F13" s="103">
        <v>0.6</v>
      </c>
    </row>
    <row r="14" spans="1:6" ht="16" x14ac:dyDescent="0.2">
      <c r="A14" s="102" t="s">
        <v>730</v>
      </c>
      <c r="B14" s="100" t="s">
        <v>395</v>
      </c>
      <c r="C14" s="102" t="s">
        <v>395</v>
      </c>
      <c r="D14" s="100"/>
      <c r="E14" s="102" t="s">
        <v>395</v>
      </c>
      <c r="F14" s="103" t="s">
        <v>395</v>
      </c>
    </row>
    <row r="15" spans="1:6" ht="16" x14ac:dyDescent="0.2">
      <c r="A15" s="102"/>
      <c r="B15" s="100" t="s">
        <v>402</v>
      </c>
      <c r="C15" s="102" t="s">
        <v>658</v>
      </c>
      <c r="D15" s="100"/>
      <c r="E15" s="102" t="s">
        <v>407</v>
      </c>
      <c r="F15" s="103">
        <v>0.6</v>
      </c>
    </row>
    <row r="16" spans="1:6" ht="16" x14ac:dyDescent="0.2">
      <c r="A16" s="102"/>
      <c r="B16" s="100" t="s">
        <v>402</v>
      </c>
      <c r="C16" s="102" t="s">
        <v>659</v>
      </c>
      <c r="D16" s="100"/>
      <c r="E16" s="102" t="s">
        <v>407</v>
      </c>
      <c r="F16" s="103">
        <v>0.6</v>
      </c>
    </row>
    <row r="17" spans="1:6" ht="16" x14ac:dyDescent="0.2">
      <c r="A17" s="102"/>
      <c r="B17" s="100" t="s">
        <v>402</v>
      </c>
      <c r="C17" s="102" t="s">
        <v>660</v>
      </c>
      <c r="D17" s="100"/>
      <c r="E17" s="102" t="s">
        <v>407</v>
      </c>
      <c r="F17" s="103">
        <v>0.6</v>
      </c>
    </row>
    <row r="18" spans="1:6" ht="16" x14ac:dyDescent="0.2">
      <c r="A18" s="102" t="s">
        <v>731</v>
      </c>
      <c r="B18" s="100" t="s">
        <v>395</v>
      </c>
      <c r="C18" s="102" t="s">
        <v>395</v>
      </c>
      <c r="D18" s="100"/>
      <c r="E18" s="102" t="s">
        <v>395</v>
      </c>
      <c r="F18" s="103" t="s">
        <v>395</v>
      </c>
    </row>
    <row r="19" spans="1:6" ht="16" x14ac:dyDescent="0.2">
      <c r="A19" s="102"/>
      <c r="B19" s="100" t="s">
        <v>402</v>
      </c>
      <c r="C19" s="102" t="s">
        <v>661</v>
      </c>
      <c r="D19" s="100"/>
      <c r="E19" s="102" t="s">
        <v>407</v>
      </c>
      <c r="F19" s="103">
        <v>0.6</v>
      </c>
    </row>
    <row r="20" spans="1:6" ht="16" x14ac:dyDescent="0.2">
      <c r="A20" s="102" t="s">
        <v>395</v>
      </c>
      <c r="B20" s="100" t="s">
        <v>402</v>
      </c>
      <c r="C20" s="102" t="s">
        <v>662</v>
      </c>
      <c r="D20" s="100"/>
      <c r="E20" s="102" t="s">
        <v>407</v>
      </c>
      <c r="F20" s="103">
        <v>0.5</v>
      </c>
    </row>
    <row r="21" spans="1:6" ht="16" x14ac:dyDescent="0.2">
      <c r="A21" s="102" t="s">
        <v>395</v>
      </c>
      <c r="B21" s="100" t="s">
        <v>402</v>
      </c>
      <c r="C21" s="102" t="s">
        <v>663</v>
      </c>
      <c r="D21" s="100"/>
      <c r="E21" s="102" t="s">
        <v>407</v>
      </c>
      <c r="F21" s="103">
        <v>0.4</v>
      </c>
    </row>
    <row r="22" spans="1:6" ht="16" x14ac:dyDescent="0.2">
      <c r="A22" s="102" t="s">
        <v>395</v>
      </c>
      <c r="B22" s="100" t="s">
        <v>402</v>
      </c>
      <c r="C22" s="102" t="s">
        <v>664</v>
      </c>
      <c r="D22" s="100"/>
      <c r="E22" s="102" t="s">
        <v>407</v>
      </c>
      <c r="F22" s="103">
        <v>1</v>
      </c>
    </row>
    <row r="23" spans="1:6" ht="16" x14ac:dyDescent="0.2">
      <c r="A23" s="102" t="s">
        <v>395</v>
      </c>
      <c r="B23" s="100" t="s">
        <v>402</v>
      </c>
      <c r="C23" s="102" t="s">
        <v>665</v>
      </c>
      <c r="D23" s="100"/>
      <c r="E23" s="102" t="s">
        <v>407</v>
      </c>
      <c r="F23" s="103">
        <v>0.4</v>
      </c>
    </row>
    <row r="24" spans="1:6" ht="16" x14ac:dyDescent="0.2">
      <c r="A24" s="102"/>
      <c r="B24" s="100" t="s">
        <v>402</v>
      </c>
      <c r="C24" s="102" t="s">
        <v>666</v>
      </c>
      <c r="D24" s="100"/>
      <c r="E24" s="102" t="s">
        <v>407</v>
      </c>
      <c r="F24" s="103">
        <v>1</v>
      </c>
    </row>
    <row r="25" spans="1:6" ht="16" x14ac:dyDescent="0.2">
      <c r="A25" s="102"/>
      <c r="B25" s="100" t="s">
        <v>402</v>
      </c>
      <c r="C25" s="102" t="s">
        <v>667</v>
      </c>
      <c r="D25" s="100"/>
      <c r="E25" s="102" t="s">
        <v>407</v>
      </c>
      <c r="F25" s="103">
        <v>1</v>
      </c>
    </row>
    <row r="26" spans="1:6" ht="16" x14ac:dyDescent="0.2">
      <c r="A26" s="102"/>
      <c r="B26" s="100" t="s">
        <v>402</v>
      </c>
      <c r="C26" s="102" t="s">
        <v>668</v>
      </c>
      <c r="D26" s="100"/>
      <c r="E26" s="102" t="s">
        <v>407</v>
      </c>
      <c r="F26" s="103">
        <v>0.5</v>
      </c>
    </row>
    <row r="27" spans="1:6" ht="16" x14ac:dyDescent="0.2">
      <c r="A27" s="102"/>
      <c r="B27" s="100" t="s">
        <v>402</v>
      </c>
      <c r="C27" s="102" t="s">
        <v>669</v>
      </c>
      <c r="D27" s="100"/>
      <c r="E27" s="102" t="s">
        <v>407</v>
      </c>
      <c r="F27" s="103">
        <v>0.4</v>
      </c>
    </row>
    <row r="28" spans="1:6" ht="16" x14ac:dyDescent="0.2">
      <c r="A28" s="102"/>
      <c r="B28" s="100" t="s">
        <v>402</v>
      </c>
      <c r="C28" s="102" t="s">
        <v>670</v>
      </c>
      <c r="D28" s="100"/>
      <c r="E28" s="102" t="s">
        <v>407</v>
      </c>
      <c r="F28" s="103">
        <v>0.5</v>
      </c>
    </row>
    <row r="29" spans="1:6" ht="16" x14ac:dyDescent="0.2">
      <c r="A29" s="102"/>
      <c r="B29" s="100" t="s">
        <v>402</v>
      </c>
      <c r="C29" s="102" t="s">
        <v>671</v>
      </c>
      <c r="D29" s="100"/>
      <c r="E29" s="102" t="s">
        <v>407</v>
      </c>
      <c r="F29" s="103">
        <v>0.6</v>
      </c>
    </row>
    <row r="30" spans="1:6" ht="16" x14ac:dyDescent="0.2">
      <c r="A30" s="102" t="s">
        <v>732</v>
      </c>
      <c r="B30" s="100" t="s">
        <v>395</v>
      </c>
      <c r="C30" s="102" t="s">
        <v>395</v>
      </c>
      <c r="D30" s="100"/>
      <c r="E30" s="102" t="s">
        <v>395</v>
      </c>
      <c r="F30" s="103" t="s">
        <v>395</v>
      </c>
    </row>
    <row r="31" spans="1:6" ht="16" x14ac:dyDescent="0.2">
      <c r="A31" s="102" t="s">
        <v>395</v>
      </c>
      <c r="B31" s="100" t="s">
        <v>402</v>
      </c>
      <c r="C31" s="102" t="s">
        <v>524</v>
      </c>
      <c r="D31" s="100"/>
      <c r="E31" s="102" t="s">
        <v>672</v>
      </c>
      <c r="F31" s="103">
        <v>0.5</v>
      </c>
    </row>
    <row r="32" spans="1:6" ht="16" x14ac:dyDescent="0.2">
      <c r="A32" s="102" t="s">
        <v>395</v>
      </c>
      <c r="B32" s="100" t="s">
        <v>402</v>
      </c>
      <c r="C32" s="102" t="s">
        <v>645</v>
      </c>
      <c r="D32" s="100"/>
      <c r="E32" s="102" t="s">
        <v>672</v>
      </c>
      <c r="F32" s="103">
        <v>0.5</v>
      </c>
    </row>
    <row r="33" spans="1:6" ht="16" x14ac:dyDescent="0.2">
      <c r="A33" s="102" t="s">
        <v>395</v>
      </c>
      <c r="B33" s="100" t="s">
        <v>402</v>
      </c>
      <c r="C33" s="102" t="s">
        <v>525</v>
      </c>
      <c r="D33" s="100"/>
      <c r="E33" s="102" t="s">
        <v>672</v>
      </c>
      <c r="F33" s="103">
        <v>0.5</v>
      </c>
    </row>
    <row r="34" spans="1:6" x14ac:dyDescent="0.2">
      <c r="A34" s="292"/>
      <c r="B34" s="292"/>
      <c r="C34" s="292"/>
      <c r="D34" s="292"/>
      <c r="E34" s="292"/>
      <c r="F34" s="109">
        <f>SUM(F3:F33)</f>
        <v>16.100000000000001</v>
      </c>
    </row>
  </sheetData>
  <mergeCells count="1">
    <mergeCell ref="A34:E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6"/>
  <sheetViews>
    <sheetView topLeftCell="A15" workbookViewId="0">
      <selection activeCell="A2" sqref="A2:F24"/>
    </sheetView>
  </sheetViews>
  <sheetFormatPr baseColWidth="10" defaultColWidth="8.83203125" defaultRowHeight="15" x14ac:dyDescent="0.2"/>
  <cols>
    <col min="1" max="1" width="20.33203125" customWidth="1"/>
    <col min="3" max="3" width="37.1640625" customWidth="1"/>
    <col min="5" max="5" width="47.6640625" customWidth="1"/>
  </cols>
  <sheetData>
    <row r="1" spans="1:6" ht="70" x14ac:dyDescent="0.2">
      <c r="A1" s="112" t="s">
        <v>389</v>
      </c>
      <c r="B1" s="112" t="s">
        <v>390</v>
      </c>
      <c r="C1" s="112" t="s">
        <v>391</v>
      </c>
      <c r="D1" s="112" t="s">
        <v>392</v>
      </c>
      <c r="E1" s="112" t="s">
        <v>393</v>
      </c>
      <c r="F1" s="113" t="s">
        <v>394</v>
      </c>
    </row>
    <row r="2" spans="1:6" ht="31" x14ac:dyDescent="0.2">
      <c r="A2" s="102" t="s">
        <v>724</v>
      </c>
      <c r="B2" s="108" t="s">
        <v>395</v>
      </c>
      <c r="C2" s="102" t="s">
        <v>395</v>
      </c>
      <c r="D2" s="108" t="s">
        <v>395</v>
      </c>
      <c r="E2" s="102" t="s">
        <v>395</v>
      </c>
      <c r="F2" s="115" t="s">
        <v>395</v>
      </c>
    </row>
    <row r="3" spans="1:6" ht="16" x14ac:dyDescent="0.2">
      <c r="A3" s="102" t="s">
        <v>395</v>
      </c>
      <c r="B3" s="108" t="s">
        <v>402</v>
      </c>
      <c r="C3" s="102" t="s">
        <v>673</v>
      </c>
      <c r="D3" s="108" t="s">
        <v>395</v>
      </c>
      <c r="E3" s="102" t="s">
        <v>674</v>
      </c>
      <c r="F3" s="115">
        <v>2</v>
      </c>
    </row>
    <row r="4" spans="1:6" ht="16" x14ac:dyDescent="0.2">
      <c r="A4" s="102"/>
      <c r="B4" s="108" t="s">
        <v>402</v>
      </c>
      <c r="C4" s="102" t="s">
        <v>675</v>
      </c>
      <c r="D4" s="108"/>
      <c r="E4" s="102" t="s">
        <v>676</v>
      </c>
      <c r="F4" s="115">
        <v>1</v>
      </c>
    </row>
    <row r="5" spans="1:6" ht="16" x14ac:dyDescent="0.2">
      <c r="A5" s="102" t="s">
        <v>395</v>
      </c>
      <c r="B5" s="108" t="s">
        <v>402</v>
      </c>
      <c r="C5" s="102" t="s">
        <v>677</v>
      </c>
      <c r="D5" s="108" t="s">
        <v>395</v>
      </c>
      <c r="E5" s="102" t="s">
        <v>678</v>
      </c>
      <c r="F5" s="115">
        <v>2</v>
      </c>
    </row>
    <row r="6" spans="1:6" ht="16" x14ac:dyDescent="0.2">
      <c r="A6" s="102"/>
      <c r="B6" s="108" t="s">
        <v>402</v>
      </c>
      <c r="C6" s="102" t="s">
        <v>679</v>
      </c>
      <c r="D6" s="108"/>
      <c r="E6" s="102" t="s">
        <v>680</v>
      </c>
      <c r="F6" s="115">
        <v>1</v>
      </c>
    </row>
    <row r="7" spans="1:6" ht="16" x14ac:dyDescent="0.2">
      <c r="A7" s="102" t="s">
        <v>725</v>
      </c>
      <c r="B7" s="108" t="s">
        <v>395</v>
      </c>
      <c r="C7" s="102" t="s">
        <v>395</v>
      </c>
      <c r="D7" s="108" t="s">
        <v>395</v>
      </c>
      <c r="E7" s="102" t="s">
        <v>395</v>
      </c>
      <c r="F7" s="115" t="s">
        <v>395</v>
      </c>
    </row>
    <row r="8" spans="1:6" ht="16" x14ac:dyDescent="0.2">
      <c r="A8" s="102" t="s">
        <v>395</v>
      </c>
      <c r="B8" s="108" t="s">
        <v>402</v>
      </c>
      <c r="C8" s="102" t="s">
        <v>681</v>
      </c>
      <c r="D8" s="108" t="s">
        <v>395</v>
      </c>
      <c r="E8" s="102" t="s">
        <v>682</v>
      </c>
      <c r="F8" s="115">
        <v>1.1000000000000001</v>
      </c>
    </row>
    <row r="9" spans="1:6" ht="31" x14ac:dyDescent="0.2">
      <c r="A9" s="102"/>
      <c r="B9" s="108" t="s">
        <v>402</v>
      </c>
      <c r="C9" s="102" t="s">
        <v>681</v>
      </c>
      <c r="D9" s="108"/>
      <c r="E9" s="102" t="s">
        <v>683</v>
      </c>
      <c r="F9" s="115">
        <v>1.1000000000000001</v>
      </c>
    </row>
    <row r="10" spans="1:6" ht="16" x14ac:dyDescent="0.2">
      <c r="A10" s="102"/>
      <c r="B10" s="108" t="s">
        <v>402</v>
      </c>
      <c r="C10" s="102" t="s">
        <v>681</v>
      </c>
      <c r="D10" s="108"/>
      <c r="E10" s="102" t="s">
        <v>684</v>
      </c>
      <c r="F10" s="115">
        <v>1.1000000000000001</v>
      </c>
    </row>
    <row r="11" spans="1:6" ht="16" x14ac:dyDescent="0.2">
      <c r="A11" s="102"/>
      <c r="B11" s="108" t="s">
        <v>402</v>
      </c>
      <c r="C11" s="102" t="s">
        <v>685</v>
      </c>
      <c r="D11" s="108"/>
      <c r="E11" s="102" t="s">
        <v>407</v>
      </c>
      <c r="F11" s="115">
        <v>1</v>
      </c>
    </row>
    <row r="12" spans="1:6" ht="16" x14ac:dyDescent="0.2">
      <c r="A12" s="102" t="s">
        <v>726</v>
      </c>
      <c r="B12" s="108" t="s">
        <v>395</v>
      </c>
      <c r="C12" s="102" t="s">
        <v>395</v>
      </c>
      <c r="D12" s="108" t="s">
        <v>395</v>
      </c>
      <c r="E12" s="102" t="s">
        <v>395</v>
      </c>
      <c r="F12" s="115" t="s">
        <v>395</v>
      </c>
    </row>
    <row r="13" spans="1:6" ht="16" x14ac:dyDescent="0.2">
      <c r="A13" s="102" t="s">
        <v>395</v>
      </c>
      <c r="B13" s="108" t="s">
        <v>402</v>
      </c>
      <c r="C13" s="102" t="s">
        <v>686</v>
      </c>
      <c r="D13" s="108" t="s">
        <v>395</v>
      </c>
      <c r="E13" s="102" t="s">
        <v>687</v>
      </c>
      <c r="F13" s="115">
        <v>1</v>
      </c>
    </row>
    <row r="14" spans="1:6" ht="16" x14ac:dyDescent="0.2">
      <c r="A14" s="102" t="s">
        <v>395</v>
      </c>
      <c r="B14" s="108" t="s">
        <v>402</v>
      </c>
      <c r="C14" s="102" t="s">
        <v>688</v>
      </c>
      <c r="D14" s="108" t="s">
        <v>395</v>
      </c>
      <c r="E14" s="102" t="s">
        <v>689</v>
      </c>
      <c r="F14" s="115">
        <v>1</v>
      </c>
    </row>
    <row r="15" spans="1:6" ht="16" x14ac:dyDescent="0.2">
      <c r="A15" s="102"/>
      <c r="B15" s="108" t="s">
        <v>402</v>
      </c>
      <c r="C15" s="102" t="s">
        <v>690</v>
      </c>
      <c r="D15" s="108"/>
      <c r="E15" s="102" t="s">
        <v>691</v>
      </c>
      <c r="F15" s="115">
        <v>1</v>
      </c>
    </row>
    <row r="16" spans="1:6" ht="16" x14ac:dyDescent="0.2">
      <c r="A16" s="102"/>
      <c r="B16" s="108" t="s">
        <v>402</v>
      </c>
      <c r="C16" s="102" t="s">
        <v>692</v>
      </c>
      <c r="D16" s="108"/>
      <c r="E16" s="102" t="s">
        <v>693</v>
      </c>
      <c r="F16" s="115">
        <v>1.5</v>
      </c>
    </row>
    <row r="17" spans="1:7" ht="31" x14ac:dyDescent="0.2">
      <c r="A17" s="102" t="s">
        <v>395</v>
      </c>
      <c r="B17" s="108" t="s">
        <v>396</v>
      </c>
      <c r="C17" s="102" t="s">
        <v>397</v>
      </c>
      <c r="D17" s="108" t="s">
        <v>395</v>
      </c>
      <c r="E17" s="102"/>
      <c r="F17" s="115">
        <v>1</v>
      </c>
    </row>
    <row r="18" spans="1:7" ht="46" x14ac:dyDescent="0.2">
      <c r="A18" s="102"/>
      <c r="B18" s="108"/>
      <c r="C18" s="102"/>
      <c r="D18" s="108">
        <v>0</v>
      </c>
      <c r="E18" s="102" t="s">
        <v>398</v>
      </c>
      <c r="F18" s="115"/>
    </row>
    <row r="19" spans="1:7" ht="31" x14ac:dyDescent="0.2">
      <c r="A19" s="102"/>
      <c r="B19" s="108"/>
      <c r="C19" s="102"/>
      <c r="D19" s="108">
        <v>1</v>
      </c>
      <c r="E19" s="102" t="s">
        <v>541</v>
      </c>
      <c r="F19" s="115"/>
    </row>
    <row r="20" spans="1:7" ht="46" x14ac:dyDescent="0.2">
      <c r="A20" s="102"/>
      <c r="B20" s="108"/>
      <c r="C20" s="102"/>
      <c r="D20" s="108">
        <v>2</v>
      </c>
      <c r="E20" s="102" t="s">
        <v>542</v>
      </c>
      <c r="F20" s="115"/>
    </row>
    <row r="21" spans="1:7" ht="46" x14ac:dyDescent="0.2">
      <c r="A21" s="102"/>
      <c r="B21" s="108"/>
      <c r="C21" s="102"/>
      <c r="D21" s="108">
        <v>3</v>
      </c>
      <c r="E21" s="102" t="s">
        <v>543</v>
      </c>
      <c r="F21" s="115"/>
    </row>
    <row r="22" spans="1:7" ht="31" x14ac:dyDescent="0.2">
      <c r="A22" s="102" t="s">
        <v>727</v>
      </c>
      <c r="B22" s="108" t="s">
        <v>395</v>
      </c>
      <c r="C22" s="102" t="s">
        <v>395</v>
      </c>
      <c r="D22" s="108" t="s">
        <v>395</v>
      </c>
      <c r="E22" s="102" t="s">
        <v>395</v>
      </c>
      <c r="F22" s="115" t="s">
        <v>395</v>
      </c>
    </row>
    <row r="23" spans="1:7" ht="16" x14ac:dyDescent="0.2">
      <c r="A23" s="102" t="s">
        <v>395</v>
      </c>
      <c r="B23" s="108" t="s">
        <v>402</v>
      </c>
      <c r="C23" s="102" t="s">
        <v>524</v>
      </c>
      <c r="D23" s="108" t="s">
        <v>395</v>
      </c>
      <c r="E23" s="102" t="s">
        <v>523</v>
      </c>
      <c r="F23" s="115">
        <v>1</v>
      </c>
    </row>
    <row r="24" spans="1:7" ht="16" x14ac:dyDescent="0.2">
      <c r="A24" s="102" t="s">
        <v>395</v>
      </c>
      <c r="B24" s="108" t="s">
        <v>402</v>
      </c>
      <c r="C24" s="102" t="s">
        <v>525</v>
      </c>
      <c r="D24" s="108" t="s">
        <v>395</v>
      </c>
      <c r="E24" s="102" t="s">
        <v>523</v>
      </c>
      <c r="F24" s="115">
        <v>1</v>
      </c>
    </row>
    <row r="25" spans="1:7" ht="16" x14ac:dyDescent="0.2">
      <c r="A25" s="102" t="s">
        <v>395</v>
      </c>
      <c r="B25" s="108" t="s">
        <v>395</v>
      </c>
      <c r="C25" s="102" t="s">
        <v>395</v>
      </c>
      <c r="D25" s="108" t="s">
        <v>395</v>
      </c>
      <c r="E25" s="102" t="s">
        <v>395</v>
      </c>
      <c r="F25" s="115"/>
    </row>
    <row r="26" spans="1:7" x14ac:dyDescent="0.2">
      <c r="A26" s="294"/>
      <c r="B26" s="294"/>
      <c r="C26" s="294"/>
      <c r="D26" s="294"/>
      <c r="E26" s="295"/>
      <c r="F26" s="116">
        <f>SUM(F2:F25)</f>
        <v>17.799999999999997</v>
      </c>
      <c r="G26" s="117"/>
    </row>
  </sheetData>
  <mergeCells count="1">
    <mergeCell ref="A26:E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"/>
  <sheetViews>
    <sheetView topLeftCell="A2" workbookViewId="0">
      <selection activeCell="E18" sqref="E18"/>
    </sheetView>
  </sheetViews>
  <sheetFormatPr baseColWidth="10" defaultColWidth="8.83203125" defaultRowHeight="15" x14ac:dyDescent="0.2"/>
  <cols>
    <col min="1" max="1" width="28" customWidth="1"/>
    <col min="3" max="3" width="35.33203125" style="96" customWidth="1"/>
    <col min="5" max="5" width="46.5" style="96" customWidth="1"/>
  </cols>
  <sheetData>
    <row r="1" spans="1:6" ht="70" x14ac:dyDescent="0.2">
      <c r="A1" s="112" t="s">
        <v>389</v>
      </c>
      <c r="B1" s="112" t="s">
        <v>390</v>
      </c>
      <c r="C1" s="112" t="s">
        <v>391</v>
      </c>
      <c r="D1" s="112" t="s">
        <v>392</v>
      </c>
      <c r="E1" s="112" t="s">
        <v>393</v>
      </c>
      <c r="F1" s="113" t="s">
        <v>394</v>
      </c>
    </row>
    <row r="2" spans="1:6" x14ac:dyDescent="0.2">
      <c r="A2" s="101" t="s">
        <v>694</v>
      </c>
      <c r="B2" s="100"/>
      <c r="C2" s="102"/>
      <c r="D2" s="100"/>
      <c r="E2" s="102"/>
      <c r="F2" s="103"/>
    </row>
    <row r="3" spans="1:6" ht="16" x14ac:dyDescent="0.2">
      <c r="A3" s="101"/>
      <c r="B3" s="100" t="s">
        <v>402</v>
      </c>
      <c r="C3" s="102" t="s">
        <v>695</v>
      </c>
      <c r="D3" s="100"/>
      <c r="E3" s="102" t="s">
        <v>696</v>
      </c>
      <c r="F3" s="103">
        <v>0.2</v>
      </c>
    </row>
    <row r="4" spans="1:6" x14ac:dyDescent="0.2">
      <c r="A4" s="101" t="s">
        <v>697</v>
      </c>
      <c r="B4" s="100"/>
      <c r="C4" s="102"/>
      <c r="D4" s="100"/>
      <c r="E4" s="102"/>
      <c r="F4" s="103"/>
    </row>
    <row r="5" spans="1:6" ht="16" x14ac:dyDescent="0.2">
      <c r="A5" s="101"/>
      <c r="B5" s="100" t="s">
        <v>402</v>
      </c>
      <c r="C5" s="102" t="s">
        <v>698</v>
      </c>
      <c r="D5" s="100"/>
      <c r="E5" s="102" t="s">
        <v>696</v>
      </c>
      <c r="F5" s="103">
        <v>0.5</v>
      </c>
    </row>
    <row r="6" spans="1:6" ht="16" x14ac:dyDescent="0.2">
      <c r="A6" s="101"/>
      <c r="B6" s="100" t="s">
        <v>402</v>
      </c>
      <c r="C6" s="102" t="s">
        <v>699</v>
      </c>
      <c r="D6" s="100"/>
      <c r="E6" s="102" t="s">
        <v>742</v>
      </c>
      <c r="F6" s="103">
        <v>0.5</v>
      </c>
    </row>
    <row r="7" spans="1:6" ht="16" x14ac:dyDescent="0.2">
      <c r="A7" s="101"/>
      <c r="B7" s="100" t="s">
        <v>402</v>
      </c>
      <c r="C7" s="102" t="s">
        <v>700</v>
      </c>
      <c r="D7" s="100"/>
      <c r="E7" s="102" t="s">
        <v>701</v>
      </c>
      <c r="F7" s="103">
        <v>0.5</v>
      </c>
    </row>
    <row r="8" spans="1:6" ht="31" x14ac:dyDescent="0.2">
      <c r="A8" s="101"/>
      <c r="B8" s="100" t="s">
        <v>402</v>
      </c>
      <c r="C8" s="102" t="s">
        <v>702</v>
      </c>
      <c r="D8" s="100"/>
      <c r="E8" s="102" t="s">
        <v>742</v>
      </c>
      <c r="F8" s="103">
        <v>0.8</v>
      </c>
    </row>
    <row r="9" spans="1:6" ht="16" x14ac:dyDescent="0.2">
      <c r="A9" s="101"/>
      <c r="B9" s="100" t="s">
        <v>402</v>
      </c>
      <c r="C9" s="102" t="s">
        <v>703</v>
      </c>
      <c r="D9" s="100"/>
      <c r="E9" s="102" t="s">
        <v>743</v>
      </c>
      <c r="F9" s="103">
        <v>0.8</v>
      </c>
    </row>
    <row r="10" spans="1:6" ht="16" x14ac:dyDescent="0.2">
      <c r="A10" s="101"/>
      <c r="B10" s="100" t="s">
        <v>402</v>
      </c>
      <c r="C10" s="102" t="s">
        <v>704</v>
      </c>
      <c r="D10" s="100"/>
      <c r="E10" s="102" t="s">
        <v>744</v>
      </c>
      <c r="F10" s="103">
        <v>0.8</v>
      </c>
    </row>
    <row r="11" spans="1:6" ht="16" x14ac:dyDescent="0.2">
      <c r="A11" s="101"/>
      <c r="B11" s="100" t="s">
        <v>402</v>
      </c>
      <c r="C11" s="102" t="s">
        <v>705</v>
      </c>
      <c r="D11" s="100"/>
      <c r="E11" s="102" t="s">
        <v>744</v>
      </c>
      <c r="F11" s="103">
        <v>0.8</v>
      </c>
    </row>
    <row r="12" spans="1:6" ht="16" x14ac:dyDescent="0.2">
      <c r="A12" s="101"/>
      <c r="B12" s="100" t="s">
        <v>402</v>
      </c>
      <c r="C12" s="102" t="s">
        <v>706</v>
      </c>
      <c r="D12" s="100"/>
      <c r="E12" s="102" t="s">
        <v>744</v>
      </c>
      <c r="F12" s="103">
        <v>0.8</v>
      </c>
    </row>
    <row r="13" spans="1:6" ht="16" x14ac:dyDescent="0.2">
      <c r="A13" s="101"/>
      <c r="B13" s="100" t="s">
        <v>402</v>
      </c>
      <c r="C13" s="102" t="s">
        <v>707</v>
      </c>
      <c r="D13" s="100"/>
      <c r="E13" s="102" t="s">
        <v>744</v>
      </c>
      <c r="F13" s="103">
        <v>0.8</v>
      </c>
    </row>
    <row r="14" spans="1:6" ht="16" x14ac:dyDescent="0.2">
      <c r="A14" s="101"/>
      <c r="B14" s="100" t="s">
        <v>402</v>
      </c>
      <c r="C14" s="102" t="s">
        <v>708</v>
      </c>
      <c r="D14" s="100"/>
      <c r="E14" s="102" t="s">
        <v>744</v>
      </c>
      <c r="F14" s="103">
        <v>0.8</v>
      </c>
    </row>
    <row r="15" spans="1:6" ht="16" x14ac:dyDescent="0.2">
      <c r="A15" s="101"/>
      <c r="B15" s="100" t="s">
        <v>402</v>
      </c>
      <c r="C15" s="102" t="s">
        <v>709</v>
      </c>
      <c r="D15" s="100"/>
      <c r="E15" s="102" t="s">
        <v>710</v>
      </c>
      <c r="F15" s="103">
        <v>2</v>
      </c>
    </row>
    <row r="16" spans="1:6" ht="31" x14ac:dyDescent="0.2">
      <c r="A16" s="101"/>
      <c r="B16" s="100" t="s">
        <v>402</v>
      </c>
      <c r="C16" s="102" t="s">
        <v>711</v>
      </c>
      <c r="D16" s="100"/>
      <c r="E16" s="102" t="s">
        <v>712</v>
      </c>
      <c r="F16" s="103">
        <v>0.8</v>
      </c>
    </row>
    <row r="17" spans="1:6" ht="31" x14ac:dyDescent="0.2">
      <c r="A17" s="101"/>
      <c r="B17" s="100" t="s">
        <v>402</v>
      </c>
      <c r="C17" s="102" t="s">
        <v>713</v>
      </c>
      <c r="D17" s="100"/>
      <c r="E17" s="102" t="s">
        <v>712</v>
      </c>
      <c r="F17" s="103">
        <v>0.8</v>
      </c>
    </row>
    <row r="18" spans="1:6" ht="31" x14ac:dyDescent="0.2">
      <c r="A18" s="101"/>
      <c r="B18" s="100" t="s">
        <v>402</v>
      </c>
      <c r="C18" s="102" t="s">
        <v>714</v>
      </c>
      <c r="D18" s="100"/>
      <c r="E18" s="102" t="s">
        <v>712</v>
      </c>
      <c r="F18" s="103">
        <v>0.8</v>
      </c>
    </row>
    <row r="19" spans="1:6" ht="31" x14ac:dyDescent="0.2">
      <c r="A19" s="101"/>
      <c r="B19" s="100" t="s">
        <v>402</v>
      </c>
      <c r="C19" s="102" t="s">
        <v>715</v>
      </c>
      <c r="D19" s="100"/>
      <c r="E19" s="102" t="s">
        <v>716</v>
      </c>
      <c r="F19" s="103">
        <v>0.8</v>
      </c>
    </row>
    <row r="20" spans="1:6" ht="31" x14ac:dyDescent="0.2">
      <c r="A20" s="101"/>
      <c r="B20" s="100" t="s">
        <v>402</v>
      </c>
      <c r="C20" s="102" t="s">
        <v>717</v>
      </c>
      <c r="D20" s="100"/>
      <c r="E20" s="102" t="s">
        <v>712</v>
      </c>
      <c r="F20" s="103">
        <v>1</v>
      </c>
    </row>
    <row r="21" spans="1:6" ht="31" x14ac:dyDescent="0.2">
      <c r="A21" s="101"/>
      <c r="B21" s="100" t="s">
        <v>402</v>
      </c>
      <c r="C21" s="102" t="s">
        <v>718</v>
      </c>
      <c r="D21" s="100"/>
      <c r="E21" s="102" t="s">
        <v>712</v>
      </c>
      <c r="F21" s="103">
        <v>1</v>
      </c>
    </row>
    <row r="22" spans="1:6" ht="31" x14ac:dyDescent="0.2">
      <c r="A22" s="101"/>
      <c r="B22" s="100" t="s">
        <v>402</v>
      </c>
      <c r="C22" s="102" t="s">
        <v>719</v>
      </c>
      <c r="D22" s="100"/>
      <c r="E22" s="102" t="s">
        <v>712</v>
      </c>
      <c r="F22" s="103">
        <v>0.8</v>
      </c>
    </row>
    <row r="23" spans="1:6" ht="31" x14ac:dyDescent="0.2">
      <c r="A23" s="101"/>
      <c r="B23" s="100" t="s">
        <v>402</v>
      </c>
      <c r="C23" s="102" t="s">
        <v>720</v>
      </c>
      <c r="D23" s="100"/>
      <c r="E23" s="102" t="s">
        <v>721</v>
      </c>
      <c r="F23" s="103">
        <v>0.8</v>
      </c>
    </row>
    <row r="24" spans="1:6" ht="16" x14ac:dyDescent="0.2">
      <c r="A24" s="101"/>
      <c r="B24" s="100" t="s">
        <v>402</v>
      </c>
      <c r="C24" s="102" t="s">
        <v>722</v>
      </c>
      <c r="D24" s="100"/>
      <c r="E24" s="102" t="s">
        <v>723</v>
      </c>
      <c r="F24" s="103">
        <v>2</v>
      </c>
    </row>
    <row r="25" spans="1:6" ht="16" x14ac:dyDescent="0.2">
      <c r="A25" s="101" t="s">
        <v>395</v>
      </c>
      <c r="B25" s="100" t="s">
        <v>395</v>
      </c>
      <c r="C25" s="102" t="s">
        <v>395</v>
      </c>
      <c r="D25" s="100" t="s">
        <v>395</v>
      </c>
      <c r="E25" s="102" t="s">
        <v>395</v>
      </c>
      <c r="F25" s="103"/>
    </row>
    <row r="26" spans="1:6" x14ac:dyDescent="0.2">
      <c r="A26" s="292"/>
      <c r="B26" s="292"/>
      <c r="C26" s="292"/>
      <c r="D26" s="292"/>
      <c r="E26" s="292"/>
      <c r="F26" s="109">
        <f>SUM(F3:F25)</f>
        <v>18.100000000000001</v>
      </c>
    </row>
  </sheetData>
  <mergeCells count="1">
    <mergeCell ref="A26:E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7"/>
  <sheetViews>
    <sheetView zoomScale="86" zoomScaleNormal="86" workbookViewId="0">
      <selection activeCell="D8" sqref="D8"/>
    </sheetView>
  </sheetViews>
  <sheetFormatPr baseColWidth="10" defaultColWidth="8.6640625" defaultRowHeight="16" x14ac:dyDescent="0.2"/>
  <cols>
    <col min="1" max="1" width="67.6640625" style="1" customWidth="1"/>
    <col min="2" max="2" width="48.5" style="1" customWidth="1"/>
    <col min="3" max="3" width="45.33203125" style="1" customWidth="1"/>
    <col min="4" max="4" width="45.6640625" style="1" customWidth="1"/>
    <col min="5" max="16384" width="8.6640625" style="1"/>
  </cols>
  <sheetData>
    <row r="1" spans="1:3" x14ac:dyDescent="0.2">
      <c r="A1" s="297" t="s">
        <v>147</v>
      </c>
      <c r="B1" s="297"/>
      <c r="C1" s="297"/>
    </row>
    <row r="2" spans="1:3" x14ac:dyDescent="0.2">
      <c r="A2" s="2" t="s">
        <v>10</v>
      </c>
      <c r="B2" s="2" t="s">
        <v>12</v>
      </c>
      <c r="C2" s="2" t="s">
        <v>11</v>
      </c>
    </row>
    <row r="3" spans="1:3" ht="36.75" customHeight="1" x14ac:dyDescent="0.2">
      <c r="A3" s="65" t="s">
        <v>148</v>
      </c>
      <c r="B3" s="65" t="s">
        <v>155</v>
      </c>
      <c r="C3" s="65" t="s">
        <v>159</v>
      </c>
    </row>
    <row r="4" spans="1:3" ht="51" x14ac:dyDescent="0.2">
      <c r="A4" s="65" t="s">
        <v>149</v>
      </c>
      <c r="B4" s="65" t="s">
        <v>156</v>
      </c>
      <c r="C4" s="65" t="s">
        <v>160</v>
      </c>
    </row>
    <row r="5" spans="1:3" ht="34" x14ac:dyDescent="0.2">
      <c r="A5" s="65" t="s">
        <v>150</v>
      </c>
      <c r="B5" s="65" t="s">
        <v>157</v>
      </c>
      <c r="C5" s="65" t="s">
        <v>161</v>
      </c>
    </row>
    <row r="6" spans="1:3" ht="51" x14ac:dyDescent="0.2">
      <c r="A6" s="65" t="s">
        <v>151</v>
      </c>
      <c r="B6" s="65" t="s">
        <v>158</v>
      </c>
      <c r="C6" s="65" t="s">
        <v>162</v>
      </c>
    </row>
    <row r="7" spans="1:3" ht="51" x14ac:dyDescent="0.2">
      <c r="A7" s="65" t="s">
        <v>152</v>
      </c>
      <c r="B7" s="65"/>
      <c r="C7" s="65" t="s">
        <v>163</v>
      </c>
    </row>
    <row r="8" spans="1:3" ht="51" x14ac:dyDescent="0.2">
      <c r="A8" s="65" t="s">
        <v>153</v>
      </c>
      <c r="B8" s="66"/>
      <c r="C8" s="65" t="s">
        <v>164</v>
      </c>
    </row>
    <row r="9" spans="1:3" ht="85" x14ac:dyDescent="0.2">
      <c r="A9" s="65" t="s">
        <v>154</v>
      </c>
      <c r="B9" s="66"/>
      <c r="C9" s="65" t="s">
        <v>165</v>
      </c>
    </row>
    <row r="10" spans="1:3" ht="51" x14ac:dyDescent="0.2">
      <c r="A10" s="65" t="s">
        <v>170</v>
      </c>
      <c r="B10" s="67"/>
      <c r="C10" s="65" t="s">
        <v>166</v>
      </c>
    </row>
    <row r="11" spans="1:3" ht="51" x14ac:dyDescent="0.2">
      <c r="A11" s="65" t="s">
        <v>171</v>
      </c>
      <c r="B11" s="67"/>
      <c r="C11" s="65" t="s">
        <v>167</v>
      </c>
    </row>
    <row r="12" spans="1:3" ht="51" x14ac:dyDescent="0.2">
      <c r="A12" s="65" t="s">
        <v>172</v>
      </c>
      <c r="B12" s="67"/>
      <c r="C12" s="65" t="s">
        <v>168</v>
      </c>
    </row>
    <row r="13" spans="1:3" ht="51" x14ac:dyDescent="0.2">
      <c r="A13" s="65" t="s">
        <v>173</v>
      </c>
      <c r="B13" s="67"/>
      <c r="C13" s="65" t="s">
        <v>169</v>
      </c>
    </row>
    <row r="14" spans="1:3" ht="44" customHeight="1" x14ac:dyDescent="0.2">
      <c r="A14" s="298" t="s">
        <v>146</v>
      </c>
      <c r="B14" s="299"/>
      <c r="C14" s="300"/>
    </row>
    <row r="15" spans="1:3" x14ac:dyDescent="0.2">
      <c r="A15" s="301" t="s">
        <v>15</v>
      </c>
      <c r="B15" s="292"/>
      <c r="C15" s="293"/>
    </row>
    <row r="16" spans="1:3" ht="15.75" customHeight="1" x14ac:dyDescent="0.2">
      <c r="A16" s="296" t="s">
        <v>133</v>
      </c>
      <c r="B16" s="296"/>
      <c r="C16" s="296"/>
    </row>
    <row r="17" spans="1:3" ht="15.75" customHeight="1" x14ac:dyDescent="0.2">
      <c r="A17" s="296" t="s">
        <v>134</v>
      </c>
      <c r="B17" s="296"/>
      <c r="C17" s="296"/>
    </row>
    <row r="18" spans="1:3" ht="15.75" customHeight="1" x14ac:dyDescent="0.2">
      <c r="A18" s="296" t="s">
        <v>135</v>
      </c>
      <c r="B18" s="296"/>
      <c r="C18" s="296"/>
    </row>
    <row r="19" spans="1:3" ht="15.75" customHeight="1" x14ac:dyDescent="0.2">
      <c r="A19" s="296" t="s">
        <v>136</v>
      </c>
      <c r="B19" s="296"/>
      <c r="C19" s="296"/>
    </row>
    <row r="20" spans="1:3" ht="15.75" customHeight="1" x14ac:dyDescent="0.2">
      <c r="A20" s="296" t="s">
        <v>137</v>
      </c>
      <c r="B20" s="296"/>
      <c r="C20" s="296"/>
    </row>
    <row r="21" spans="1:3" ht="15.75" customHeight="1" x14ac:dyDescent="0.2">
      <c r="A21" s="296" t="s">
        <v>138</v>
      </c>
      <c r="B21" s="296"/>
      <c r="C21" s="296"/>
    </row>
    <row r="22" spans="1:3" ht="15.75" customHeight="1" x14ac:dyDescent="0.2">
      <c r="A22" s="296" t="s">
        <v>139</v>
      </c>
      <c r="B22" s="296"/>
      <c r="C22" s="296"/>
    </row>
    <row r="23" spans="1:3" ht="15.75" customHeight="1" x14ac:dyDescent="0.2">
      <c r="A23" s="296" t="s">
        <v>140</v>
      </c>
      <c r="B23" s="296"/>
      <c r="C23" s="296"/>
    </row>
    <row r="24" spans="1:3" ht="15.75" customHeight="1" x14ac:dyDescent="0.2">
      <c r="A24" s="296" t="s">
        <v>141</v>
      </c>
      <c r="B24" s="296"/>
      <c r="C24" s="296"/>
    </row>
    <row r="25" spans="1:3" ht="15.75" customHeight="1" x14ac:dyDescent="0.2">
      <c r="A25" s="296" t="s">
        <v>142</v>
      </c>
      <c r="B25" s="296"/>
      <c r="C25" s="296"/>
    </row>
    <row r="26" spans="1:3" x14ac:dyDescent="0.2">
      <c r="A26" s="296" t="s">
        <v>143</v>
      </c>
      <c r="B26" s="296"/>
      <c r="C26" s="296"/>
    </row>
    <row r="27" spans="1:3" x14ac:dyDescent="0.2">
      <c r="A27" s="296" t="s">
        <v>144</v>
      </c>
      <c r="B27" s="296"/>
      <c r="C27" s="296"/>
    </row>
  </sheetData>
  <mergeCells count="15">
    <mergeCell ref="A27:C27"/>
    <mergeCell ref="A1:C1"/>
    <mergeCell ref="A14:C14"/>
    <mergeCell ref="A15:C15"/>
    <mergeCell ref="A16:C16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  <mergeCell ref="A22:C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23"/>
  <sheetViews>
    <sheetView workbookViewId="0">
      <selection sqref="A1:C1"/>
    </sheetView>
  </sheetViews>
  <sheetFormatPr baseColWidth="10" defaultColWidth="8.6640625" defaultRowHeight="15" x14ac:dyDescent="0.2"/>
  <cols>
    <col min="1" max="1" width="35.33203125" style="3" customWidth="1"/>
    <col min="2" max="2" width="37.6640625" style="3" customWidth="1"/>
    <col min="3" max="3" width="41.33203125" style="4" customWidth="1"/>
    <col min="4" max="4" width="8.6640625" style="5"/>
    <col min="5" max="16384" width="8.6640625" style="3"/>
  </cols>
  <sheetData>
    <row r="1" spans="1:4" ht="16" x14ac:dyDescent="0.2">
      <c r="A1" s="302" t="s">
        <v>100</v>
      </c>
      <c r="B1" s="302"/>
      <c r="C1" s="302"/>
    </row>
    <row r="2" spans="1:4" ht="16" x14ac:dyDescent="0.2">
      <c r="A2" s="54" t="s">
        <v>10</v>
      </c>
      <c r="B2" s="7" t="s">
        <v>12</v>
      </c>
      <c r="C2" s="54" t="s">
        <v>11</v>
      </c>
    </row>
    <row r="3" spans="1:4" ht="60" x14ac:dyDescent="0.2">
      <c r="A3" s="64" t="s">
        <v>101</v>
      </c>
      <c r="B3" s="64" t="s">
        <v>111</v>
      </c>
      <c r="C3" s="64" t="s">
        <v>117</v>
      </c>
    </row>
    <row r="4" spans="1:4" ht="63.75" customHeight="1" x14ac:dyDescent="0.2">
      <c r="A4" s="64" t="s">
        <v>102</v>
      </c>
      <c r="B4" s="64" t="s">
        <v>112</v>
      </c>
      <c r="C4" s="64" t="s">
        <v>118</v>
      </c>
      <c r="D4" s="6"/>
    </row>
    <row r="5" spans="1:4" ht="36" customHeight="1" x14ac:dyDescent="0.2">
      <c r="A5" s="64" t="s">
        <v>103</v>
      </c>
      <c r="B5" s="64" t="s">
        <v>113</v>
      </c>
      <c r="C5" s="64" t="s">
        <v>119</v>
      </c>
      <c r="D5" s="6"/>
    </row>
    <row r="6" spans="1:4" ht="47.25" customHeight="1" x14ac:dyDescent="0.2">
      <c r="A6" s="64" t="s">
        <v>104</v>
      </c>
      <c r="B6" s="64" t="s">
        <v>114</v>
      </c>
      <c r="C6" s="64" t="s">
        <v>120</v>
      </c>
      <c r="D6" s="6"/>
    </row>
    <row r="7" spans="1:4" ht="49.5" customHeight="1" x14ac:dyDescent="0.2">
      <c r="A7" s="64" t="s">
        <v>105</v>
      </c>
      <c r="B7" s="64" t="s">
        <v>115</v>
      </c>
      <c r="C7" s="64" t="s">
        <v>121</v>
      </c>
      <c r="D7" s="6"/>
    </row>
    <row r="8" spans="1:4" ht="60" x14ac:dyDescent="0.2">
      <c r="A8" s="64" t="s">
        <v>106</v>
      </c>
      <c r="B8" s="64" t="s">
        <v>116</v>
      </c>
      <c r="C8" s="64" t="s">
        <v>122</v>
      </c>
      <c r="D8" s="6"/>
    </row>
    <row r="9" spans="1:4" ht="60" x14ac:dyDescent="0.2">
      <c r="A9" s="64" t="s">
        <v>107</v>
      </c>
      <c r="B9" s="64" t="s">
        <v>131</v>
      </c>
      <c r="C9" s="64" t="s">
        <v>123</v>
      </c>
      <c r="D9" s="6"/>
    </row>
    <row r="10" spans="1:4" ht="63.75" customHeight="1" x14ac:dyDescent="0.2">
      <c r="A10" s="64" t="s">
        <v>108</v>
      </c>
      <c r="B10" s="64" t="s">
        <v>132</v>
      </c>
      <c r="C10" s="64" t="s">
        <v>124</v>
      </c>
      <c r="D10" s="6"/>
    </row>
    <row r="11" spans="1:4" ht="29.25" customHeight="1" x14ac:dyDescent="0.2">
      <c r="A11" s="64" t="s">
        <v>109</v>
      </c>
      <c r="B11" s="64"/>
      <c r="C11" s="64" t="s">
        <v>125</v>
      </c>
      <c r="D11" s="6"/>
    </row>
    <row r="12" spans="1:4" ht="44.25" customHeight="1" x14ac:dyDescent="0.2">
      <c r="A12" s="64" t="s">
        <v>110</v>
      </c>
      <c r="B12" s="64"/>
      <c r="C12" s="64" t="s">
        <v>126</v>
      </c>
      <c r="D12" s="6"/>
    </row>
    <row r="13" spans="1:4" ht="60" x14ac:dyDescent="0.2">
      <c r="A13" s="64"/>
      <c r="B13" s="64"/>
      <c r="C13" s="64" t="s">
        <v>127</v>
      </c>
      <c r="D13" s="6"/>
    </row>
    <row r="14" spans="1:4" ht="45" x14ac:dyDescent="0.2">
      <c r="A14" s="64"/>
      <c r="B14" s="64"/>
      <c r="C14" s="64" t="s">
        <v>128</v>
      </c>
      <c r="D14" s="6"/>
    </row>
    <row r="15" spans="1:4" ht="45" x14ac:dyDescent="0.2">
      <c r="A15" s="64"/>
      <c r="B15" s="64"/>
      <c r="C15" s="64" t="s">
        <v>129</v>
      </c>
      <c r="D15" s="6"/>
    </row>
    <row r="16" spans="1:4" ht="75" x14ac:dyDescent="0.2">
      <c r="A16" s="64"/>
      <c r="B16" s="64"/>
      <c r="C16" s="64" t="s">
        <v>130</v>
      </c>
      <c r="D16" s="6"/>
    </row>
    <row r="17" spans="1:3" ht="26.5" customHeight="1" x14ac:dyDescent="0.2">
      <c r="A17" s="298" t="s">
        <v>145</v>
      </c>
      <c r="B17" s="299"/>
      <c r="C17" s="300"/>
    </row>
    <row r="18" spans="1:3" x14ac:dyDescent="0.15">
      <c r="A18" s="301" t="s">
        <v>15</v>
      </c>
      <c r="B18" s="292"/>
      <c r="C18" s="293"/>
    </row>
    <row r="19" spans="1:3" x14ac:dyDescent="0.2">
      <c r="A19" s="296" t="s">
        <v>133</v>
      </c>
      <c r="B19" s="296"/>
      <c r="C19" s="296"/>
    </row>
    <row r="20" spans="1:3" x14ac:dyDescent="0.2">
      <c r="A20" s="296" t="s">
        <v>134</v>
      </c>
      <c r="B20" s="296"/>
      <c r="C20" s="296"/>
    </row>
    <row r="21" spans="1:3" x14ac:dyDescent="0.2">
      <c r="A21" s="296" t="s">
        <v>135</v>
      </c>
      <c r="B21" s="296"/>
      <c r="C21" s="296"/>
    </row>
    <row r="22" spans="1:3" x14ac:dyDescent="0.2">
      <c r="A22" s="296" t="s">
        <v>136</v>
      </c>
      <c r="B22" s="296"/>
      <c r="C22" s="296"/>
    </row>
    <row r="23" spans="1:3" x14ac:dyDescent="0.2">
      <c r="A23" s="296" t="s">
        <v>137</v>
      </c>
      <c r="B23" s="296"/>
      <c r="C23" s="296"/>
    </row>
    <row r="24" spans="1:3" x14ac:dyDescent="0.2">
      <c r="A24" s="296" t="s">
        <v>138</v>
      </c>
      <c r="B24" s="296"/>
      <c r="C24" s="296"/>
    </row>
    <row r="25" spans="1:3" ht="30.75" customHeight="1" x14ac:dyDescent="0.2">
      <c r="A25" s="296" t="s">
        <v>139</v>
      </c>
      <c r="B25" s="296"/>
      <c r="C25" s="296"/>
    </row>
    <row r="26" spans="1:3" ht="28.5" customHeight="1" x14ac:dyDescent="0.2">
      <c r="A26" s="296" t="s">
        <v>140</v>
      </c>
      <c r="B26" s="296"/>
      <c r="C26" s="296"/>
    </row>
    <row r="27" spans="1:3" ht="28.5" customHeight="1" x14ac:dyDescent="0.2">
      <c r="A27" s="296" t="s">
        <v>141</v>
      </c>
      <c r="B27" s="296"/>
      <c r="C27" s="296"/>
    </row>
    <row r="28" spans="1:3" ht="19.5" customHeight="1" x14ac:dyDescent="0.2">
      <c r="A28" s="296" t="s">
        <v>142</v>
      </c>
      <c r="B28" s="296"/>
      <c r="C28" s="296"/>
    </row>
    <row r="29" spans="1:3" ht="28.5" customHeight="1" x14ac:dyDescent="0.2">
      <c r="A29" s="296" t="s">
        <v>143</v>
      </c>
      <c r="B29" s="296"/>
      <c r="C29" s="296"/>
    </row>
    <row r="30" spans="1:3" ht="28.5" customHeight="1" x14ac:dyDescent="0.2">
      <c r="A30" s="296" t="s">
        <v>144</v>
      </c>
      <c r="B30" s="296"/>
      <c r="C30" s="296"/>
    </row>
    <row r="31" spans="1:3" x14ac:dyDescent="0.2">
      <c r="C31" s="5"/>
    </row>
    <row r="32" spans="1:3" x14ac:dyDescent="0.2">
      <c r="C32" s="5"/>
    </row>
    <row r="33" spans="3:3" x14ac:dyDescent="0.2">
      <c r="C33" s="5"/>
    </row>
    <row r="34" spans="3:3" x14ac:dyDescent="0.2">
      <c r="C34" s="5"/>
    </row>
    <row r="35" spans="3:3" x14ac:dyDescent="0.2">
      <c r="C35" s="5"/>
    </row>
    <row r="36" spans="3:3" x14ac:dyDescent="0.2">
      <c r="C36" s="5"/>
    </row>
    <row r="37" spans="3:3" x14ac:dyDescent="0.2">
      <c r="C37" s="5"/>
    </row>
    <row r="38" spans="3:3" x14ac:dyDescent="0.2">
      <c r="C38" s="5"/>
    </row>
    <row r="39" spans="3:3" x14ac:dyDescent="0.2">
      <c r="C39" s="5"/>
    </row>
    <row r="40" spans="3:3" x14ac:dyDescent="0.2">
      <c r="C40" s="5"/>
    </row>
    <row r="41" spans="3:3" x14ac:dyDescent="0.2">
      <c r="C41" s="5"/>
    </row>
    <row r="42" spans="3:3" x14ac:dyDescent="0.2">
      <c r="C42" s="5"/>
    </row>
    <row r="43" spans="3:3" x14ac:dyDescent="0.2">
      <c r="C43" s="5"/>
    </row>
    <row r="44" spans="3:3" x14ac:dyDescent="0.2">
      <c r="C44" s="5"/>
    </row>
    <row r="45" spans="3:3" x14ac:dyDescent="0.2">
      <c r="C45" s="5"/>
    </row>
    <row r="46" spans="3:3" x14ac:dyDescent="0.2">
      <c r="C46" s="5"/>
    </row>
    <row r="47" spans="3:3" x14ac:dyDescent="0.2">
      <c r="C47" s="5"/>
    </row>
    <row r="48" spans="3:3" x14ac:dyDescent="0.2">
      <c r="C48" s="5"/>
    </row>
    <row r="49" spans="3:3" x14ac:dyDescent="0.2">
      <c r="C49" s="5"/>
    </row>
    <row r="50" spans="3:3" x14ac:dyDescent="0.2">
      <c r="C50" s="5"/>
    </row>
    <row r="51" spans="3:3" x14ac:dyDescent="0.2">
      <c r="C51" s="5"/>
    </row>
    <row r="52" spans="3:3" x14ac:dyDescent="0.2">
      <c r="C52" s="5"/>
    </row>
    <row r="53" spans="3:3" x14ac:dyDescent="0.2">
      <c r="C53" s="5"/>
    </row>
    <row r="54" spans="3:3" x14ac:dyDescent="0.2">
      <c r="C54" s="5"/>
    </row>
    <row r="55" spans="3:3" x14ac:dyDescent="0.2">
      <c r="C55" s="5"/>
    </row>
    <row r="56" spans="3:3" x14ac:dyDescent="0.2">
      <c r="C56" s="5"/>
    </row>
    <row r="57" spans="3:3" x14ac:dyDescent="0.2">
      <c r="C57" s="5"/>
    </row>
    <row r="58" spans="3:3" x14ac:dyDescent="0.2">
      <c r="C58" s="5"/>
    </row>
    <row r="59" spans="3:3" x14ac:dyDescent="0.2">
      <c r="C59" s="5"/>
    </row>
    <row r="60" spans="3:3" x14ac:dyDescent="0.2">
      <c r="C60" s="5"/>
    </row>
    <row r="61" spans="3:3" x14ac:dyDescent="0.2">
      <c r="C61" s="5"/>
    </row>
    <row r="62" spans="3:3" x14ac:dyDescent="0.2">
      <c r="C62" s="5"/>
    </row>
    <row r="63" spans="3:3" x14ac:dyDescent="0.2">
      <c r="C63" s="5"/>
    </row>
    <row r="64" spans="3:3" x14ac:dyDescent="0.2">
      <c r="C64" s="5"/>
    </row>
    <row r="65" spans="3:3" x14ac:dyDescent="0.2">
      <c r="C65" s="5"/>
    </row>
    <row r="66" spans="3:3" x14ac:dyDescent="0.2">
      <c r="C66" s="5"/>
    </row>
    <row r="67" spans="3:3" x14ac:dyDescent="0.2">
      <c r="C67" s="5"/>
    </row>
    <row r="68" spans="3:3" x14ac:dyDescent="0.2">
      <c r="C68" s="5"/>
    </row>
    <row r="69" spans="3:3" x14ac:dyDescent="0.2">
      <c r="C69" s="5"/>
    </row>
    <row r="70" spans="3:3" x14ac:dyDescent="0.2">
      <c r="C70" s="5"/>
    </row>
    <row r="71" spans="3:3" x14ac:dyDescent="0.2">
      <c r="C71" s="5"/>
    </row>
    <row r="72" spans="3:3" x14ac:dyDescent="0.2">
      <c r="C72" s="5"/>
    </row>
    <row r="73" spans="3:3" x14ac:dyDescent="0.2">
      <c r="C73" s="5"/>
    </row>
    <row r="74" spans="3:3" x14ac:dyDescent="0.2">
      <c r="C74" s="5"/>
    </row>
    <row r="75" spans="3:3" x14ac:dyDescent="0.2">
      <c r="C75" s="5"/>
    </row>
    <row r="76" spans="3:3" x14ac:dyDescent="0.2">
      <c r="C76" s="5"/>
    </row>
    <row r="77" spans="3:3" x14ac:dyDescent="0.2">
      <c r="C77" s="5"/>
    </row>
    <row r="78" spans="3:3" x14ac:dyDescent="0.2">
      <c r="C78" s="5"/>
    </row>
    <row r="79" spans="3:3" x14ac:dyDescent="0.2">
      <c r="C79" s="5"/>
    </row>
    <row r="80" spans="3:3" x14ac:dyDescent="0.2">
      <c r="C80" s="5"/>
    </row>
    <row r="81" spans="3:3" x14ac:dyDescent="0.2">
      <c r="C81" s="5"/>
    </row>
    <row r="82" spans="3:3" x14ac:dyDescent="0.2">
      <c r="C82" s="5"/>
    </row>
    <row r="83" spans="3:3" x14ac:dyDescent="0.2">
      <c r="C83" s="5"/>
    </row>
    <row r="84" spans="3:3" x14ac:dyDescent="0.2">
      <c r="C84" s="5"/>
    </row>
    <row r="85" spans="3:3" x14ac:dyDescent="0.2">
      <c r="C85" s="5"/>
    </row>
    <row r="86" spans="3:3" x14ac:dyDescent="0.2">
      <c r="C86" s="5"/>
    </row>
    <row r="87" spans="3:3" x14ac:dyDescent="0.2">
      <c r="C87" s="5"/>
    </row>
    <row r="88" spans="3:3" x14ac:dyDescent="0.2">
      <c r="C88" s="5"/>
    </row>
    <row r="89" spans="3:3" x14ac:dyDescent="0.2">
      <c r="C89" s="5"/>
    </row>
    <row r="90" spans="3:3" x14ac:dyDescent="0.2">
      <c r="C90" s="5"/>
    </row>
    <row r="91" spans="3:3" x14ac:dyDescent="0.2">
      <c r="C91" s="5"/>
    </row>
    <row r="92" spans="3:3" x14ac:dyDescent="0.2">
      <c r="C92" s="5"/>
    </row>
    <row r="93" spans="3:3" x14ac:dyDescent="0.2">
      <c r="C93" s="5"/>
    </row>
    <row r="94" spans="3:3" x14ac:dyDescent="0.2">
      <c r="C94" s="5"/>
    </row>
    <row r="95" spans="3:3" x14ac:dyDescent="0.2">
      <c r="C95" s="5"/>
    </row>
    <row r="96" spans="3:3" x14ac:dyDescent="0.2">
      <c r="C96" s="5"/>
    </row>
    <row r="97" spans="3:3" x14ac:dyDescent="0.2">
      <c r="C97" s="5"/>
    </row>
    <row r="98" spans="3:3" x14ac:dyDescent="0.2">
      <c r="C98" s="5"/>
    </row>
    <row r="99" spans="3:3" x14ac:dyDescent="0.2">
      <c r="C99" s="5"/>
    </row>
    <row r="100" spans="3:3" x14ac:dyDescent="0.2">
      <c r="C100" s="5"/>
    </row>
    <row r="101" spans="3:3" x14ac:dyDescent="0.2">
      <c r="C101" s="5"/>
    </row>
    <row r="102" spans="3:3" x14ac:dyDescent="0.2">
      <c r="C102" s="5"/>
    </row>
    <row r="103" spans="3:3" x14ac:dyDescent="0.2">
      <c r="C103" s="5"/>
    </row>
    <row r="104" spans="3:3" x14ac:dyDescent="0.2">
      <c r="C104" s="5"/>
    </row>
    <row r="105" spans="3:3" x14ac:dyDescent="0.2">
      <c r="C105" s="5"/>
    </row>
    <row r="106" spans="3:3" x14ac:dyDescent="0.2">
      <c r="C106" s="5"/>
    </row>
    <row r="107" spans="3:3" x14ac:dyDescent="0.2">
      <c r="C107" s="5"/>
    </row>
    <row r="108" spans="3:3" x14ac:dyDescent="0.2">
      <c r="C108" s="5"/>
    </row>
    <row r="109" spans="3:3" x14ac:dyDescent="0.2">
      <c r="C109" s="5"/>
    </row>
    <row r="110" spans="3:3" x14ac:dyDescent="0.2">
      <c r="C110" s="5"/>
    </row>
    <row r="111" spans="3:3" x14ac:dyDescent="0.2">
      <c r="C111" s="5"/>
    </row>
    <row r="112" spans="3:3" x14ac:dyDescent="0.2">
      <c r="C112" s="5"/>
    </row>
    <row r="113" spans="3:3" x14ac:dyDescent="0.2">
      <c r="C113" s="5"/>
    </row>
    <row r="114" spans="3:3" x14ac:dyDescent="0.2">
      <c r="C114" s="5"/>
    </row>
    <row r="115" spans="3:3" x14ac:dyDescent="0.2">
      <c r="C115" s="5"/>
    </row>
    <row r="116" spans="3:3" x14ac:dyDescent="0.2">
      <c r="C116" s="5"/>
    </row>
    <row r="117" spans="3:3" x14ac:dyDescent="0.2">
      <c r="C117" s="5"/>
    </row>
    <row r="118" spans="3:3" x14ac:dyDescent="0.2">
      <c r="C118" s="5"/>
    </row>
    <row r="119" spans="3:3" x14ac:dyDescent="0.2">
      <c r="C119" s="5"/>
    </row>
    <row r="120" spans="3:3" x14ac:dyDescent="0.2">
      <c r="C120" s="5"/>
    </row>
    <row r="121" spans="3:3" x14ac:dyDescent="0.2">
      <c r="C121" s="5"/>
    </row>
    <row r="122" spans="3:3" x14ac:dyDescent="0.2">
      <c r="C122" s="5"/>
    </row>
    <row r="123" spans="3:3" x14ac:dyDescent="0.2">
      <c r="C123" s="5"/>
    </row>
    <row r="124" spans="3:3" x14ac:dyDescent="0.2">
      <c r="C124" s="5"/>
    </row>
    <row r="125" spans="3:3" x14ac:dyDescent="0.2">
      <c r="C125" s="5"/>
    </row>
    <row r="126" spans="3:3" x14ac:dyDescent="0.2">
      <c r="C126" s="5"/>
    </row>
    <row r="127" spans="3:3" x14ac:dyDescent="0.2">
      <c r="C127" s="5"/>
    </row>
    <row r="128" spans="3:3" x14ac:dyDescent="0.2">
      <c r="C128" s="5"/>
    </row>
    <row r="129" spans="3:3" x14ac:dyDescent="0.2">
      <c r="C129" s="5"/>
    </row>
    <row r="130" spans="3:3" x14ac:dyDescent="0.2">
      <c r="C130" s="5"/>
    </row>
    <row r="131" spans="3:3" x14ac:dyDescent="0.2">
      <c r="C131" s="5"/>
    </row>
    <row r="132" spans="3:3" x14ac:dyDescent="0.2">
      <c r="C132" s="5"/>
    </row>
    <row r="133" spans="3:3" x14ac:dyDescent="0.2">
      <c r="C133" s="5"/>
    </row>
    <row r="134" spans="3:3" x14ac:dyDescent="0.2">
      <c r="C134" s="5"/>
    </row>
    <row r="135" spans="3:3" x14ac:dyDescent="0.2">
      <c r="C135" s="5"/>
    </row>
    <row r="136" spans="3:3" x14ac:dyDescent="0.2">
      <c r="C136" s="5"/>
    </row>
    <row r="137" spans="3:3" x14ac:dyDescent="0.2">
      <c r="C137" s="5"/>
    </row>
    <row r="138" spans="3:3" x14ac:dyDescent="0.2">
      <c r="C138" s="5"/>
    </row>
    <row r="139" spans="3:3" x14ac:dyDescent="0.2">
      <c r="C139" s="5"/>
    </row>
    <row r="140" spans="3:3" x14ac:dyDescent="0.2">
      <c r="C140" s="5"/>
    </row>
    <row r="141" spans="3:3" x14ac:dyDescent="0.2">
      <c r="C141" s="5"/>
    </row>
    <row r="142" spans="3:3" x14ac:dyDescent="0.2">
      <c r="C142" s="5"/>
    </row>
    <row r="143" spans="3:3" x14ac:dyDescent="0.2">
      <c r="C143" s="5"/>
    </row>
    <row r="144" spans="3:3" x14ac:dyDescent="0.2">
      <c r="C144" s="5"/>
    </row>
    <row r="145" spans="3:3" x14ac:dyDescent="0.2">
      <c r="C145" s="5"/>
    </row>
    <row r="146" spans="3:3" x14ac:dyDescent="0.2">
      <c r="C146" s="5"/>
    </row>
    <row r="147" spans="3:3" x14ac:dyDescent="0.2">
      <c r="C147" s="5"/>
    </row>
    <row r="148" spans="3:3" x14ac:dyDescent="0.2">
      <c r="C148" s="5"/>
    </row>
    <row r="149" spans="3:3" x14ac:dyDescent="0.2">
      <c r="C149" s="5"/>
    </row>
    <row r="150" spans="3:3" x14ac:dyDescent="0.2">
      <c r="C150" s="5"/>
    </row>
    <row r="151" spans="3:3" x14ac:dyDescent="0.2">
      <c r="C151" s="5"/>
    </row>
    <row r="152" spans="3:3" x14ac:dyDescent="0.2">
      <c r="C152" s="5"/>
    </row>
    <row r="153" spans="3:3" x14ac:dyDescent="0.2">
      <c r="C153" s="5"/>
    </row>
    <row r="154" spans="3:3" x14ac:dyDescent="0.2">
      <c r="C154" s="5"/>
    </row>
    <row r="155" spans="3:3" x14ac:dyDescent="0.2">
      <c r="C155" s="5"/>
    </row>
    <row r="156" spans="3:3" x14ac:dyDescent="0.2">
      <c r="C156" s="5"/>
    </row>
    <row r="157" spans="3:3" x14ac:dyDescent="0.2">
      <c r="C157" s="5"/>
    </row>
    <row r="158" spans="3:3" x14ac:dyDescent="0.2">
      <c r="C158" s="5"/>
    </row>
    <row r="159" spans="3:3" x14ac:dyDescent="0.2">
      <c r="C159" s="5"/>
    </row>
    <row r="160" spans="3:3" x14ac:dyDescent="0.2">
      <c r="C160" s="5"/>
    </row>
    <row r="161" spans="3:3" x14ac:dyDescent="0.2">
      <c r="C161" s="5"/>
    </row>
    <row r="162" spans="3:3" x14ac:dyDescent="0.2">
      <c r="C162" s="5"/>
    </row>
    <row r="163" spans="3:3" x14ac:dyDescent="0.2">
      <c r="C163" s="5"/>
    </row>
    <row r="164" spans="3:3" x14ac:dyDescent="0.2">
      <c r="C164" s="5"/>
    </row>
    <row r="165" spans="3:3" x14ac:dyDescent="0.2">
      <c r="C165" s="5"/>
    </row>
    <row r="166" spans="3:3" x14ac:dyDescent="0.2">
      <c r="C166" s="5"/>
    </row>
    <row r="167" spans="3:3" x14ac:dyDescent="0.2">
      <c r="C167" s="5"/>
    </row>
    <row r="168" spans="3:3" x14ac:dyDescent="0.2">
      <c r="C168" s="5"/>
    </row>
    <row r="169" spans="3:3" x14ac:dyDescent="0.2">
      <c r="C169" s="5"/>
    </row>
    <row r="170" spans="3:3" x14ac:dyDescent="0.2">
      <c r="C170" s="5"/>
    </row>
    <row r="171" spans="3:3" x14ac:dyDescent="0.2">
      <c r="C171" s="5"/>
    </row>
    <row r="172" spans="3:3" x14ac:dyDescent="0.2">
      <c r="C172" s="5"/>
    </row>
    <row r="173" spans="3:3" x14ac:dyDescent="0.2">
      <c r="C173" s="5"/>
    </row>
    <row r="174" spans="3:3" x14ac:dyDescent="0.2">
      <c r="C174" s="5"/>
    </row>
    <row r="175" spans="3:3" x14ac:dyDescent="0.2">
      <c r="C175" s="5"/>
    </row>
    <row r="176" spans="3:3" x14ac:dyDescent="0.2">
      <c r="C176" s="5"/>
    </row>
    <row r="177" spans="3:3" x14ac:dyDescent="0.2">
      <c r="C177" s="5"/>
    </row>
    <row r="178" spans="3:3" x14ac:dyDescent="0.2">
      <c r="C178" s="5"/>
    </row>
    <row r="179" spans="3:3" x14ac:dyDescent="0.2">
      <c r="C179" s="5"/>
    </row>
    <row r="180" spans="3:3" x14ac:dyDescent="0.2">
      <c r="C180" s="5"/>
    </row>
    <row r="181" spans="3:3" x14ac:dyDescent="0.2">
      <c r="C181" s="5"/>
    </row>
    <row r="182" spans="3:3" x14ac:dyDescent="0.2">
      <c r="C182" s="5"/>
    </row>
    <row r="183" spans="3:3" x14ac:dyDescent="0.2">
      <c r="C183" s="5"/>
    </row>
    <row r="184" spans="3:3" x14ac:dyDescent="0.2">
      <c r="C184" s="5"/>
    </row>
    <row r="185" spans="3:3" x14ac:dyDescent="0.2">
      <c r="C185" s="5"/>
    </row>
    <row r="186" spans="3:3" x14ac:dyDescent="0.2">
      <c r="C186" s="5"/>
    </row>
    <row r="187" spans="3:3" x14ac:dyDescent="0.2">
      <c r="C187" s="5"/>
    </row>
    <row r="188" spans="3:3" x14ac:dyDescent="0.2">
      <c r="C188" s="5"/>
    </row>
    <row r="189" spans="3:3" x14ac:dyDescent="0.2">
      <c r="C189" s="5"/>
    </row>
    <row r="190" spans="3:3" x14ac:dyDescent="0.2">
      <c r="C190" s="5"/>
    </row>
    <row r="191" spans="3:3" x14ac:dyDescent="0.2">
      <c r="C191" s="5"/>
    </row>
    <row r="192" spans="3:3" x14ac:dyDescent="0.2">
      <c r="C192" s="5"/>
    </row>
    <row r="193" spans="3:3" x14ac:dyDescent="0.2">
      <c r="C193" s="5"/>
    </row>
    <row r="194" spans="3:3" x14ac:dyDescent="0.2">
      <c r="C194" s="5"/>
    </row>
    <row r="195" spans="3:3" x14ac:dyDescent="0.2">
      <c r="C195" s="5"/>
    </row>
    <row r="196" spans="3:3" x14ac:dyDescent="0.2">
      <c r="C196" s="5"/>
    </row>
    <row r="197" spans="3:3" x14ac:dyDescent="0.2">
      <c r="C197" s="5"/>
    </row>
    <row r="198" spans="3:3" x14ac:dyDescent="0.2">
      <c r="C198" s="5"/>
    </row>
    <row r="199" spans="3:3" x14ac:dyDescent="0.2">
      <c r="C199" s="5"/>
    </row>
    <row r="200" spans="3:3" x14ac:dyDescent="0.2">
      <c r="C200" s="5"/>
    </row>
    <row r="201" spans="3:3" x14ac:dyDescent="0.2">
      <c r="C201" s="5"/>
    </row>
    <row r="202" spans="3:3" x14ac:dyDescent="0.2">
      <c r="C202" s="5"/>
    </row>
    <row r="203" spans="3:3" x14ac:dyDescent="0.2">
      <c r="C203" s="5"/>
    </row>
    <row r="204" spans="3:3" x14ac:dyDescent="0.2">
      <c r="C204" s="5"/>
    </row>
    <row r="205" spans="3:3" x14ac:dyDescent="0.2">
      <c r="C205" s="5"/>
    </row>
    <row r="206" spans="3:3" x14ac:dyDescent="0.2">
      <c r="C206" s="5"/>
    </row>
    <row r="207" spans="3:3" x14ac:dyDescent="0.2">
      <c r="C207" s="5"/>
    </row>
    <row r="208" spans="3:3" x14ac:dyDescent="0.2">
      <c r="C208" s="5"/>
    </row>
    <row r="209" spans="3:3" x14ac:dyDescent="0.2">
      <c r="C209" s="5"/>
    </row>
    <row r="210" spans="3:3" x14ac:dyDescent="0.2">
      <c r="C210" s="5"/>
    </row>
    <row r="211" spans="3:3" x14ac:dyDescent="0.2">
      <c r="C211" s="5"/>
    </row>
    <row r="212" spans="3:3" x14ac:dyDescent="0.2">
      <c r="C212" s="5"/>
    </row>
    <row r="213" spans="3:3" x14ac:dyDescent="0.2">
      <c r="C213" s="5"/>
    </row>
    <row r="214" spans="3:3" x14ac:dyDescent="0.2">
      <c r="C214" s="5"/>
    </row>
    <row r="215" spans="3:3" x14ac:dyDescent="0.2">
      <c r="C215" s="5"/>
    </row>
    <row r="216" spans="3:3" x14ac:dyDescent="0.2">
      <c r="C216" s="5"/>
    </row>
    <row r="217" spans="3:3" x14ac:dyDescent="0.2">
      <c r="C217" s="5"/>
    </row>
    <row r="218" spans="3:3" x14ac:dyDescent="0.2">
      <c r="C218" s="5"/>
    </row>
    <row r="219" spans="3:3" x14ac:dyDescent="0.2">
      <c r="C219" s="5"/>
    </row>
    <row r="220" spans="3:3" x14ac:dyDescent="0.2">
      <c r="C220" s="5"/>
    </row>
    <row r="221" spans="3:3" x14ac:dyDescent="0.2">
      <c r="C221" s="5"/>
    </row>
    <row r="222" spans="3:3" x14ac:dyDescent="0.2">
      <c r="C222" s="5"/>
    </row>
    <row r="223" spans="3:3" x14ac:dyDescent="0.2">
      <c r="C223" s="5"/>
    </row>
    <row r="224" spans="3:3" x14ac:dyDescent="0.2">
      <c r="C224" s="5"/>
    </row>
    <row r="225" spans="3:3" x14ac:dyDescent="0.2">
      <c r="C225" s="5"/>
    </row>
    <row r="226" spans="3:3" x14ac:dyDescent="0.2">
      <c r="C226" s="5"/>
    </row>
    <row r="227" spans="3:3" x14ac:dyDescent="0.2">
      <c r="C227" s="5"/>
    </row>
    <row r="228" spans="3:3" x14ac:dyDescent="0.2">
      <c r="C228" s="5"/>
    </row>
    <row r="229" spans="3:3" x14ac:dyDescent="0.2">
      <c r="C229" s="5"/>
    </row>
    <row r="230" spans="3:3" x14ac:dyDescent="0.2">
      <c r="C230" s="5"/>
    </row>
    <row r="231" spans="3:3" x14ac:dyDescent="0.2">
      <c r="C231" s="5"/>
    </row>
    <row r="232" spans="3:3" x14ac:dyDescent="0.2">
      <c r="C232" s="5"/>
    </row>
    <row r="233" spans="3:3" x14ac:dyDescent="0.2">
      <c r="C233" s="5"/>
    </row>
    <row r="234" spans="3:3" x14ac:dyDescent="0.2">
      <c r="C234" s="5"/>
    </row>
    <row r="235" spans="3:3" x14ac:dyDescent="0.2">
      <c r="C235" s="5"/>
    </row>
    <row r="236" spans="3:3" x14ac:dyDescent="0.2">
      <c r="C236" s="5"/>
    </row>
    <row r="237" spans="3:3" x14ac:dyDescent="0.2">
      <c r="C237" s="5"/>
    </row>
    <row r="238" spans="3:3" x14ac:dyDescent="0.2">
      <c r="C238" s="5"/>
    </row>
    <row r="239" spans="3:3" x14ac:dyDescent="0.2">
      <c r="C239" s="5"/>
    </row>
    <row r="240" spans="3:3" x14ac:dyDescent="0.2">
      <c r="C240" s="5"/>
    </row>
    <row r="241" spans="3:3" x14ac:dyDescent="0.2">
      <c r="C241" s="5"/>
    </row>
    <row r="242" spans="3:3" x14ac:dyDescent="0.2">
      <c r="C242" s="5"/>
    </row>
    <row r="243" spans="3:3" x14ac:dyDescent="0.2">
      <c r="C243" s="5"/>
    </row>
    <row r="244" spans="3:3" x14ac:dyDescent="0.2">
      <c r="C244" s="5"/>
    </row>
    <row r="245" spans="3:3" x14ac:dyDescent="0.2">
      <c r="C245" s="5"/>
    </row>
    <row r="246" spans="3:3" x14ac:dyDescent="0.2">
      <c r="C246" s="5"/>
    </row>
    <row r="247" spans="3:3" x14ac:dyDescent="0.2">
      <c r="C247" s="5"/>
    </row>
    <row r="248" spans="3:3" x14ac:dyDescent="0.2">
      <c r="C248" s="5"/>
    </row>
    <row r="249" spans="3:3" x14ac:dyDescent="0.2">
      <c r="C249" s="5"/>
    </row>
    <row r="250" spans="3:3" x14ac:dyDescent="0.2">
      <c r="C250" s="5"/>
    </row>
    <row r="251" spans="3:3" x14ac:dyDescent="0.2">
      <c r="C251" s="5"/>
    </row>
    <row r="252" spans="3:3" x14ac:dyDescent="0.2">
      <c r="C252" s="5"/>
    </row>
    <row r="253" spans="3:3" x14ac:dyDescent="0.2">
      <c r="C253" s="5"/>
    </row>
    <row r="254" spans="3:3" x14ac:dyDescent="0.2">
      <c r="C254" s="5"/>
    </row>
    <row r="255" spans="3:3" x14ac:dyDescent="0.2">
      <c r="C255" s="5"/>
    </row>
    <row r="256" spans="3:3" x14ac:dyDescent="0.2">
      <c r="C256" s="5"/>
    </row>
    <row r="257" spans="3:3" x14ac:dyDescent="0.2">
      <c r="C257" s="5"/>
    </row>
    <row r="258" spans="3:3" x14ac:dyDescent="0.2">
      <c r="C258" s="5"/>
    </row>
    <row r="259" spans="3:3" x14ac:dyDescent="0.2">
      <c r="C259" s="5"/>
    </row>
    <row r="260" spans="3:3" x14ac:dyDescent="0.2">
      <c r="C260" s="5"/>
    </row>
    <row r="261" spans="3:3" x14ac:dyDescent="0.2">
      <c r="C261" s="5"/>
    </row>
    <row r="262" spans="3:3" x14ac:dyDescent="0.2">
      <c r="C262" s="5"/>
    </row>
    <row r="263" spans="3:3" x14ac:dyDescent="0.2">
      <c r="C263" s="5"/>
    </row>
    <row r="264" spans="3:3" x14ac:dyDescent="0.2">
      <c r="C264" s="5"/>
    </row>
    <row r="265" spans="3:3" x14ac:dyDescent="0.2">
      <c r="C265" s="5"/>
    </row>
    <row r="266" spans="3:3" x14ac:dyDescent="0.2">
      <c r="C266" s="5"/>
    </row>
    <row r="267" spans="3:3" x14ac:dyDescent="0.2">
      <c r="C267" s="5"/>
    </row>
    <row r="268" spans="3:3" x14ac:dyDescent="0.2">
      <c r="C268" s="5"/>
    </row>
    <row r="269" spans="3:3" x14ac:dyDescent="0.2">
      <c r="C269" s="5"/>
    </row>
    <row r="270" spans="3:3" x14ac:dyDescent="0.2">
      <c r="C270" s="5"/>
    </row>
    <row r="271" spans="3:3" x14ac:dyDescent="0.2">
      <c r="C271" s="5"/>
    </row>
    <row r="272" spans="3:3" x14ac:dyDescent="0.2">
      <c r="C272" s="5"/>
    </row>
    <row r="273" spans="3:3" x14ac:dyDescent="0.2">
      <c r="C273" s="5"/>
    </row>
    <row r="274" spans="3:3" x14ac:dyDescent="0.2">
      <c r="C274" s="5"/>
    </row>
    <row r="275" spans="3:3" x14ac:dyDescent="0.2">
      <c r="C275" s="5"/>
    </row>
    <row r="276" spans="3:3" x14ac:dyDescent="0.2">
      <c r="C276" s="5"/>
    </row>
    <row r="277" spans="3:3" x14ac:dyDescent="0.2">
      <c r="C277" s="5"/>
    </row>
    <row r="278" spans="3:3" x14ac:dyDescent="0.2">
      <c r="C278" s="5"/>
    </row>
    <row r="279" spans="3:3" x14ac:dyDescent="0.2">
      <c r="C279" s="5"/>
    </row>
    <row r="280" spans="3:3" x14ac:dyDescent="0.2">
      <c r="C280" s="5"/>
    </row>
    <row r="281" spans="3:3" x14ac:dyDescent="0.2">
      <c r="C281" s="5"/>
    </row>
    <row r="282" spans="3:3" x14ac:dyDescent="0.2">
      <c r="C282" s="5"/>
    </row>
    <row r="283" spans="3:3" x14ac:dyDescent="0.2">
      <c r="C283" s="5"/>
    </row>
    <row r="284" spans="3:3" x14ac:dyDescent="0.2">
      <c r="C284" s="5"/>
    </row>
    <row r="285" spans="3:3" x14ac:dyDescent="0.2">
      <c r="C285" s="5"/>
    </row>
    <row r="286" spans="3:3" x14ac:dyDescent="0.2">
      <c r="C286" s="5"/>
    </row>
    <row r="287" spans="3:3" x14ac:dyDescent="0.2">
      <c r="C287" s="5"/>
    </row>
    <row r="288" spans="3:3" x14ac:dyDescent="0.2">
      <c r="C288" s="5"/>
    </row>
    <row r="289" spans="3:3" x14ac:dyDescent="0.2">
      <c r="C289" s="5"/>
    </row>
    <row r="290" spans="3:3" x14ac:dyDescent="0.2">
      <c r="C290" s="5"/>
    </row>
    <row r="291" spans="3:3" x14ac:dyDescent="0.2">
      <c r="C291" s="5"/>
    </row>
    <row r="292" spans="3:3" x14ac:dyDescent="0.2">
      <c r="C292" s="5"/>
    </row>
    <row r="293" spans="3:3" x14ac:dyDescent="0.2">
      <c r="C293" s="5"/>
    </row>
    <row r="294" spans="3:3" x14ac:dyDescent="0.2">
      <c r="C294" s="5"/>
    </row>
    <row r="295" spans="3:3" x14ac:dyDescent="0.2">
      <c r="C295" s="5"/>
    </row>
    <row r="296" spans="3:3" x14ac:dyDescent="0.2">
      <c r="C296" s="5"/>
    </row>
    <row r="297" spans="3:3" x14ac:dyDescent="0.2">
      <c r="C297" s="5"/>
    </row>
    <row r="298" spans="3:3" x14ac:dyDescent="0.2">
      <c r="C298" s="5"/>
    </row>
    <row r="299" spans="3:3" x14ac:dyDescent="0.2">
      <c r="C299" s="5"/>
    </row>
    <row r="300" spans="3:3" x14ac:dyDescent="0.2">
      <c r="C300" s="5"/>
    </row>
    <row r="301" spans="3:3" x14ac:dyDescent="0.2">
      <c r="C301" s="5"/>
    </row>
    <row r="302" spans="3:3" x14ac:dyDescent="0.2">
      <c r="C302" s="5"/>
    </row>
    <row r="303" spans="3:3" x14ac:dyDescent="0.2">
      <c r="C303" s="5"/>
    </row>
    <row r="304" spans="3:3" x14ac:dyDescent="0.2">
      <c r="C304" s="5"/>
    </row>
    <row r="305" spans="3:3" x14ac:dyDescent="0.2">
      <c r="C305" s="5"/>
    </row>
    <row r="306" spans="3:3" x14ac:dyDescent="0.2">
      <c r="C306" s="5"/>
    </row>
    <row r="307" spans="3:3" x14ac:dyDescent="0.2">
      <c r="C307" s="5"/>
    </row>
    <row r="308" spans="3:3" x14ac:dyDescent="0.2">
      <c r="C308" s="5"/>
    </row>
    <row r="309" spans="3:3" x14ac:dyDescent="0.2">
      <c r="C309" s="5"/>
    </row>
    <row r="310" spans="3:3" x14ac:dyDescent="0.2">
      <c r="C310" s="5"/>
    </row>
    <row r="311" spans="3:3" x14ac:dyDescent="0.2">
      <c r="C311" s="5"/>
    </row>
    <row r="312" spans="3:3" x14ac:dyDescent="0.2">
      <c r="C312" s="5"/>
    </row>
    <row r="313" spans="3:3" x14ac:dyDescent="0.2">
      <c r="C313" s="5"/>
    </row>
    <row r="314" spans="3:3" x14ac:dyDescent="0.2">
      <c r="C314" s="5"/>
    </row>
    <row r="315" spans="3:3" x14ac:dyDescent="0.2">
      <c r="C315" s="5"/>
    </row>
    <row r="316" spans="3:3" x14ac:dyDescent="0.2">
      <c r="C316" s="5"/>
    </row>
    <row r="317" spans="3:3" x14ac:dyDescent="0.2">
      <c r="C317" s="5"/>
    </row>
    <row r="318" spans="3:3" x14ac:dyDescent="0.2">
      <c r="C318" s="5"/>
    </row>
    <row r="319" spans="3:3" x14ac:dyDescent="0.2">
      <c r="C319" s="5"/>
    </row>
    <row r="320" spans="3:3" x14ac:dyDescent="0.2">
      <c r="C320" s="5"/>
    </row>
    <row r="321" spans="3:3" x14ac:dyDescent="0.2">
      <c r="C321" s="5"/>
    </row>
    <row r="322" spans="3:3" x14ac:dyDescent="0.2">
      <c r="C322" s="5"/>
    </row>
    <row r="323" spans="3:3" x14ac:dyDescent="0.2">
      <c r="C323" s="5"/>
    </row>
  </sheetData>
  <mergeCells count="15">
    <mergeCell ref="A20:C20"/>
    <mergeCell ref="A1:C1"/>
    <mergeCell ref="A17:C17"/>
    <mergeCell ref="A18:C18"/>
    <mergeCell ref="A19:C19"/>
    <mergeCell ref="A30:C30"/>
    <mergeCell ref="A21:C21"/>
    <mergeCell ref="A22:C22"/>
    <mergeCell ref="A23:C23"/>
    <mergeCell ref="A24:C24"/>
    <mergeCell ref="A25:C25"/>
    <mergeCell ref="A26:C26"/>
    <mergeCell ref="A29:C29"/>
    <mergeCell ref="A28:C28"/>
    <mergeCell ref="A27:C2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Матрица</vt:lpstr>
      <vt:lpstr>ИЛ ОБЩИЙ ТЕСТ</vt:lpstr>
      <vt:lpstr>КО1</vt:lpstr>
      <vt:lpstr>КО2</vt:lpstr>
      <vt:lpstr>КО 3</vt:lpstr>
      <vt:lpstr>КО4</vt:lpstr>
      <vt:lpstr>КО5</vt:lpstr>
      <vt:lpstr>Профстандарт  06.027</vt:lpstr>
      <vt:lpstr>Профстандарт  06.038</vt:lpstr>
      <vt:lpstr>Модуль3</vt:lpstr>
      <vt:lpstr>модуль4</vt:lpstr>
      <vt:lpstr>модуль5</vt:lpstr>
      <vt:lpstr>модуль6</vt:lpstr>
      <vt:lpstr>модуль7</vt:lpstr>
      <vt:lpstr>РАБОЧАЯ_ПЛОЩАДКА_КОНКУРСАНТОВ_М1</vt:lpstr>
      <vt:lpstr>Рабочая_площадка_М2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2023-02-17T14:06:11Z</dcterms:modified>
</cp:coreProperties>
</file>