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/>
  <xr:revisionPtr revIDLastSave="0" documentId="13_ncr:1_{831FFEF3-03C8-4852-87F1-FFF401593BC5}" xr6:coauthVersionLast="47" xr6:coauthVersionMax="47" xr10:uidLastSave="{00000000-0000-0000-0000-000000000000}"/>
  <bookViews>
    <workbookView xWindow="-120" yWindow="-120" windowWidth="20730" windowHeight="11160" tabRatio="725" activeTab="1" xr2:uid="{00000000-000D-0000-FFFF-FFFF00000000}"/>
  </bookViews>
  <sheets>
    <sheet name="Матрица" sheetId="2" r:id="rId1"/>
    <sheet name="ИЛ ОБЩИЙ ТЕСТ" sheetId="21" r:id="rId2"/>
    <sheet name="Профстандарт 31.002 код А 01.3" sheetId="4" r:id="rId3"/>
  </sheets>
  <externalReferences>
    <externalReference r:id="rId4"/>
  </externalReferences>
  <definedNames>
    <definedName name="_xlnm._FilterDatabase" localSheetId="0" hidden="1">Матрица!$D$1:$D$11</definedName>
    <definedName name="Модуль__В_–__Механика_двигателя_и_измерения_точности">'ИЛ ОБЩИЙ ТЕСТ'!$B$88</definedName>
    <definedName name="Модуль__Г_–_Трансмиссия">'ИЛ ОБЩИЙ ТЕСТ'!$B$143</definedName>
    <definedName name="Модуль_Б_–_Электрические_системы__и_системы_контроля_климата">'ИЛ ОБЩИЙ ТЕСТ'!$B$55</definedName>
    <definedName name="Модуль_Д_–_Оформление_документации__по_ремонту">'ИЛ ОБЩИЙ ТЕСТ'!$B$181</definedName>
    <definedName name="Модуль3">'ИЛ ОБЩИЙ ТЕСТ'!$B$193:$J$302</definedName>
    <definedName name="модуль4">'ИЛ ОБЩИЙ ТЕСТ'!$B$303:$J$314</definedName>
    <definedName name="модуль5">'ИЛ ОБЩИЙ ТЕСТ'!$B$303:$J$327</definedName>
    <definedName name="модуль6">'ИЛ ОБЩИЙ ТЕСТ'!$B$330:$J$351</definedName>
    <definedName name="модуль7">'ИЛ ОБЩИЙ ТЕСТ'!$B$354:$J$372</definedName>
    <definedName name="РАБОЧАЯ_ПЛОЩАДКА_КОНКУРСАНТОВ_М1">'ИЛ ОБЩИЙ ТЕСТ'!$B$14:$J$183</definedName>
    <definedName name="Рабочая_площадка_М2">'ИЛ ОБЩИЙ ТЕСТ'!$B$184:$J$192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9" i="21" l="1"/>
  <c r="G8" i="2" l="1"/>
</calcChain>
</file>

<file path=xl/sharedStrings.xml><?xml version="1.0" encoding="utf-8"?>
<sst xmlns="http://schemas.openxmlformats.org/spreadsheetml/2006/main" count="1226" uniqueCount="552">
  <si>
    <t>Обобщенная трудовая функция</t>
  </si>
  <si>
    <t>Трудовая функция</t>
  </si>
  <si>
    <t>Модуль</t>
  </si>
  <si>
    <t>Константа/вариатив</t>
  </si>
  <si>
    <t>ИЛ</t>
  </si>
  <si>
    <t>КО</t>
  </si>
  <si>
    <t>Константа</t>
  </si>
  <si>
    <t>Раздел ИЛ 2</t>
  </si>
  <si>
    <t>Раздел ИЛ 3</t>
  </si>
  <si>
    <t>Раздел ИЛ 4</t>
  </si>
  <si>
    <t>Вариатив</t>
  </si>
  <si>
    <t>набранные баллы в регионе</t>
  </si>
  <si>
    <t>Раздел ИЛ 5</t>
  </si>
  <si>
    <t>Трудовые действия</t>
  </si>
  <si>
    <t>Знания</t>
  </si>
  <si>
    <t>Умения</t>
  </si>
  <si>
    <t>Нормативный документ/ЗУН</t>
  </si>
  <si>
    <t>Раздел ИЛ 1</t>
  </si>
  <si>
    <t>Профессиональные компетенции по видам деятельности</t>
  </si>
  <si>
    <t>ЧЕМПИОНАТ</t>
  </si>
  <si>
    <t>Инфраструктурный лист - документ, включающий в себя исчерпывающий перечнь оборудования, инструментов, расходных материалов и СИЗ для организации и проведения Региональных чемпионатов. Регион вправе проводить Региональные этапы чемпионатов как на оборудовании для Финала, так и на обрудовании являющееся актуальным на территории региона.  В графе "С" указывается оборудование, котрое призвано обеспечить выполнение задания в рамках трудовых функций специалиста. В графе "D" указываются минимальные требования к оборудованию для выполнения трудовых функций. В графе "Е" указываются единицы измерения. В графе "F" указывается количество единиц оборудования на 1 Рабочее место. В графе "G" указывается количество един оборудования на всех аккредитованных участников и экспертов. Расходные материалы, инструмент и СИЗ не могут быть меньше количества аккредитованных участников и экспертов, Расходные материалы, инструмент и СИЗ расчитываются строго с учётом аккредитованных лиц на площадке. Графы Н и I заполняются в том слуучае, если наименование оборудования и/или его технические характеристики отличны от наименования оборудования и технических характеристик, указанных в графах С и D. В графе J отражается комментарий (обоснование) отличия (почему используется иное оборудование и/или технические характеристики)</t>
  </si>
  <si>
    <t>УТВЕРЖДАЮ                                                                                ПРЕДСЕДАТЕЛЬ СК</t>
  </si>
  <si>
    <t xml:space="preserve">Сроки проведения </t>
  </si>
  <si>
    <t>Место проведения</t>
  </si>
  <si>
    <t>НАИМЕНОВАНИЕ КОМПЕТЕНЦИИ</t>
  </si>
  <si>
    <t xml:space="preserve">                             ФИО                                                   подпись</t>
  </si>
  <si>
    <t>Главный эксперт</t>
  </si>
  <si>
    <t>Технический эксперт</t>
  </si>
  <si>
    <r>
      <rPr>
        <sz val="12"/>
        <color rgb="FFFF0000"/>
        <rFont val="Times New Roman"/>
        <family val="1"/>
        <charset val="204"/>
      </rPr>
      <t>Рассмотрено /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00B050"/>
        <rFont val="Times New Roman"/>
        <family val="1"/>
        <charset val="204"/>
      </rPr>
      <t>Согласовано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Советом компетенции                                                                                                                                                                                                                                                                                                                                                   дата согласования</t>
    </r>
  </si>
  <si>
    <t>Количество экспертов (в том числе с главным экспертом)</t>
  </si>
  <si>
    <t>Количество конкурсантов (команд)</t>
  </si>
  <si>
    <t>Количество рабочих мест</t>
  </si>
  <si>
    <t>Общая площадь застройки компетенции</t>
  </si>
  <si>
    <t>РАБОЧАЯ ПЛОЩАДКА КОНКУРСАНТОВ</t>
  </si>
  <si>
    <t>ОСНОВНОЕ ОБОРУДОВАНИЕ  (НА 1 КОНКУРСАНТА \ КОМАНДУ)</t>
  </si>
  <si>
    <t>Вариативная часть для РЧ</t>
  </si>
  <si>
    <t>№</t>
  </si>
  <si>
    <t>Наименование позиции</t>
  </si>
  <si>
    <t xml:space="preserve">Технические характеристики </t>
  </si>
  <si>
    <t>Ед. измерения</t>
  </si>
  <si>
    <t>Кол-во на 1 РМ</t>
  </si>
  <si>
    <t>Кол-во общее</t>
  </si>
  <si>
    <t>Технические характеристики</t>
  </si>
  <si>
    <t>Комментарий/обоснование</t>
  </si>
  <si>
    <t>ПРОГРАММНОЕ ОБЕСПЕЧЕНИЕ (НА 1 КОНКУРСАНТА \ КОМАНДУ)</t>
  </si>
  <si>
    <t xml:space="preserve"> Тех. описание позиции</t>
  </si>
  <si>
    <t>МЕБЕЛЬ И ФУРНИТУРА (НА 1 КОНКУРСАНТА \ КОМАНДУ)</t>
  </si>
  <si>
    <t>Кол-во    1 РМ</t>
  </si>
  <si>
    <t>НЕ ПРИМЕНИМО</t>
  </si>
  <si>
    <t>РАСХОДНЫЕ МАТЕРИАЛЫ (НА 1 КОНКУРСАНТА \ КОМАНДУ)</t>
  </si>
  <si>
    <t xml:space="preserve"> Вариативная часть для РЧ</t>
  </si>
  <si>
    <t>СРЕДСТВА ИНДИВИДУАЛЬНОЙ ЗАЩИТЫ (НА 1 КОНКУРСАНТА \ КОМАНДУ)</t>
  </si>
  <si>
    <t>Кол-во            1 РМ</t>
  </si>
  <si>
    <t>ДОПОЛНИТЕЛЬНЫЕ ТРЕБОВАНИЯ К ОБЕСПЕЧЕНИЮ КОНКУРСНЫХ ПЛОЩАДОК КОМАНД (КОММУНИКАЦИИ, ПОДКЛЮЧЕНИЯ, ОСВЕЩЕНИЕ И Т.П.)</t>
  </si>
  <si>
    <t>Требование (описание)</t>
  </si>
  <si>
    <t>Комментарий</t>
  </si>
  <si>
    <t>ОБЩАЯ РАБОЧАЯ ПЛОЩАДКА КОНКУРСАНТОВ</t>
  </si>
  <si>
    <t>ОБОРУДОВАНИЕ И ИНСТРУМЕНТЫ (НА ВСЕХ КОНКУРСАНТОВ \ КОМАНД)</t>
  </si>
  <si>
    <t>Кол-во</t>
  </si>
  <si>
    <t>МЕБЕЛЬ И ФУРНИТУРА (НА ВСЕХ КОНКУРСАНТОВ \ КОМАНД)</t>
  </si>
  <si>
    <t>РАСХОДНЫЕ МАТЕРИАЛЫ (НА ВСЕХ КОНКУРСАНТОВ \ КОМАНД)</t>
  </si>
  <si>
    <t>СРЕДСТВА ИНДИВИДУАЛЬНОЙ ЗАЩИТЫ (НА ВСЕХ КОНКУРСАНТОВ \ КОМАНД)</t>
  </si>
  <si>
    <t>ДОПОЛНИТЕЛЬНЫЕ ТРЕБОВАНИЯ К ОБЕСПЕЧЕНИЮ ОБЩЕЙ РАБОЧЕЙ ПЛОЩАДКЕ КОНКУРСАНТОВ (КОММУНИКАЦИИ, ПОДКЛЮЧЕНИЯ, ОСВЕЩЕНИЕ И Т.П.)</t>
  </si>
  <si>
    <t>БРИФИНГ-ЗОНА</t>
  </si>
  <si>
    <t>ОБОРУДОВАНИЕ И ИНСТРУМЕНТЫ (НА ВСЕХ КОНКУРСАНТОВ, ЭКСПЕРТОВ)</t>
  </si>
  <si>
    <t>МЕБЕЛЬ И ФУРНИТУРА (НА ВСЕХ КОНКУРСАНТОВ, ЭКСПЕРТОВ)</t>
  </si>
  <si>
    <t>ДОПОЛНИТЕЛЬНЫЕ ТРЕБОВАНИЯ К ОБЕСПЕЧЕНИЮ БРИФИНГ-ЗОНЫ (КОММУНИКАЦИИ, ПОДКЛЮЧЕНИЯ, ОСВЕЩЕНИЕ И Т.П.)</t>
  </si>
  <si>
    <t>КОМНАТА ЭКСПЕРТОВ</t>
  </si>
  <si>
    <t>ОБОРУДОВАНИЕ И ИНСТРУМЕНТЫ (НА ВСЕХ ЭКСПЕРТОВ)</t>
  </si>
  <si>
    <t>МЕБЕЛЬ И ФУРНИТУРА (НА ВСЕХ ЭКСПЕРТОВ)</t>
  </si>
  <si>
    <t>ДОПОЛНИТЕЛЬНЫЕ ТРЕБОВАНИЯ К ОБЕСПЕЧЕНИЮ КОМНАТЫ ЭКСПЕРТОВ (КОММУНИКАЦИИ, ПОДКЛЮЧЕНИЯ, ОСВЕЩЕНИЕ И Т.П.)</t>
  </si>
  <si>
    <t>КОМНАТА ГЛАВНОГО ЭКСПЕРТА</t>
  </si>
  <si>
    <t>ОБОРУДОВАНИЕ И ИНСТРУМЕНТЫ (ДЛЯ ГЭ)</t>
  </si>
  <si>
    <t>МЕБЕЛЬ И ФУРНИТУРА (ДЛЯ ГЭ)</t>
  </si>
  <si>
    <t>ДОПОЛНИТЕЛЬНЫЕ ТРЕБОВАНИЯ К ОБЕСПЕЧЕНИЮ КОМНАТЫ ГЛАВНОГО ЭКСПЕРТА (КОММУНИКАЦИИ, ПОДКЛЮЧЕНИЯ, ОСВЕЩЕНИЕ И Т.П.)</t>
  </si>
  <si>
    <t>КОМНАТА КОНКУРСАНТОВ</t>
  </si>
  <si>
    <t>МЕБЕЛЬ И ФУРНИТУРА (НА ВСЕХ КОНКУРСАНТОВ)</t>
  </si>
  <si>
    <t>ДОПОЛНИТЕЛЬНЫЕ ТРЕБОВАНИЯ К ОБЕСПЕЧЕНИЮ КОМНАТЫ КОНКУРСАНТОВ (КОММУНИКАЦИИ, ПОДКЛЮЧЕНИЯ, ОСВЕЩЕНИЕ И Т.П.)</t>
  </si>
  <si>
    <t>КАНЦЕЛЯРИЯ НА КОМПЕТЕНЦИЮ (НА ВСЕХ КОНКУРСАНТОВ,  ЭКСПЕРТОВ)</t>
  </si>
  <si>
    <t>Главный Эксперт чемпионата</t>
  </si>
  <si>
    <t xml:space="preserve">                       (ФИО)</t>
  </si>
  <si>
    <t xml:space="preserve">      (подпись)                     (дата)</t>
  </si>
  <si>
    <t xml:space="preserve">Технический администратор площадки </t>
  </si>
  <si>
    <t xml:space="preserve">                   (ФИО)</t>
  </si>
  <si>
    <t xml:space="preserve">      (подпись)                 (дата)</t>
  </si>
  <si>
    <t>Профстандарт: 31.002 код A/02.3</t>
  </si>
  <si>
    <t>Проверка исправности и работоспособности АТС
Регулировка компонентов АТС
Проведение смазочных и заправочных работ
Проведение крепежных работ
Замена расходных материалов
Проверка герметичности систем АТС</t>
  </si>
  <si>
    <t>Проверять уровень горюче-смазочных материалов, технических жидкостей и смазок и при необходимости производить работы по их доливке и замене
Заменять расходные материалы после замены жидкостей
Проверять герметичность систем АТС
Проверять работоспособность узлов, агрегатов и систем АТС
Проверять давление воздуха в шинах и при необходимости доводить до нормы
Проверять моменты затяжки крепежных соединений узлов, агрегатов и систем АТС
Измерять зазоры в соединениях, биение вращающихся частей, люфты в рулевом управлении АТС
Демонтировать составные части АТС
Производить регулировку узлов, агрегатов и систем АТС
Пользоваться справочными материалами и технической документацией по ТО и ремонту АТС
Выбирать контрольно-измерительный инструмент в зависимости от погрешности измерения и проводить контрольно-измерительные операции
Применять механический и автоматизированный инструмент и оборудование при проведении работ по ТО и ремонту</t>
  </si>
  <si>
    <t xml:space="preserve"> Наименование, маркировка технических жидкостей, смазок, моющих составов, горюче-смазочных материалов и правила их применения и взаимозаменяемости, в том числе в зависимости от сезона
Технология проведения слесарных работ
Допуски, посадки и основы технических измерений
Требования охраны труда
Конструктивные особенности узлов, агрегатов и систем АТС
Технические и эксплуатационные характеристики АТС
Устройство, принцип действия контрольно-измерительных инструментов, методы и технология проведения контрольно-измерительных операций
Методы проверки герметичности систем АТС
Устройство и принципы действия механического и автоматизированного инструмента и оборудования</t>
  </si>
  <si>
    <t>Трудовые действия, предусмотренные трудовой функцией по коду A/01.3 настоящего профессионального стандарта</t>
  </si>
  <si>
    <t>Владеть необходимыми умениями, предусмотренными трудовой функцией по коду A/01.3 настоящего профессионального стандарта</t>
  </si>
  <si>
    <t>Необходимые знания, предусмотренные трудовой функцией по коду A/01.3 настоящего профессионального стандарта</t>
  </si>
  <si>
    <t>Профстандарт: 31.002 код A/01.3</t>
  </si>
  <si>
    <t xml:space="preserve"> Проверка исправности и работоспособности АТС
Проверка соответствия АТС технической и сопроводительной документации
Приведение АТС в товарный вид</t>
  </si>
  <si>
    <t xml:space="preserve"> Назначение, устройство и правила применения ручного слесарно-монтажного, пневматического и электрического инструмента, универсальных и специальных приспособлений
Технология проведения слесарных работ
Допуски, посадки и система технических измерений
Требования охраны труда
Конструктивные особенности узлов, агрегатов и систем АТС
Технические и эксплуатационные характеристики АТС
Порядок оформления и ведения сопроводительной документации АТС</t>
  </si>
  <si>
    <t xml:space="preserve"> Применять в работе ручной слесарно-монтажный, пневматический и электрический инструмент, оборудование и оснастку в соответствии с технологическим процессом
Проверять герметичность систем АТС
Проверять работоспособность узлов, агрегатов и систем АТС
Проверять давление воздуха в шинах и при необходимости доводить до нормы
Производить затяжку крепежных соединений узлов, агрегатов и систем АТС
Проверять соответствие номеров номерных узлов и агрегатов АТС паспорту АТС
Проверять соответствие комплектности АТС сопроводительной документации организации-изготовителя АТС
Проверять соответствие моделей деталей, узлов и агрегатов АТС технической документации
Визуально выявлять внешние повреждения АТС
Производить удаление элементов внешней консервации
Производить уборку, мойку и сушку АТС
Монтировать составные части АТС, демонтированные в процессе доставки АТС</t>
  </si>
  <si>
    <t>ФГОС СПО 23.0207  ТЕХНИЧЕСКОЕ ОБСЛУЖИВАНИЕ И РЕМОНТ ДВИГАТЕЛЕЙ,
СИСТЕМ И АГРЕГАТОВ АВТОМОБИЛЕЙ</t>
  </si>
  <si>
    <t>ПК 1.3. Проводить ремонт различных типов двигателей в соответствии с технологической документацией.</t>
  </si>
  <si>
    <t>3.4.2. Техническое обслуживание и ремонт электрооборудования и электронных систем автомобилей:</t>
  </si>
  <si>
    <t>ПК 2.1. Осуществлять диагностику электрооборудования и электронных систем автомобилей.</t>
  </si>
  <si>
    <t>ПК 2.2. Осуществлять техническое обслуживание электрооборудования и электронных систем автомобилей согласно технологической документации.</t>
  </si>
  <si>
    <t>ПК 2.3. Проводить ремонт электрооборудования и электронных систем автомобилей в соответствии с технологической документацией</t>
  </si>
  <si>
    <t>ПК 1.2. Определять техническое состояние электрических и электронных систем автомобилей.</t>
  </si>
  <si>
    <t>ПК 2.2. Осуществлять техническое обслуживание электрических и электронных систем автомобилей.</t>
  </si>
  <si>
    <t>ПК 3.2. Производить текущий ремонт узлов и элементов электрических и электронных систем автомобилей.</t>
  </si>
  <si>
    <t>ФГОС СПО23.02.04 ТЕХНИЧЕСКАЯ ЭКСПЛУАТАЦИЯ ПОДЪЕМНО-ТРАНСПОРТНЫХ,
СТРОИТЕЛЬНЫХ, ДОРОЖНЫХ МАШИН И ОБОРУДОВАНИЯ (ПО ОТРАСЛЯМ)</t>
  </si>
  <si>
    <t>ПК 5.1. Проводить диагностирование технического состояния подъемно-транспортных, дорожных, строительных машин с использованием современных средств диагностики;</t>
  </si>
  <si>
    <t>ПК 5.2. Выбирать, обосновывать и применять типовые технологические процессы ремонта машин и разрабатывать новые;</t>
  </si>
  <si>
    <t>ПК 1.1. Выполнять регулировку узлов, систем и механизмов двигателя и приборов электрооборудования.</t>
  </si>
  <si>
    <t>ПК 3.2. Проводить диагностирование неисправностей сельскохозяйственных машин, механизмов и другого инженерно-технологического оборудования.</t>
  </si>
  <si>
    <t>ПК 3.3. Организовывать и осуществлять технологический процесс ремонта сельскохозяйственных машин, механизмов и другого инженерно-технологического оборудования.</t>
  </si>
  <si>
    <t>ФГОС СПО  23.01.17 МАСТЕР ПО РЕМОНТУ И ОБСЛУЖИВАНИЮ АВТОМОБИЛЕЙ</t>
  </si>
  <si>
    <t>ФГОС СПО35.02.07 МЕХАНИЗАЦИЯ СЕЛЬСКОГО ХОЗЯЙСТВА</t>
  </si>
  <si>
    <t xml:space="preserve">ПС:   31.004; ФГОС СПО 23.02.07 Техническое обслуживание и ремонт двигателей, систем и агрегатов автомобилей.    ФГОС СПО  23.01.17 Мастер по ремонту и обслуживанию автомобилей, ФГОС СПО23.02.04 Техническая эксплуатация подъемно подъемно транспортных строительных, дорожных машин и оборудования (по отрослям). ФГОС СПО35.02.07 Механизация сельского хозяйства
</t>
  </si>
  <si>
    <t xml:space="preserve"> Техническое обслуживание и ремонт электрооборудования   автомобилей</t>
  </si>
  <si>
    <t xml:space="preserve"> Техническое обслуживание   электронных систем автомобилей</t>
  </si>
  <si>
    <t>Выполнение регламентных работ по поддержанию АТС в исправном состоянии. Ремонт АТС</t>
  </si>
  <si>
    <t>Техническое обслуживание и ремонт автомобильных двигателей</t>
  </si>
  <si>
    <t xml:space="preserve"> Техническое обслуживание и ремонт трансмиссии  автомобилей согласно технологической документации.</t>
  </si>
  <si>
    <t>Для выполнения конкурсного задания (или проведения РЧ) неизменными являются модули 1,2,3,4. В случае если в регионе востребованны виды технического обслуживания  и ремонта выбирается модуль 5, и модуль 7. В другом регионе может быть выбран модуль 6 и модуль 5. В случае если ни один из модулей не походит под запрос работодателя конкретного региона, то в таком случае любой вариативный модуль формируется регионом самостоятельно под запрос конкретного работодателя. Количество баллов в критериях оценки и по аспектам не меняется.</t>
  </si>
  <si>
    <r>
      <t>Провер</t>
    </r>
    <r>
      <rPr>
        <sz val="11"/>
        <color rgb="FF000000"/>
        <rFont val="Calibri"/>
        <family val="2"/>
        <charset val="204"/>
        <scheme val="minor"/>
      </rPr>
      <t xml:space="preserve">ка </t>
    </r>
    <r>
      <rPr>
        <sz val="11"/>
        <color rgb="FF000000"/>
        <rFont val="Times New Roman"/>
        <family val="1"/>
        <charset val="204"/>
      </rPr>
      <t>соответстви</t>
    </r>
    <r>
      <rPr>
        <sz val="11"/>
        <color rgb="FF000000"/>
        <rFont val="Calibri"/>
        <family val="2"/>
        <charset val="204"/>
        <scheme val="minor"/>
      </rPr>
      <t xml:space="preserve">я </t>
    </r>
    <r>
      <rPr>
        <sz val="11"/>
        <color rgb="FF000000"/>
        <rFont val="Times New Roman"/>
        <family val="1"/>
        <charset val="204"/>
      </rPr>
      <t>моделей деталей, узлов и агрегатов АТС технической документации</t>
    </r>
  </si>
  <si>
    <t>Стол</t>
  </si>
  <si>
    <t>Материал: ЛДСП 
Высота: не менее 700 мм
Глубина: не менее 800 мм
Ширина: не менее 1200 мм</t>
  </si>
  <si>
    <t>Стул</t>
  </si>
  <si>
    <t xml:space="preserve">Каркас: металл/хром 
Цвет обивки: черный 
Материал обивки: ткань/экокожа
Макс. статическая нагрузка, кг: 100 </t>
  </si>
  <si>
    <t xml:space="preserve">Доска маркерная </t>
  </si>
  <si>
    <t>критически важные характеристики позиции отсутствуют</t>
  </si>
  <si>
    <t xml:space="preserve">Телевизор-монитор  </t>
  </si>
  <si>
    <t>Диагональ не менее 60 дюймов + передвижная подставка на колесах</t>
  </si>
  <si>
    <t xml:space="preserve">Мультимедийный проектор </t>
  </si>
  <si>
    <t xml:space="preserve">Для работы на близких расстояниях </t>
  </si>
  <si>
    <t xml:space="preserve">Экран для проектора выдвижной </t>
  </si>
  <si>
    <t>на стойке  или настенный</t>
  </si>
  <si>
    <t xml:space="preserve">Плоттер </t>
  </si>
  <si>
    <t>Цветной , для печати на формате А1</t>
  </si>
  <si>
    <t>Wi-Fi роутер</t>
  </si>
  <si>
    <t>Стандарт
Протокол сети PPPoE/ PPTP/ L2TP
Стандарт IEEE 802.11 a/ b/ g/ n/ ac
Функции
Print Server Да
Поддержка FTP сервера Да
Поддержка DLNA Да
Подключение USB накопителя Да
Клиент BitTorrent встроенный
Поддержка IP-TV Да
Стандарт связи 3G/ 4G(LTE)
Рабочая частота
Поддержка Gigabit LAN Да
Рабочая частота 2.4 / 5 ГГц
Скорость передачи данных (Wi-Fi) до 1734 МБит/сек
Скорость передачи данных (LAN) 1000 МБит/ сек</t>
  </si>
  <si>
    <t>ПК</t>
  </si>
  <si>
    <t>Оперативная память не ниже 8 ГБ; 
диагональ экрана не менее 15,6 дюймов;
предустановленные приложения MS Office и PDF редактор</t>
  </si>
  <si>
    <t>шт.</t>
  </si>
  <si>
    <t>Вешалка</t>
  </si>
  <si>
    <t xml:space="preserve">Настенная или напольная </t>
  </si>
  <si>
    <t>Удлинитель электрический</t>
  </si>
  <si>
    <t>не менее 3 м, не менее 5 гнёзд для подключения</t>
  </si>
  <si>
    <t xml:space="preserve">МФУ </t>
  </si>
  <si>
    <t xml:space="preserve">Тип оборудования МФУ лазерный цветной </t>
  </si>
  <si>
    <t>Площадь не менее 15м/кв.</t>
  </si>
  <si>
    <t>Средства противопожарной безопасности</t>
  </si>
  <si>
    <t xml:space="preserve">Электричество 220 V </t>
  </si>
  <si>
    <t xml:space="preserve">Высокоскоростной интернет </t>
  </si>
  <si>
    <t>не менее двух</t>
  </si>
  <si>
    <t>WIFI - роутер</t>
  </si>
  <si>
    <t>Верстак</t>
  </si>
  <si>
    <t xml:space="preserve">Длина рабочего стола не менее 1900 мм 
Высота стола не менее 800 мм
Наличие тумб двухтумбовый
Столешница МДФ 
Покрытие столешницы оцинкованная сталь </t>
  </si>
  <si>
    <t xml:space="preserve">Длина рабочего стола не менее 1200 мм 
Высота стола не менее 800 мм
Наличие тумб однотумбовый
Столешница МДФ 
Покрытие столешницы оцинкованная сталь </t>
  </si>
  <si>
    <t xml:space="preserve">Диспенсер мобильный с  рулоном салфеток </t>
  </si>
  <si>
    <t xml:space="preserve">Подкатной или стационарный диспенсер с удерживающим устройством для салфеток </t>
  </si>
  <si>
    <t xml:space="preserve">Каркас: металл/хром 
Цвет обивки: черный 
Материал обивки: ткань 
Макс. статическая нагрузка, кг: 100 </t>
  </si>
  <si>
    <t>Материал: ЛДСП 
Высота: 735 мм
Глубина: 900 мм
Ширина: 1800 мм</t>
  </si>
  <si>
    <t>Урны для мусора</t>
  </si>
  <si>
    <t xml:space="preserve">Материал изготовления: пластик </t>
  </si>
  <si>
    <t>Система автономной вентиляции помещений</t>
  </si>
  <si>
    <t>Система противопожарной безопасности</t>
  </si>
  <si>
    <t>7 розеток по 2кВт на каждую точку</t>
  </si>
  <si>
    <t xml:space="preserve">Электричество 220v </t>
  </si>
  <si>
    <t xml:space="preserve">Подвод сжатого воздуха </t>
  </si>
  <si>
    <t>не менне 6 Атм. 50 л/мин.</t>
  </si>
  <si>
    <t>Защитные очки</t>
  </si>
  <si>
    <t>Одноразовые маски</t>
  </si>
  <si>
    <t xml:space="preserve">Упаковка 100 шт </t>
  </si>
  <si>
    <t>шт</t>
  </si>
  <si>
    <t>упак.</t>
  </si>
  <si>
    <t>Мусорная корзина</t>
  </si>
  <si>
    <t>Офисная бумага А4</t>
  </si>
  <si>
    <t>Формат листов: А4, кол-во листов в пачке 500, класс бумаги, А+, плотность бумаги 120г/кв</t>
  </si>
  <si>
    <t>уп.</t>
  </si>
  <si>
    <t xml:space="preserve">Авторучка </t>
  </si>
  <si>
    <t xml:space="preserve"> Шариковая . Цвет синий</t>
  </si>
  <si>
    <t>Планшет</t>
  </si>
  <si>
    <t>для бумаги с зажимом а4</t>
  </si>
  <si>
    <t>Степлер</t>
  </si>
  <si>
    <t xml:space="preserve">Карандаш простой </t>
  </si>
  <si>
    <t>Цветные маркеры</t>
  </si>
  <si>
    <t>4 цвета</t>
  </si>
  <si>
    <t>Канцелярский нож</t>
  </si>
  <si>
    <t xml:space="preserve">Скотч </t>
  </si>
  <si>
    <t>ширина липкой ленты 12.7мм.</t>
  </si>
  <si>
    <t>формат А1, цвет белый</t>
  </si>
  <si>
    <t xml:space="preserve">Канцелярский нож </t>
  </si>
  <si>
    <t xml:space="preserve">Класс: средний 
Ширина лезвия: 18 мм
Тип механизма фиксации: защелка 
Наличие металлических направляющих: Да 
Возвратная пружина: Нет </t>
  </si>
  <si>
    <t>Набор для магнитно-маркерной доски</t>
  </si>
  <si>
    <t>4 цветных маркера для белых досок (красный, синий, зеленый и черный), губка-стиратель, 10 сменных салфеток для губки-стирателя, спрей для чистки маркерных досок и 5 штук магнитных держателей</t>
  </si>
  <si>
    <t>компл.</t>
  </si>
  <si>
    <t>Бумага для проттера А1</t>
  </si>
  <si>
    <t>Кулер 19 л (холодная/горячая вода)</t>
  </si>
  <si>
    <t>Площадь зоны не менее 360 м/кв.</t>
  </si>
  <si>
    <t xml:space="preserve">Вода питевая </t>
  </si>
  <si>
    <t>19 литров в бутыле для кулера</t>
  </si>
  <si>
    <t xml:space="preserve">Автомобиль  </t>
  </si>
  <si>
    <t xml:space="preserve">Сканер диагностический </t>
  </si>
  <si>
    <t xml:space="preserve"> Автодиагностика для чтения и стирания ошибок в памяти, для отображения параметров системы и состояния ЭБУ;
 Активация, регулировки и варианты конфигурации, необходимые для полного ремонта;
 Адаптация компонентов;
Управление исполнительными механизмами; 
Сброс сервисных интервалов; </t>
  </si>
  <si>
    <t xml:space="preserve">Магнитная накидка </t>
  </si>
  <si>
    <t xml:space="preserve">Магнитная накидка размером не менее 1000x600мм . Удержание накидки обеспечивается за счет магнитов вшитых в накидку.
</t>
  </si>
  <si>
    <t>Защитные чехлы (руль, сиденье, ручка кпп)</t>
  </si>
  <si>
    <t>Чехол на сиденье 1 шт;Чехол на руль 1 шт;Чехол на рычаг КПП 1 шт; Защитные нейлоновые чехлы , Чехлы предназначены для многоразового использования</t>
  </si>
  <si>
    <t>Тестер цифровой. (мультиметр)</t>
  </si>
  <si>
    <t>Вид прибора-цифровой ;Автоматический выбор диапазона измерений;Класс электробезопасности -CAT III;Подсветка дисплея ; Измерение частоты .</t>
  </si>
  <si>
    <t>Зеркальце на ручке</t>
  </si>
  <si>
    <t xml:space="preserve">Зеркало с телескопической или гибкой рукояткой предназначеное для осмотра труднодоступных мест в автомобиле. 
</t>
  </si>
  <si>
    <t xml:space="preserve">Магнит </t>
  </si>
  <si>
    <t>Магнитный наконечник с телескопической или гибкой рукояткой.</t>
  </si>
  <si>
    <t xml:space="preserve">Зарядное устройство </t>
  </si>
  <si>
    <t xml:space="preserve">Интелектуальное импульсное зарядное устройство 12/24 вольта, подходящее для AGM/GEL аккумуляторов. С автоматическим отключением зарядки.
</t>
  </si>
  <si>
    <t>Вытяжка для отвода отработавших газов</t>
  </si>
  <si>
    <t>Катушка со шлангом применяется для удаления выхлопных газов любых легковых и грузовых автомобилей или мобильная вытяжка</t>
  </si>
  <si>
    <t>Набор для разбора пинов</t>
  </si>
  <si>
    <t>Приспособлений для разъединения электроконтактов для грузовых и легковых автомобилей.</t>
  </si>
  <si>
    <t xml:space="preserve">Упор противооткатный </t>
  </si>
  <si>
    <t>Упор противооткатный для грузового автомобиля . Материал - металл или пластик</t>
  </si>
  <si>
    <t xml:space="preserve">Кримпер для обжима наконечников проводов </t>
  </si>
  <si>
    <t xml:space="preserve">Назначение: обжим кабеля;
тип наконечника: втулочные наконечники;
храповой механизм;
рычажный механизм;
регулировка прижимного усилия;
четырехпозиционная матрица.
</t>
  </si>
  <si>
    <t xml:space="preserve">Набор лопаткок для разборки салона </t>
  </si>
  <si>
    <t>Набор лопаток для демонтажа пластиковых деталей отделки автомобиля включает в себя набор инструмента с различными наконечниками для эффективного и быстрого снятия панелей обшивки.</t>
  </si>
  <si>
    <t>Пробник светодиодный 6-24B</t>
  </si>
  <si>
    <t>Тестер цепи представляет собой сочетание усиленного щупа, ударопрочного пластикового корпуса и длинного усиленного кабеля с аккумуляторными клипсами и пружинными компенсаторами. Приспособление оснащено двухцветным диодом для легкости визуального определения высокого напряжения (красный свет) и полного его отсутствия (зеленый свет). Пробник служит для применения в цепях с напряжением 6, 12 и 24 В.</t>
  </si>
  <si>
    <t>Пробник ламповый 6-24В</t>
  </si>
  <si>
    <t>Диапазон применения - 6-12В, 24В;</t>
  </si>
  <si>
    <t xml:space="preserve">Набор игл </t>
  </si>
  <si>
    <t xml:space="preserve">Набор игл необходимы при выполнении различных измерений.Позволяют снимать измерения путем установки иглы в эл разьемы и соединения . </t>
  </si>
  <si>
    <t>Осцилограф</t>
  </si>
  <si>
    <t>количество каналов не менее 2; со встроенным генератором сигналов.</t>
  </si>
  <si>
    <t xml:space="preserve">Набор проверочных кабелей </t>
  </si>
  <si>
    <t>Набор проверочных кабелей для моторной и системной диагностики.Набор состоит из кабелей с различными штекерами для подключения к всевозможным контактным колодкам, разъемам и клеммам.</t>
  </si>
  <si>
    <t>Щипцы для зачистки проводов</t>
  </si>
  <si>
    <t>Щипцы для обжима и зачистки проводов предназначены для электротехнических работ. Они применяются для проводов размерностью сечения 0,13-6,0 кв.мм.</t>
  </si>
  <si>
    <t xml:space="preserve">Магнитная тарелка 
</t>
  </si>
  <si>
    <t xml:space="preserve">тарелка с магнитным основанием для хранения и складывания крепежа в слесарномеханических работах </t>
  </si>
  <si>
    <t xml:space="preserve">Клещи для разъединения трубопроводов </t>
  </si>
  <si>
    <t xml:space="preserve">Клещи для снятия шлангов систем охлаждения и систем впуска авмотобиля </t>
  </si>
  <si>
    <t xml:space="preserve">Зажимы для шлангов </t>
  </si>
  <si>
    <t xml:space="preserve">Зажимы для пережатия шлангов и обеспечения их герметичности при частичной разборке систем </t>
  </si>
  <si>
    <t xml:space="preserve">Автомобильный рефрактометр </t>
  </si>
  <si>
    <t>Определение плотности электролита в обслуживаемой АКБ;
Определение температуры замерзания охлаждающей жидкости на основе этиленгликоля (теплоносители антифризы);
Определение температуры замерзания омывающей жидкости стеклоомывателя.</t>
  </si>
  <si>
    <t xml:space="preserve">Пирометр технический </t>
  </si>
  <si>
    <t>Пирометр  применяется для бесконтактного измерения температуры различных объектов.</t>
  </si>
  <si>
    <t xml:space="preserve">Подкатной лежак </t>
  </si>
  <si>
    <t>Подкатной лежак с мягкой поверхностью на колёсиках.
Длинна от 900 мм;
Ширина от 400 мм.</t>
  </si>
  <si>
    <t>Набор переходников для торцевых инструментов</t>
  </si>
  <si>
    <t>1/4" (F) х 3/8" (M); 1/2" (F) х 3/8" (M); 1/2" (F) х 3/4" (M); 3/8" (F) х 1/2" (M); 3/8" (F) х 1/2" (M); 3/4" (F) х 1/2" (M); 3/4" (F) х 1" (M); 1" (F) х 3/4" (M)</t>
  </si>
  <si>
    <t>Вороток</t>
  </si>
  <si>
    <t xml:space="preserve">СТАЛЬНОЙ 1/2", 600 ММ, С ШАРНИРОМ </t>
  </si>
  <si>
    <t>Набор клещей для работы со шлангами</t>
  </si>
  <si>
    <t>Клещи  для работы с самозажимными хомутами, хомутами с различными застежками  и для снятия шлангов.</t>
  </si>
  <si>
    <t>Тиски слесарные</t>
  </si>
  <si>
    <t>Поворотные с  шириной губок от 140 мм, ход подвижной части от 150 мм.</t>
  </si>
  <si>
    <t xml:space="preserve">Губки алюминиевые с призмами </t>
  </si>
  <si>
    <t>С вертикальными и горизонтальными насечками, магнитным держателем.</t>
  </si>
  <si>
    <t>Шланг на автоматической катушке</t>
  </si>
  <si>
    <t>Шланг размещен на автоматической катушке закрытого типа. Длина не менее 10 метров.</t>
  </si>
  <si>
    <t>Техническая документация на автомобиль</t>
  </si>
  <si>
    <t>Подходящая под автомобиль на модуле</t>
  </si>
  <si>
    <t xml:space="preserve">Набор инструментов </t>
  </si>
  <si>
    <t>Ложементы обязательно должны включать в себя наборы торцевых инструментов: 6-тигранные головки, удлинители, воротки, трещётки, переходники карданные (1/4; 3/8; 1/2), набор торцевых и накидных ключей, ключи и головки TORX, молотки слесарные, набор выколоток.</t>
  </si>
  <si>
    <t xml:space="preserve">Видеоэндоскоп </t>
  </si>
  <si>
    <t xml:space="preserve">Диаметр камеры не более 4 мм. С дисплеем. Возможностью сохранения фото и записи видео. </t>
  </si>
  <si>
    <t xml:space="preserve">Динамометрический ключ с боковыми насадками рожкового типа </t>
  </si>
  <si>
    <t xml:space="preserve">Динамометрический ключ с набором рожковых насадок 15-80 нм. Комплектация набора включает в себя рожковые насадки в разных вариантах размеров. </t>
  </si>
  <si>
    <t xml:space="preserve">Интелектуальный тестер АКБ </t>
  </si>
  <si>
    <t>Для  свинцово-кислотныех аккумуляторов, свинцовокислотных батарей с жидким электролитом, батарей с технологией AGM с плоскими пластинами и AGM со спиральными пластинами, гелевых батарей, и батарей EFB. Вывод результатов на дисплее; Сохранение до 100 процессов тестирования; Наличие принтера (возможность распечатки для клиентов результатов проверки).</t>
  </si>
  <si>
    <t>Лампа переносная LED</t>
  </si>
  <si>
    <t xml:space="preserve">Беспроводная диодная переносная лампа </t>
  </si>
  <si>
    <t>Диагностический сканер</t>
  </si>
  <si>
    <t>Комплект монтажек</t>
  </si>
  <si>
    <t>Комплект монтажек из 4 штук для слесарных работ от 200 до 600 мм</t>
  </si>
  <si>
    <t xml:space="preserve">Кувалда </t>
  </si>
  <si>
    <t>с деревянной ручкой, вес от 1,5 кг</t>
  </si>
  <si>
    <t>Молоток</t>
  </si>
  <si>
    <t xml:space="preserve">Молоток </t>
  </si>
  <si>
    <t>Угломер</t>
  </si>
  <si>
    <t xml:space="preserve">Шкала для определения угла доворота крепежа </t>
  </si>
  <si>
    <t>Поддон для отходов ГСМ</t>
  </si>
  <si>
    <t xml:space="preserve">Поддон для слива ГРМ и при работах с разборкой агрегатов </t>
  </si>
  <si>
    <t xml:space="preserve">Продувочный пистолет  </t>
  </si>
  <si>
    <t>Для обдува, продува различных поверхностей, отверстий, элементов и деталей с помощью сжатого воздуха.</t>
  </si>
  <si>
    <t>Магнитная стойка для индикатора</t>
  </si>
  <si>
    <t xml:space="preserve">Магнитная стойка гибкая или с шарнирной удерживающей штангой для индикатора часового типа </t>
  </si>
  <si>
    <t xml:space="preserve">Набор щупов для проверки зазоров </t>
  </si>
  <si>
    <t>Размеры щупов от 0.04 до 1 мм</t>
  </si>
  <si>
    <t>Набор динамометрических ключей</t>
  </si>
  <si>
    <t>Динамометрические ключи с диапазонами моментов сил: 5-25;19-110;42-210;200-1000Н/М С фиксацией настройки .</t>
  </si>
  <si>
    <t xml:space="preserve">Комплект микрометров </t>
  </si>
  <si>
    <t>Цифровые, диапазон измерений 0-100 цена деления шкалы 0,001мм</t>
  </si>
  <si>
    <t>Кран  гидравлический</t>
  </si>
  <si>
    <t xml:space="preserve">Подкатной гидравлический кран с грузоподъемностью от 2 тонн </t>
  </si>
  <si>
    <t xml:space="preserve">Автомобиль </t>
  </si>
  <si>
    <t xml:space="preserve"> Обязательная функция: 
Кодирование блоков управления
Адаптация блоков управления
Сброс сервисных интервалов
Считывание потоков данных систем автомобиля
Отображение текущих параметров системы
Проверка исполнительных механизмов
Чтение и стирание кодов неисправностей систем автомобиля
Автоматическая идентификация модели по VIN</t>
  </si>
  <si>
    <t>Магнит</t>
  </si>
  <si>
    <t>Зеркальце на ручке.</t>
  </si>
  <si>
    <t>Приспособлений для разъединения электроконтактов  автомобилей</t>
  </si>
  <si>
    <t>Чехол на сиденье 1 шт;Чехол на руль 1 шт;Чехол на рычаг КПП 1 шт;
Защитные нейлоновые чехлы , Чехлы предназначены для многоразового использования</t>
  </si>
  <si>
    <t xml:space="preserve">Детектор утечек хладогента </t>
  </si>
  <si>
    <t>Индикатор утечки хладогента из системы кондиционирования автомобиля цифровой</t>
  </si>
  <si>
    <t>Набор для поиска утечек хладагента в системе А/С</t>
  </si>
  <si>
    <t xml:space="preserve">Набор инструментов и приспособлений, предназначеные для поиска утечек хладагента в системе кондиционирования автомобилей, работающих на хладагенте R134A. С помощью данного набора можно определить место утечки фреона в системе А/С. </t>
  </si>
  <si>
    <t xml:space="preserve">Набор для разборки салона </t>
  </si>
  <si>
    <t>С шарниром1/2", длина от 600 мм</t>
  </si>
  <si>
    <t xml:space="preserve">Шланг на автоматической катушке, полиуретановый </t>
  </si>
  <si>
    <t>Осциллограф</t>
  </si>
  <si>
    <t>количество каналов не менее 2;</t>
  </si>
  <si>
    <t>Станция для обслуживания кондиционерных систем автомобиля.</t>
  </si>
  <si>
    <t>Полуавтоматическая станция для заправки и обслуживания автомобильных кондиционеров.</t>
  </si>
  <si>
    <t>Набор инструментов для электрика</t>
  </si>
  <si>
    <t>Клещи для зачистки проводов и обжима клемм 5 функц.  225 мм 1
Отвертка крестовая VDE PH1 х 80 мм 1
Отвертка шлицевая VDE SL0,8 x 4,0 х 80 мм 1
Пробник 6-12-24 V 1
Съемник предохранителей  1
Щеточка для клемм аккумулятора  1
Комплект предохранителей 5; 7,5; 10; 15; 20; 25; 30 А 1
Комплект предохранителей 6,35*32 мм (стекло) 5; 10; 15 А 1
Комплект предохранителей Euro 8; 10; 16 А 1
Изолента 19 мм х 9 м 1
Провод 1,25 мм² х 1,5 м 1
Комплект клемм (вилочных, кольцевых, штыковых)  1
Комплект гильз соединительных термоусадочных  1
Комплект термоусадочных манжет Ø10 х 50 мм; Ø5 х 50 мм; Ø3 х 50 мм 1
Комплект пластиковых хомутов 2,5 х 100 мм; 2,5 х 160 мм; 3,6 х 200 мм 1
Ламп автомобильных  9
Провод с зажимами "крокодилы"  1</t>
  </si>
  <si>
    <t xml:space="preserve">Двигатель </t>
  </si>
  <si>
    <t>Стенд-кантователь для крепления двигателя</t>
  </si>
  <si>
    <t>Подходящий под двигатель используемый на модуле</t>
  </si>
  <si>
    <t>Комплект для монтажа двигателя на стенд-кантователь</t>
  </si>
  <si>
    <t xml:space="preserve">Руководство по ремонту двигателя </t>
  </si>
  <si>
    <t>Клещи для установки поршневых колец</t>
  </si>
  <si>
    <t>Рабочий диапазон 200 мм</t>
  </si>
  <si>
    <t>Нутромер</t>
  </si>
  <si>
    <t>Нутромер или набор нутромеров индикаторных с пределом измерений  от 18 - 200 мм с шагом измерения 0.001 мм</t>
  </si>
  <si>
    <t>Масленка рычажная</t>
  </si>
  <si>
    <t>Тип рычажная масленка</t>
  </si>
  <si>
    <t>Оправка для поршневых колец или набор оправок</t>
  </si>
  <si>
    <t>Высота от 150 мм 
Рабочий диапазон 80-200 мм</t>
  </si>
  <si>
    <t xml:space="preserve">Съемник пружин клапанов </t>
  </si>
  <si>
    <t>Служит для снятия и установки пружин клапанов</t>
  </si>
  <si>
    <t>Съемник  шатунных крышек</t>
  </si>
  <si>
    <t>спецключ для снятия нижней крышки головки шатуна</t>
  </si>
  <si>
    <t>Съемник  коренных крышек коленвала</t>
  </si>
  <si>
    <t>для съема крышек коренной опоры коленчатого вала.</t>
  </si>
  <si>
    <t xml:space="preserve">Штангенциркуль цифровой </t>
  </si>
  <si>
    <t>Предел измерений до 250 мм с шагом измерения 0,01мм</t>
  </si>
  <si>
    <t>Диаметр камеры не более 4 мм. С дисплеем. Возможностью сохранения фото и записи видео.</t>
  </si>
  <si>
    <t>Цифровые, диапазон измерений 0-150 цена деления шкалы 0,001мм</t>
  </si>
  <si>
    <t>резиновый без отдачи, вес от 1 кг</t>
  </si>
  <si>
    <t xml:space="preserve">с мягким бойком полиуретан и нейлон </t>
  </si>
  <si>
    <t xml:space="preserve">Шкала доворотная стальная с зажимом </t>
  </si>
  <si>
    <t>Рассухариватель клапанов для грузовиков</t>
  </si>
  <si>
    <t>Набор напильников</t>
  </si>
  <si>
    <t>Набор напильников по металлу плоский/полукруглый/треугольный, зернистость 2.</t>
  </si>
  <si>
    <t xml:space="preserve">Съёмник сальников универсальный </t>
  </si>
  <si>
    <t>Съемник для сальников агрегатов ,универсальный</t>
  </si>
  <si>
    <t>Набор для снятия  и установки маслосъемных колпачков</t>
  </si>
  <si>
    <t>Набор для обслуживания маслосъемных колпачков и направляющих клапанов  предназначен для снятия и установки сальников клапанов двигателей.</t>
  </si>
  <si>
    <t xml:space="preserve">Набор для снятия дизельных форсунок с обратными молотками, головками в кейсе </t>
  </si>
  <si>
    <t>Набор предназначен для снятия дизельных форсунок без снятия головки блока цилиндров.</t>
  </si>
  <si>
    <t>Блокиратор маховика</t>
  </si>
  <si>
    <t>Согласно конкурсной марки двигателя</t>
  </si>
  <si>
    <t>Комплет специального инструмента (SST) для двигателя</t>
  </si>
  <si>
    <t xml:space="preserve">Съемник гильз блока цилиндров дизельных двигателей </t>
  </si>
  <si>
    <t xml:space="preserve">Набор инструментов для выявления утечек в цилиндрах </t>
  </si>
  <si>
    <t>Набор инструментов для выявления утечек в цилиндрах (диапазон 0-100PSI) в кейсе используется для обслуживания элементов поршневой группы.</t>
  </si>
  <si>
    <t xml:space="preserve">Набор скребков </t>
  </si>
  <si>
    <t>Для очистки прилегающих плоскостей от старых прокладок и повреждений</t>
  </si>
  <si>
    <t xml:space="preserve">Кран козловой мобильный (МПУ) </t>
  </si>
  <si>
    <t xml:space="preserve">Кран козлового типа для поднятия грузов </t>
  </si>
  <si>
    <t xml:space="preserve">Каретка приводная (передвижная) цепная для тали </t>
  </si>
  <si>
    <t>Подходящая под козловой кран, грузоподёмность от 1,5 тонны</t>
  </si>
  <si>
    <t xml:space="preserve">Таль ручная цепная шестеренная </t>
  </si>
  <si>
    <t xml:space="preserve">Стропа </t>
  </si>
  <si>
    <t>Стропа текстильная грузоподёмность от 1,5 тонны, длина от 1 метра</t>
  </si>
  <si>
    <t xml:space="preserve">Призмы для проведения измерения валов </t>
  </si>
  <si>
    <t>Подходящий под валы двигателя используемого на модуле</t>
  </si>
  <si>
    <t xml:space="preserve">Удленнители для индикатора часового типа </t>
  </si>
  <si>
    <t>Удленнители для индикатора часового типа для проведения измерений в труднодоступных местах</t>
  </si>
  <si>
    <t xml:space="preserve">Измерительный мост для выступа гильзы и клапанов </t>
  </si>
  <si>
    <t xml:space="preserve">Приспособление для измерения выступа гильз над поверхностью блока и клапанного узла от поверхности головки блока </t>
  </si>
  <si>
    <t>Двухветвевой строп</t>
  </si>
  <si>
    <t>Стропа текстильная двухветвевая грузоподёмность от 1,5 тонны, длина от 1 метра</t>
  </si>
  <si>
    <t xml:space="preserve">Индикатор часового типа </t>
  </si>
  <si>
    <t>Ход 1 мм с шагом измерения 0.001 мм</t>
  </si>
  <si>
    <t>ход 25 мм с шагом измерения 0,01мм</t>
  </si>
  <si>
    <t>Трансмиссия</t>
  </si>
  <si>
    <t xml:space="preserve">КПП-ZF или любой узел трансмиссии </t>
  </si>
  <si>
    <t xml:space="preserve">Стенд-кантователь для коробки передач </t>
  </si>
  <si>
    <t>Подходящий под узел используемый на модуле</t>
  </si>
  <si>
    <t>Детали крепления коробки передач на стенде</t>
  </si>
  <si>
    <t>Руководство по ремонту коробки передач</t>
  </si>
  <si>
    <t>Приспособление для ремонта коробок переключения передач</t>
  </si>
  <si>
    <t>Комплект специального инструмента для работы с узлом трансмиссии</t>
  </si>
  <si>
    <t xml:space="preserve">Набор съемников пружинных стопорных колец </t>
  </si>
  <si>
    <t xml:space="preserve">Применяется для демонтажа/монтажа внутренних стопорных колец в различных узлах и агрегатах автомобиля. Съемники в комплекте работают как на сжим, так и на разжатие. </t>
  </si>
  <si>
    <t>Предел измерений не менее 150 мм с шагом измерения 0,01мм</t>
  </si>
  <si>
    <t xml:space="preserve">Набор съемников для внешних и внутренних подшипников </t>
  </si>
  <si>
    <t>Набор съемников подшипников с обратным молотком</t>
  </si>
  <si>
    <t xml:space="preserve">Набор оправок для запрессовки подшипников, сальников и втулок </t>
  </si>
  <si>
    <t xml:space="preserve">Набор оправок для установки сальников втулок и подшипников различных диаметров </t>
  </si>
  <si>
    <t xml:space="preserve">Съёмник сальников агрегатов , универсальный для различных размеров </t>
  </si>
  <si>
    <t xml:space="preserve">Технический фен </t>
  </si>
  <si>
    <t xml:space="preserve">Режим холодного воздуха ; Регулировка режимов температуры; дисплей отображения температуры ; датчик температуры </t>
  </si>
  <si>
    <t>Подходящий под валы кпп используемую на модуле</t>
  </si>
  <si>
    <t>Удленнители для индикатора часового типа</t>
  </si>
  <si>
    <t>Стропа</t>
  </si>
  <si>
    <t xml:space="preserve">Текстильная петьлевая от 1,5 тонны, длина от 1 метра </t>
  </si>
  <si>
    <t>Каталог запасных частей для представленного автомобиля</t>
  </si>
  <si>
    <t>в электронном виде на компьютере</t>
  </si>
  <si>
    <t>База данных по ремонту и диагностике грузовой техники</t>
  </si>
  <si>
    <t>CarsData, Нормы времени, База SP7 или аналог</t>
  </si>
  <si>
    <t>Датчик коленчатого вала</t>
  </si>
  <si>
    <t>Согласно конкурсной марки авто (модуль 1)</t>
  </si>
  <si>
    <t>Датчик распред. вала</t>
  </si>
  <si>
    <t>Датчик температуры</t>
  </si>
  <si>
    <t>Датчик регулировки фаз</t>
  </si>
  <si>
    <t>Реле вентилятора охлаждения</t>
  </si>
  <si>
    <t>Кислородный датчик</t>
  </si>
  <si>
    <t>Датчик давления масла</t>
  </si>
  <si>
    <t>Реле стартера</t>
  </si>
  <si>
    <t>Силовой провод АКБ (перемычка)</t>
  </si>
  <si>
    <t xml:space="preserve">Антифриз </t>
  </si>
  <si>
    <t xml:space="preserve">Комплект медных уплотнительный колец </t>
  </si>
  <si>
    <t>Согласно конкурсной марки авто ( модуль 1, 3)</t>
  </si>
  <si>
    <t xml:space="preserve">Комплект резиновых уплотнительных колец </t>
  </si>
  <si>
    <t>Набор предохранителей(маленькие, средние, большие)</t>
  </si>
  <si>
    <t>Провод цветной (сеч. 1.5)</t>
  </si>
  <si>
    <t xml:space="preserve">АКБ грузовой 12 вольт </t>
  </si>
  <si>
    <t>Шланги тормозные</t>
  </si>
  <si>
    <t>Согласно конкурсной марки авто (модуль 2)</t>
  </si>
  <si>
    <t>Амортизатор подвески</t>
  </si>
  <si>
    <t>Рулевой наконечник</t>
  </si>
  <si>
    <t>Буфер хода сжатия передней подвески</t>
  </si>
  <si>
    <t xml:space="preserve">Кран рабочего тормоза </t>
  </si>
  <si>
    <t xml:space="preserve">Клапан удержания нагрузки </t>
  </si>
  <si>
    <t xml:space="preserve">Клапан управления тормозами прицепа </t>
  </si>
  <si>
    <t xml:space="preserve">Клапан 4 ходовой предохранителей </t>
  </si>
  <si>
    <t xml:space="preserve">Блок осушителя воздуха с клапаном предохранительным </t>
  </si>
  <si>
    <t xml:space="preserve">Ускорительный клапан </t>
  </si>
  <si>
    <t xml:space="preserve">Клапан управления задним контуром тормозов тягача </t>
  </si>
  <si>
    <t xml:space="preserve">Редукционный клапан </t>
  </si>
  <si>
    <t xml:space="preserve">Кран ручного тормоза </t>
  </si>
  <si>
    <t xml:space="preserve">Тормозная камера переднего тормоза </t>
  </si>
  <si>
    <t xml:space="preserve">Тормозная камера заднего тормоза с энергоаккумулятором </t>
  </si>
  <si>
    <t xml:space="preserve">Колодки тормозные </t>
  </si>
  <si>
    <t xml:space="preserve">Трубка для пневматических тормозных систем </t>
  </si>
  <si>
    <t xml:space="preserve">Быстросъемные соединения пневматических тормозных линий </t>
  </si>
  <si>
    <t xml:space="preserve">Масло для систем гидроуселителей </t>
  </si>
  <si>
    <t>Реле аварийной сигнализации</t>
  </si>
  <si>
    <t>Согласно конкурсной марки авто (модуль 3)</t>
  </si>
  <si>
    <t xml:space="preserve">Лампы указателей поворота  </t>
  </si>
  <si>
    <t xml:space="preserve">Лампы указателей стоп сигналов  </t>
  </si>
  <si>
    <t xml:space="preserve">Лампы габаритных огней </t>
  </si>
  <si>
    <t xml:space="preserve">Лампы указателей заднего хода  </t>
  </si>
  <si>
    <t xml:space="preserve">Лампы повторителей поворотов </t>
  </si>
  <si>
    <t xml:space="preserve">Реле 5-контактное </t>
  </si>
  <si>
    <t xml:space="preserve">Реле 4-контактное </t>
  </si>
  <si>
    <t>Разем для реле 5конт.</t>
  </si>
  <si>
    <t xml:space="preserve">Реле 5-контактное ЕВРО   </t>
  </si>
  <si>
    <t xml:space="preserve">Реле 4-контактное ЕВРО </t>
  </si>
  <si>
    <t xml:space="preserve">Лампа H1 </t>
  </si>
  <si>
    <t xml:space="preserve">Лампа H3 </t>
  </si>
  <si>
    <t xml:space="preserve">Лампа H7 </t>
  </si>
  <si>
    <t xml:space="preserve">Переключатель света </t>
  </si>
  <si>
    <t>Колодка для кнопки переключения света (разем)</t>
  </si>
  <si>
    <t xml:space="preserve">Лампа H4 </t>
  </si>
  <si>
    <t>Фара передняя</t>
  </si>
  <si>
    <t>Фонарь задний</t>
  </si>
  <si>
    <t>Комплект прокладок ДВС</t>
  </si>
  <si>
    <t>Согласно конкурсной марки двигателя ( модуль 4)</t>
  </si>
  <si>
    <t xml:space="preserve">Масло моторное </t>
  </si>
  <si>
    <t>Вкладыши шатунные</t>
  </si>
  <si>
    <t>Вкладыши коренные</t>
  </si>
  <si>
    <t xml:space="preserve">поршневые кольца </t>
  </si>
  <si>
    <t>Тканевая изолента</t>
  </si>
  <si>
    <t>PET fleece или PET cloth</t>
  </si>
  <si>
    <t>Изоляционная лента</t>
  </si>
  <si>
    <t>ПВХ</t>
  </si>
  <si>
    <t>Высокотемпературная изолента</t>
  </si>
  <si>
    <t xml:space="preserve">термостойкость 150 градусов и выше </t>
  </si>
  <si>
    <t>Зажимы (крокодил)</t>
  </si>
  <si>
    <t>Электрические для контакта с АКБ</t>
  </si>
  <si>
    <t xml:space="preserve">Лампа Н21 </t>
  </si>
  <si>
    <t>Согласно конкурсной марке авто</t>
  </si>
  <si>
    <t>Патрон (гильза) для лампы Н21</t>
  </si>
  <si>
    <t>Пластиковый с двумя контактами (проводами)</t>
  </si>
  <si>
    <t>Разем для лампы Н4</t>
  </si>
  <si>
    <t>Трехконтактный с проводами</t>
  </si>
  <si>
    <t xml:space="preserve">Стяжки кабельные </t>
  </si>
  <si>
    <t>черные 4,8*370 не менее 100 шт.</t>
  </si>
  <si>
    <t>Калибровочная проволока</t>
  </si>
  <si>
    <t>PLASTIGAUGE PL-X или аналог</t>
  </si>
  <si>
    <t xml:space="preserve">Разьем 2 контактный герметичный </t>
  </si>
  <si>
    <t>Пропускной ток 10А</t>
  </si>
  <si>
    <t>Разъем 3 контактный герметичный</t>
  </si>
  <si>
    <t>Разъем 4 контактный герметичный</t>
  </si>
  <si>
    <t>Разъем 5 контактный герметичный</t>
  </si>
  <si>
    <t xml:space="preserve">Предохранитель быстродействующий </t>
  </si>
  <si>
    <t>0.25 мА 250 вольт для мультиметра Mastech</t>
  </si>
  <si>
    <t>10А 250 вольт для мультиметра Mastech</t>
  </si>
  <si>
    <t xml:space="preserve">Батарейка Крона </t>
  </si>
  <si>
    <t>9В</t>
  </si>
  <si>
    <t>Батарейка</t>
  </si>
  <si>
    <t>Тип ААА</t>
  </si>
  <si>
    <t>Тип АА</t>
  </si>
  <si>
    <t xml:space="preserve">Трубка Термоусадочная </t>
  </si>
  <si>
    <t>D=2,3,4,5,6,10мм, Длина=100мм, набор 120шт</t>
  </si>
  <si>
    <t xml:space="preserve">Очиститель деталей "Brake Cleaner" </t>
  </si>
  <si>
    <t>Аэрозоль, не менее 0.6 л</t>
  </si>
  <si>
    <t>Бумага протирочная универсальная</t>
  </si>
  <si>
    <t xml:space="preserve">рулон , безворсовые  </t>
  </si>
  <si>
    <t xml:space="preserve">Набор клемм для обжима </t>
  </si>
  <si>
    <t>комплект (изолированные и неизолированные)</t>
  </si>
  <si>
    <t>Смазка силиконовая аэрозольная</t>
  </si>
  <si>
    <t>Водоотталкивающая</t>
  </si>
  <si>
    <t xml:space="preserve">Смазка пластичная </t>
  </si>
  <si>
    <t>Высокотемпературная , для высокооборотистых подшипников  . Катридж для пистолета</t>
  </si>
  <si>
    <t xml:space="preserve">Для шарнирных соединений , с молибденом , высоконагруженных элементов скольжения . Катридрж для пистолета </t>
  </si>
  <si>
    <t xml:space="preserve">Смазка проникающая </t>
  </si>
  <si>
    <t>Проникающая смазка в аэрозоле . 700мл</t>
  </si>
  <si>
    <t xml:space="preserve">Смазка медная </t>
  </si>
  <si>
    <t xml:space="preserve">Аэрозоль </t>
  </si>
  <si>
    <t xml:space="preserve">Фиксатор резьбы </t>
  </si>
  <si>
    <t xml:space="preserve">Разъемный , высокотемпературный </t>
  </si>
  <si>
    <t>6 полосный блок предохранитьелей</t>
  </si>
  <si>
    <t>Позволяет удерживать шесть предохранителей (в комплекте предохранители(7,5А-30А)</t>
  </si>
  <si>
    <t xml:space="preserve">Дизельное топливо </t>
  </si>
  <si>
    <t xml:space="preserve">Дизельное топливо класса не ниже Euro 5 для автомобилей </t>
  </si>
  <si>
    <t xml:space="preserve">Комплект шплинтов </t>
  </si>
  <si>
    <t xml:space="preserve">Комплект шплинтов разных размеров - до 3 мм </t>
  </si>
  <si>
    <t>Маска одноразовая</t>
  </si>
  <si>
    <t>Перчатки ХБ</t>
  </si>
  <si>
    <t>с ПВХ покрытием</t>
  </si>
  <si>
    <t xml:space="preserve">Перчатки нетриловые </t>
  </si>
  <si>
    <t xml:space="preserve">Перчатки полиуретановые защитные </t>
  </si>
  <si>
    <t>с покрытием</t>
  </si>
  <si>
    <t>Система вытяжки отработавших газов</t>
  </si>
  <si>
    <t>для подключения катушек (местная вытяжка отработавших газов)</t>
  </si>
  <si>
    <t>комплект</t>
  </si>
  <si>
    <t xml:space="preserve">шт ( на 1 конкурсанта) </t>
  </si>
  <si>
    <t>метр</t>
  </si>
  <si>
    <t>литр</t>
  </si>
  <si>
    <t>упак</t>
  </si>
  <si>
    <t>Подшипник первичного вала</t>
  </si>
  <si>
    <t>Согласно конкурсной марки двигателя ( модуль 5)</t>
  </si>
  <si>
    <t>Ремкомплект стопоров синхронизатора</t>
  </si>
  <si>
    <t xml:space="preserve">
Комплект сальников КПП</t>
  </si>
  <si>
    <t>Комплект прокладок КПП</t>
  </si>
  <si>
    <t xml:space="preserve">Комбинированое освещение </t>
  </si>
  <si>
    <t>не менее 300 люкс</t>
  </si>
  <si>
    <t>Принтер</t>
  </si>
  <si>
    <t>печать - цветная лазерная
скорость - 4 стр/мин (цветн. А4)
макс. формат печати - A4 (210 × 297 мм)
макс. размер отпечатка - 216 × 356 мм
интерфейсы - Wi-Fi, Ethernet (RJ-45), USB, AirPrint</t>
  </si>
  <si>
    <t>Тележка перекатная для инструмента</t>
  </si>
  <si>
    <t>Перекатная тележка  предназначена для хранения и транспортировки к рабочему месту инструментов, приборов и другой оснастки, необходимых для работы на сервисных и слесарных участках</t>
  </si>
  <si>
    <t>Грузовой автомобиль или автобус с экологическим классом не ниже Euro 4</t>
  </si>
  <si>
    <t>Грузовой автомобиль или автобус стандарта не ниже ЕВРО 4 оснащенный системой кондиционирования воздуха</t>
  </si>
  <si>
    <t xml:space="preserve">Двигатель грузового автомобиля (рядный или V-образный) </t>
  </si>
  <si>
    <t>Модуль А –  Системы управления работой двигателя</t>
  </si>
  <si>
    <t>Модуль Б – Электрические системы, и системы контроля климата</t>
  </si>
  <si>
    <t>Модуль  В –  Механика двигателя и измерения точности</t>
  </si>
  <si>
    <t>Модуль  Г – Трансмиссия</t>
  </si>
  <si>
    <t>Модуль Д – Оформление документации 
по ремонту</t>
  </si>
  <si>
    <t>Модуль А  –  Системы управления работой двигателя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</si>
</sst>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333333"/>
      <name val="Verdana"/>
      <family val="2"/>
      <charset val="204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rgb="FF00B05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13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rgb="FF333333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8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1" fillId="0" borderId="0"/>
  </cellStyleXfs>
  <cellXfs count="281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horizontal="center"/>
    </xf>
    <xf numFmtId="0" fontId="9" fillId="0" borderId="0" xfId="0" applyFont="1"/>
    <xf numFmtId="0" fontId="10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3" borderId="1" xfId="4" applyFont="1" applyBorder="1" applyAlignment="1">
      <alignment horizontal="center" vertical="top"/>
    </xf>
    <xf numFmtId="0" fontId="5" fillId="2" borderId="1" xfId="3" applyFont="1" applyBorder="1" applyAlignment="1">
      <alignment horizontal="center" vertical="top"/>
    </xf>
    <xf numFmtId="0" fontId="4" fillId="3" borderId="1" xfId="4" applyFont="1" applyBorder="1" applyAlignment="1">
      <alignment horizontal="center" vertical="top" wrapText="1"/>
    </xf>
    <xf numFmtId="0" fontId="4" fillId="2" borderId="1" xfId="3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8" fillId="2" borderId="1" xfId="2" applyFill="1" applyBorder="1" applyAlignment="1">
      <alignment horizontal="center" vertical="top" wrapText="1"/>
    </xf>
    <xf numFmtId="0" fontId="13" fillId="0" borderId="0" xfId="0" applyFont="1"/>
    <xf numFmtId="0" fontId="21" fillId="4" borderId="18" xfId="0" applyFont="1" applyFill="1" applyBorder="1" applyAlignment="1">
      <alignment horizontal="center" vertical="top" wrapText="1"/>
    </xf>
    <xf numFmtId="0" fontId="22" fillId="0" borderId="0" xfId="0" applyFont="1"/>
    <xf numFmtId="0" fontId="25" fillId="0" borderId="1" xfId="0" applyFont="1" applyBorder="1" applyAlignment="1">
      <alignment horizontal="center" vertical="center" wrapText="1"/>
    </xf>
    <xf numFmtId="0" fontId="26" fillId="5" borderId="0" xfId="0" applyFont="1" applyFill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12" fillId="8" borderId="2" xfId="0" applyFont="1" applyFill="1" applyBorder="1" applyAlignment="1">
      <alignment vertical="top" wrapText="1"/>
    </xf>
    <xf numFmtId="0" fontId="13" fillId="8" borderId="1" xfId="0" applyFont="1" applyFill="1" applyBorder="1"/>
    <xf numFmtId="0" fontId="13" fillId="8" borderId="1" xfId="0" applyFont="1" applyFill="1" applyBorder="1" applyAlignment="1">
      <alignment vertical="top" wrapText="1"/>
    </xf>
    <xf numFmtId="0" fontId="13" fillId="8" borderId="1" xfId="0" applyFont="1" applyFill="1" applyBorder="1" applyAlignment="1">
      <alignment vertical="center" wrapText="1"/>
    </xf>
    <xf numFmtId="0" fontId="23" fillId="0" borderId="1" xfId="0" applyFont="1" applyBorder="1" applyAlignment="1">
      <alignment vertical="top" wrapText="1"/>
    </xf>
    <xf numFmtId="0" fontId="13" fillId="4" borderId="7" xfId="0" applyFont="1" applyFill="1" applyBorder="1"/>
    <xf numFmtId="0" fontId="26" fillId="5" borderId="10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26" fillId="8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justify" vertical="top"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Font="1" applyBorder="1" applyAlignment="1">
      <alignment horizontal="justify" vertical="top" wrapText="1"/>
    </xf>
    <xf numFmtId="0" fontId="23" fillId="0" borderId="10" xfId="0" applyFont="1" applyBorder="1" applyAlignment="1">
      <alignment vertical="top" wrapText="1"/>
    </xf>
    <xf numFmtId="0" fontId="25" fillId="0" borderId="10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top" wrapText="1"/>
    </xf>
    <xf numFmtId="0" fontId="5" fillId="0" borderId="0" xfId="0" applyFont="1"/>
    <xf numFmtId="0" fontId="9" fillId="0" borderId="0" xfId="0" applyFont="1" applyAlignment="1">
      <alignment vertical="center"/>
    </xf>
    <xf numFmtId="0" fontId="12" fillId="0" borderId="1" xfId="0" applyFont="1" applyBorder="1" applyAlignment="1">
      <alignment vertical="top" wrapText="1"/>
    </xf>
    <xf numFmtId="0" fontId="13" fillId="0" borderId="10" xfId="0" applyFont="1" applyBorder="1"/>
    <xf numFmtId="0" fontId="12" fillId="0" borderId="20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/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12" fillId="0" borderId="3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15" xfId="5" applyFont="1" applyBorder="1" applyAlignment="1">
      <alignment vertical="center" wrapText="1"/>
    </xf>
    <xf numFmtId="0" fontId="32" fillId="0" borderId="23" xfId="5" applyFont="1" applyBorder="1"/>
    <xf numFmtId="0" fontId="32" fillId="0" borderId="22" xfId="5" applyFont="1" applyBorder="1" applyAlignment="1">
      <alignment vertical="top" wrapText="1"/>
    </xf>
    <xf numFmtId="0" fontId="12" fillId="0" borderId="15" xfId="0" applyFont="1" applyBorder="1" applyAlignment="1">
      <alignment horizontal="center" vertical="center" wrapText="1"/>
    </xf>
    <xf numFmtId="0" fontId="23" fillId="0" borderId="1" xfId="2" applyFont="1" applyFill="1" applyBorder="1" applyAlignment="1">
      <alignment vertical="top" wrapText="1"/>
    </xf>
    <xf numFmtId="0" fontId="33" fillId="0" borderId="2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4" xfId="0" applyFont="1" applyBorder="1" applyAlignment="1">
      <alignment horizontal="left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32" fillId="0" borderId="22" xfId="5" applyFont="1" applyBorder="1" applyAlignment="1">
      <alignment horizontal="center" vertical="center"/>
    </xf>
    <xf numFmtId="0" fontId="32" fillId="0" borderId="23" xfId="5" applyFont="1" applyBorder="1" applyAlignment="1">
      <alignment horizontal="center" vertical="center" wrapText="1"/>
    </xf>
    <xf numFmtId="16" fontId="23" fillId="0" borderId="1" xfId="0" applyNumberFormat="1" applyFont="1" applyBorder="1" applyAlignment="1">
      <alignment vertical="top" wrapText="1"/>
    </xf>
    <xf numFmtId="0" fontId="13" fillId="0" borderId="1" xfId="5" applyFont="1" applyBorder="1" applyAlignment="1">
      <alignment horizontal="left" vertical="top" wrapText="1"/>
    </xf>
    <xf numFmtId="0" fontId="23" fillId="5" borderId="1" xfId="0" applyFont="1" applyFill="1" applyBorder="1" applyAlignment="1">
      <alignment horizontal="left" vertical="top" wrapText="1"/>
    </xf>
    <xf numFmtId="0" fontId="23" fillId="5" borderId="1" xfId="5" applyFont="1" applyFill="1" applyBorder="1" applyAlignment="1">
      <alignment horizontal="left" vertical="top"/>
    </xf>
    <xf numFmtId="0" fontId="23" fillId="9" borderId="0" xfId="0" applyFont="1" applyFill="1" applyAlignment="1">
      <alignment horizontal="left" vertical="top" wrapText="1"/>
    </xf>
    <xf numFmtId="0" fontId="23" fillId="9" borderId="1" xfId="0" applyFont="1" applyFill="1" applyBorder="1" applyAlignment="1">
      <alignment horizontal="left" vertical="top" wrapText="1"/>
    </xf>
    <xf numFmtId="0" fontId="23" fillId="0" borderId="1" xfId="5" applyFont="1" applyBorder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23" fillId="5" borderId="1" xfId="5" applyFont="1" applyFill="1" applyBorder="1" applyAlignment="1">
      <alignment horizontal="left" vertical="top" wrapText="1"/>
    </xf>
    <xf numFmtId="0" fontId="34" fillId="0" borderId="1" xfId="2" applyNumberFormat="1" applyFont="1" applyBorder="1" applyAlignment="1">
      <alignment horizontal="left" vertical="top" wrapText="1"/>
    </xf>
    <xf numFmtId="0" fontId="23" fillId="0" borderId="1" xfId="2" applyNumberFormat="1" applyFont="1" applyBorder="1" applyAlignment="1">
      <alignment horizontal="left" vertical="top" wrapText="1"/>
    </xf>
    <xf numFmtId="0" fontId="23" fillId="5" borderId="1" xfId="2" applyNumberFormat="1" applyFont="1" applyFill="1" applyBorder="1" applyAlignment="1">
      <alignment horizontal="left" vertical="top" wrapText="1"/>
    </xf>
    <xf numFmtId="0" fontId="23" fillId="0" borderId="1" xfId="2" applyFont="1" applyBorder="1" applyAlignment="1">
      <alignment horizontal="left" vertical="top" wrapText="1"/>
    </xf>
    <xf numFmtId="0" fontId="23" fillId="5" borderId="1" xfId="2" applyFont="1" applyFill="1" applyBorder="1" applyAlignment="1">
      <alignment horizontal="left" vertical="top" wrapText="1"/>
    </xf>
    <xf numFmtId="0" fontId="23" fillId="5" borderId="10" xfId="0" applyFont="1" applyFill="1" applyBorder="1" applyAlignment="1">
      <alignment horizontal="left" vertical="top" wrapText="1"/>
    </xf>
    <xf numFmtId="0" fontId="23" fillId="0" borderId="1" xfId="5" applyFont="1" applyBorder="1" applyAlignment="1">
      <alignment horizontal="left" vertical="top"/>
    </xf>
    <xf numFmtId="0" fontId="23" fillId="0" borderId="1" xfId="2" applyNumberFormat="1" applyFont="1" applyFill="1" applyBorder="1" applyAlignment="1">
      <alignment vertical="top" wrapText="1"/>
    </xf>
    <xf numFmtId="0" fontId="23" fillId="0" borderId="1" xfId="2" applyNumberFormat="1" applyFont="1" applyBorder="1" applyAlignment="1">
      <alignment vertical="top" wrapText="1"/>
    </xf>
    <xf numFmtId="0" fontId="13" fillId="5" borderId="1" xfId="5" applyFont="1" applyFill="1" applyBorder="1" applyAlignment="1">
      <alignment horizontal="left" vertical="top" wrapText="1"/>
    </xf>
    <xf numFmtId="0" fontId="13" fillId="5" borderId="1" xfId="5" applyFont="1" applyFill="1" applyBorder="1" applyAlignment="1">
      <alignment vertical="top" wrapText="1"/>
    </xf>
    <xf numFmtId="0" fontId="13" fillId="5" borderId="1" xfId="5" applyFont="1" applyFill="1" applyBorder="1" applyAlignment="1">
      <alignment vertical="top"/>
    </xf>
    <xf numFmtId="0" fontId="13" fillId="5" borderId="1" xfId="5" applyFont="1" applyFill="1" applyBorder="1" applyAlignment="1">
      <alignment horizontal="left" vertical="top"/>
    </xf>
    <xf numFmtId="0" fontId="13" fillId="0" borderId="1" xfId="5" applyFont="1" applyBorder="1" applyAlignment="1">
      <alignment vertical="top"/>
    </xf>
    <xf numFmtId="0" fontId="33" fillId="0" borderId="1" xfId="5" applyFont="1" applyBorder="1" applyAlignment="1">
      <alignment vertical="top" wrapText="1"/>
    </xf>
    <xf numFmtId="0" fontId="35" fillId="0" borderId="0" xfId="0" applyFont="1" applyAlignment="1">
      <alignment horizontal="left" vertical="top" wrapText="1"/>
    </xf>
    <xf numFmtId="0" fontId="33" fillId="0" borderId="1" xfId="5" applyFont="1" applyBorder="1" applyAlignment="1">
      <alignment horizontal="left" vertical="top" wrapText="1"/>
    </xf>
    <xf numFmtId="0" fontId="23" fillId="0" borderId="3" xfId="2" applyFont="1" applyBorder="1" applyAlignment="1">
      <alignment vertical="top" wrapText="1"/>
    </xf>
    <xf numFmtId="0" fontId="23" fillId="0" borderId="15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1" xfId="5" applyFont="1" applyBorder="1" applyAlignment="1">
      <alignment vertical="top" wrapText="1"/>
    </xf>
    <xf numFmtId="0" fontId="23" fillId="5" borderId="1" xfId="0" applyFont="1" applyFill="1" applyBorder="1" applyAlignment="1">
      <alignment vertical="top" wrapText="1"/>
    </xf>
    <xf numFmtId="0" fontId="32" fillId="0" borderId="22" xfId="5" applyFont="1" applyBorder="1" applyAlignment="1">
      <alignment horizontal="center" vertical="center" wrapText="1"/>
    </xf>
    <xf numFmtId="0" fontId="27" fillId="0" borderId="4" xfId="0" quotePrefix="1" applyFont="1" applyBorder="1" applyAlignment="1">
      <alignment horizontal="center" vertical="center" wrapText="1"/>
    </xf>
    <xf numFmtId="0" fontId="32" fillId="0" borderId="23" xfId="5" applyFont="1" applyBorder="1" applyAlignment="1">
      <alignment horizontal="center" vertical="center"/>
    </xf>
    <xf numFmtId="0" fontId="32" fillId="0" borderId="23" xfId="5" applyFont="1" applyBorder="1" applyAlignment="1">
      <alignment vertical="top"/>
    </xf>
    <xf numFmtId="0" fontId="32" fillId="0" borderId="22" xfId="5" applyFont="1" applyBorder="1" applyAlignment="1">
      <alignment horizontal="left" vertical="top" wrapText="1"/>
    </xf>
    <xf numFmtId="0" fontId="32" fillId="0" borderId="23" xfId="5" applyFont="1" applyBorder="1" applyAlignment="1">
      <alignment horizontal="left" vertical="top" wrapText="1"/>
    </xf>
    <xf numFmtId="0" fontId="32" fillId="0" borderId="22" xfId="5" applyFont="1" applyBorder="1" applyAlignment="1">
      <alignment vertical="top"/>
    </xf>
    <xf numFmtId="0" fontId="32" fillId="0" borderId="0" xfId="5" applyFont="1" applyAlignment="1">
      <alignment vertical="top" wrapText="1"/>
    </xf>
    <xf numFmtId="0" fontId="23" fillId="0" borderId="15" xfId="5" applyFont="1" applyBorder="1" applyAlignment="1">
      <alignment vertical="top" wrapText="1"/>
    </xf>
    <xf numFmtId="0" fontId="23" fillId="0" borderId="1" xfId="0" applyFont="1" applyBorder="1" applyAlignment="1">
      <alignment horizontal="left" vertical="top"/>
    </xf>
    <xf numFmtId="0" fontId="23" fillId="0" borderId="15" xfId="0" applyFont="1" applyBorder="1" applyAlignment="1">
      <alignment horizontal="left" vertical="top"/>
    </xf>
    <xf numFmtId="0" fontId="23" fillId="0" borderId="15" xfId="0" applyFont="1" applyBorder="1" applyAlignment="1">
      <alignment horizontal="left" vertical="top" wrapText="1"/>
    </xf>
    <xf numFmtId="0" fontId="8" fillId="0" borderId="0" xfId="2" applyAlignment="1">
      <alignment horizontal="center" vertical="top"/>
    </xf>
    <xf numFmtId="0" fontId="4" fillId="3" borderId="1" xfId="4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23" fillId="0" borderId="2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top" wrapText="1"/>
    </xf>
    <xf numFmtId="0" fontId="12" fillId="0" borderId="3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3" fillId="5" borderId="16" xfId="0" applyFont="1" applyFill="1" applyBorder="1" applyAlignment="1">
      <alignment horizontal="left" vertical="top" wrapText="1"/>
    </xf>
    <xf numFmtId="0" fontId="13" fillId="5" borderId="7" xfId="0" applyFont="1" applyFill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13" fillId="5" borderId="17" xfId="0" applyFont="1" applyFill="1" applyBorder="1" applyAlignment="1">
      <alignment horizontal="left" vertical="top" wrapText="1"/>
    </xf>
    <xf numFmtId="0" fontId="13" fillId="5" borderId="6" xfId="0" applyFont="1" applyFill="1" applyBorder="1" applyAlignment="1">
      <alignment horizontal="left" vertical="top" wrapText="1"/>
    </xf>
    <xf numFmtId="0" fontId="26" fillId="8" borderId="17" xfId="0" applyFont="1" applyFill="1" applyBorder="1" applyAlignment="1">
      <alignment horizontal="center" vertical="center"/>
    </xf>
    <xf numFmtId="0" fontId="26" fillId="8" borderId="5" xfId="0" applyFont="1" applyFill="1" applyBorder="1" applyAlignment="1">
      <alignment horizontal="center" vertical="center"/>
    </xf>
    <xf numFmtId="0" fontId="26" fillId="8" borderId="6" xfId="0" applyFont="1" applyFill="1" applyBorder="1" applyAlignment="1">
      <alignment horizontal="center" vertical="center"/>
    </xf>
    <xf numFmtId="0" fontId="26" fillId="8" borderId="16" xfId="0" applyFont="1" applyFill="1" applyBorder="1" applyAlignment="1">
      <alignment horizontal="center" vertical="center"/>
    </xf>
    <xf numFmtId="0" fontId="26" fillId="8" borderId="0" xfId="0" applyFont="1" applyFill="1" applyAlignment="1">
      <alignment horizontal="center" vertical="center"/>
    </xf>
    <xf numFmtId="0" fontId="26" fillId="8" borderId="7" xfId="0" applyFont="1" applyFill="1" applyBorder="1" applyAlignment="1">
      <alignment horizontal="center" vertical="center"/>
    </xf>
    <xf numFmtId="0" fontId="23" fillId="6" borderId="2" xfId="0" applyFont="1" applyFill="1" applyBorder="1" applyAlignment="1">
      <alignment horizontal="center" vertical="top" wrapText="1"/>
    </xf>
    <xf numFmtId="0" fontId="23" fillId="6" borderId="3" xfId="0" applyFont="1" applyFill="1" applyBorder="1" applyAlignment="1">
      <alignment horizontal="center" vertical="top" wrapText="1"/>
    </xf>
    <xf numFmtId="0" fontId="23" fillId="6" borderId="4" xfId="0" applyFont="1" applyFill="1" applyBorder="1" applyAlignment="1">
      <alignment horizontal="center" vertical="top" wrapText="1"/>
    </xf>
    <xf numFmtId="0" fontId="24" fillId="6" borderId="2" xfId="0" applyFont="1" applyFill="1" applyBorder="1" applyAlignment="1">
      <alignment horizontal="center" vertical="top" wrapText="1"/>
    </xf>
    <xf numFmtId="0" fontId="28" fillId="6" borderId="3" xfId="0" applyFont="1" applyFill="1" applyBorder="1" applyAlignment="1">
      <alignment horizontal="center" vertical="top" wrapText="1"/>
    </xf>
    <xf numFmtId="0" fontId="28" fillId="6" borderId="4" xfId="0" applyFont="1" applyFill="1" applyBorder="1" applyAlignment="1">
      <alignment horizontal="center" vertical="top" wrapText="1"/>
    </xf>
    <xf numFmtId="0" fontId="23" fillId="4" borderId="5" xfId="0" applyFont="1" applyFill="1" applyBorder="1" applyAlignment="1">
      <alignment horizontal="center" vertical="top" wrapText="1"/>
    </xf>
    <xf numFmtId="0" fontId="23" fillId="4" borderId="8" xfId="0" applyFont="1" applyFill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top" wrapText="1"/>
    </xf>
    <xf numFmtId="0" fontId="21" fillId="0" borderId="3" xfId="0" applyFont="1" applyBorder="1" applyAlignment="1">
      <alignment horizontal="center" vertical="top" wrapText="1"/>
    </xf>
    <xf numFmtId="0" fontId="21" fillId="0" borderId="4" xfId="0" applyFont="1" applyBorder="1" applyAlignment="1">
      <alignment horizontal="center" vertical="top" wrapText="1"/>
    </xf>
    <xf numFmtId="0" fontId="23" fillId="6" borderId="2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top" wrapText="1"/>
    </xf>
    <xf numFmtId="0" fontId="12" fillId="4" borderId="14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3" fillId="4" borderId="13" xfId="0" applyFont="1" applyFill="1" applyBorder="1"/>
    <xf numFmtId="0" fontId="13" fillId="4" borderId="18" xfId="0" applyFont="1" applyFill="1" applyBorder="1"/>
    <xf numFmtId="0" fontId="13" fillId="4" borderId="7" xfId="0" applyFont="1" applyFill="1" applyBorder="1"/>
    <xf numFmtId="0" fontId="14" fillId="0" borderId="15" xfId="0" applyFont="1" applyBorder="1" applyAlignment="1">
      <alignment horizontal="left" vertical="top" wrapText="1"/>
    </xf>
    <xf numFmtId="0" fontId="16" fillId="0" borderId="16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15" fillId="0" borderId="16" xfId="0" applyFont="1" applyBorder="1" applyAlignment="1">
      <alignment horizontal="left" vertical="top" wrapText="1"/>
    </xf>
    <xf numFmtId="0" fontId="15" fillId="0" borderId="19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center" wrapText="1"/>
    </xf>
    <xf numFmtId="0" fontId="13" fillId="5" borderId="19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24" fillId="7" borderId="2" xfId="0" applyFont="1" applyFill="1" applyBorder="1" applyAlignment="1">
      <alignment horizontal="center" vertical="top" wrapText="1"/>
    </xf>
    <xf numFmtId="0" fontId="24" fillId="7" borderId="3" xfId="0" applyFont="1" applyFill="1" applyBorder="1" applyAlignment="1">
      <alignment horizontal="center" vertical="top" wrapText="1"/>
    </xf>
    <xf numFmtId="0" fontId="24" fillId="7" borderId="4" xfId="0" applyFont="1" applyFill="1" applyBorder="1" applyAlignment="1">
      <alignment horizontal="center" vertical="top" wrapText="1"/>
    </xf>
    <xf numFmtId="0" fontId="24" fillId="6" borderId="3" xfId="0" applyFont="1" applyFill="1" applyBorder="1" applyAlignment="1">
      <alignment horizontal="center" vertical="top" wrapText="1"/>
    </xf>
    <xf numFmtId="0" fontId="24" fillId="6" borderId="4" xfId="0" applyFont="1" applyFill="1" applyBorder="1" applyAlignment="1">
      <alignment horizontal="center" vertical="top" wrapText="1"/>
    </xf>
    <xf numFmtId="0" fontId="17" fillId="0" borderId="10" xfId="0" applyFont="1" applyBorder="1" applyAlignment="1">
      <alignment horizontal="left" vertical="top" wrapText="1"/>
    </xf>
    <xf numFmtId="0" fontId="12" fillId="4" borderId="20" xfId="0" applyFont="1" applyFill="1" applyBorder="1" applyAlignment="1">
      <alignment horizontal="center" vertical="top" wrapText="1"/>
    </xf>
    <xf numFmtId="0" fontId="12" fillId="4" borderId="5" xfId="0" applyFont="1" applyFill="1" applyBorder="1" applyAlignment="1">
      <alignment horizontal="center" vertical="top" wrapText="1"/>
    </xf>
    <xf numFmtId="0" fontId="12" fillId="4" borderId="8" xfId="0" applyFont="1" applyFill="1" applyBorder="1" applyAlignment="1">
      <alignment horizontal="center" vertical="top" wrapText="1"/>
    </xf>
    <xf numFmtId="0" fontId="20" fillId="4" borderId="14" xfId="0" applyFont="1" applyFill="1" applyBorder="1" applyAlignment="1">
      <alignment horizontal="center" vertical="top" wrapText="1"/>
    </xf>
    <xf numFmtId="0" fontId="20" fillId="4" borderId="20" xfId="0" applyFont="1" applyFill="1" applyBorder="1" applyAlignment="1">
      <alignment horizontal="center" vertical="top" wrapText="1"/>
    </xf>
    <xf numFmtId="0" fontId="20" fillId="4" borderId="21" xfId="0" applyFont="1" applyFill="1" applyBorder="1" applyAlignment="1">
      <alignment horizontal="center" vertical="top" wrapText="1"/>
    </xf>
    <xf numFmtId="0" fontId="27" fillId="6" borderId="3" xfId="0" applyFont="1" applyFill="1" applyBorder="1" applyAlignment="1">
      <alignment horizontal="center" vertical="top" wrapText="1"/>
    </xf>
    <xf numFmtId="0" fontId="27" fillId="6" borderId="4" xfId="0" applyFont="1" applyFill="1" applyBorder="1" applyAlignment="1">
      <alignment horizontal="center" vertical="top" wrapText="1"/>
    </xf>
    <xf numFmtId="0" fontId="33" fillId="0" borderId="2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4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4" xfId="0" applyFont="1" applyBorder="1" applyAlignment="1">
      <alignment horizontal="left" vertical="top" wrapText="1"/>
    </xf>
    <xf numFmtId="0" fontId="12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3" fillId="4" borderId="18" xfId="0" applyFont="1" applyFill="1" applyBorder="1" applyAlignment="1">
      <alignment horizontal="center"/>
    </xf>
    <xf numFmtId="0" fontId="25" fillId="0" borderId="2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3" fillId="4" borderId="7" xfId="0" applyFont="1" applyFill="1" applyBorder="1" applyAlignment="1">
      <alignment horizontal="center" vertical="top" wrapText="1"/>
    </xf>
    <xf numFmtId="0" fontId="21" fillId="0" borderId="19" xfId="0" applyFont="1" applyBorder="1" applyAlignment="1">
      <alignment horizontal="center" vertical="top" wrapText="1"/>
    </xf>
    <xf numFmtId="0" fontId="21" fillId="0" borderId="8" xfId="0" applyFont="1" applyBorder="1" applyAlignment="1">
      <alignment horizontal="center" vertical="top" wrapText="1"/>
    </xf>
    <xf numFmtId="0" fontId="5" fillId="4" borderId="18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27" fillId="6" borderId="2" xfId="0" applyFont="1" applyFill="1" applyBorder="1" applyAlignment="1">
      <alignment horizontal="center" vertical="center" wrapText="1"/>
    </xf>
    <xf numFmtId="0" fontId="27" fillId="6" borderId="3" xfId="0" applyFont="1" applyFill="1" applyBorder="1" applyAlignment="1">
      <alignment horizontal="center" vertical="center" wrapText="1"/>
    </xf>
    <xf numFmtId="0" fontId="27" fillId="6" borderId="4" xfId="0" applyFont="1" applyFill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7" fillId="6" borderId="2" xfId="0" applyFont="1" applyFill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23" fillId="4" borderId="3" xfId="0" applyFont="1" applyFill="1" applyBorder="1" applyAlignment="1">
      <alignment horizontal="center" vertical="top" wrapText="1"/>
    </xf>
    <xf numFmtId="0" fontId="23" fillId="0" borderId="24" xfId="0" applyFont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center" vertical="center" wrapText="1"/>
    </xf>
    <xf numFmtId="0" fontId="21" fillId="5" borderId="4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6" xfId="0" applyFont="1" applyBorder="1" applyAlignment="1">
      <alignment horizontal="left" vertical="center" wrapText="1"/>
    </xf>
    <xf numFmtId="0" fontId="25" fillId="0" borderId="19" xfId="0" applyFont="1" applyBorder="1" applyAlignment="1">
      <alignment horizontal="left" vertical="center" wrapText="1"/>
    </xf>
    <xf numFmtId="0" fontId="25" fillId="0" borderId="9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center" vertical="top" wrapText="1"/>
    </xf>
    <xf numFmtId="0" fontId="25" fillId="0" borderId="5" xfId="0" applyFont="1" applyBorder="1" applyAlignment="1">
      <alignment horizontal="center" vertical="top" wrapText="1"/>
    </xf>
    <xf numFmtId="0" fontId="25" fillId="0" borderId="6" xfId="0" applyFont="1" applyBorder="1" applyAlignment="1">
      <alignment horizontal="center" vertical="top" wrapText="1"/>
    </xf>
    <xf numFmtId="0" fontId="25" fillId="0" borderId="16" xfId="0" applyFont="1" applyBorder="1" applyAlignment="1">
      <alignment horizontal="center" vertical="top" wrapText="1"/>
    </xf>
    <xf numFmtId="0" fontId="25" fillId="0" borderId="0" xfId="0" applyFont="1" applyAlignment="1">
      <alignment horizontal="center" vertical="top" wrapText="1"/>
    </xf>
    <xf numFmtId="0" fontId="25" fillId="0" borderId="7" xfId="0" applyFont="1" applyBorder="1" applyAlignment="1">
      <alignment horizontal="center" vertical="top" wrapText="1"/>
    </xf>
    <xf numFmtId="0" fontId="25" fillId="0" borderId="10" xfId="0" applyFont="1" applyBorder="1" applyAlignment="1">
      <alignment horizontal="center" vertical="top" wrapText="1"/>
    </xf>
    <xf numFmtId="0" fontId="13" fillId="4" borderId="3" xfId="0" applyFont="1" applyFill="1" applyBorder="1" applyAlignment="1">
      <alignment horizontal="center"/>
    </xf>
    <xf numFmtId="0" fontId="12" fillId="0" borderId="10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0" fontId="25" fillId="0" borderId="19" xfId="0" applyFont="1" applyBorder="1" applyAlignment="1">
      <alignment horizontal="center" vertical="top" wrapText="1"/>
    </xf>
    <xf numFmtId="0" fontId="25" fillId="0" borderId="8" xfId="0" applyFont="1" applyBorder="1" applyAlignment="1">
      <alignment horizontal="center" vertical="top" wrapText="1"/>
    </xf>
    <xf numFmtId="0" fontId="25" fillId="0" borderId="9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19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/>
    </xf>
  </cellXfs>
  <cellStyles count="6">
    <cellStyle name="20% — акцент4" xfId="3" builtinId="42"/>
    <cellStyle name="20% — акцент6" xfId="4" builtinId="50"/>
    <cellStyle name="Гиперссылка" xfId="2" builtinId="8"/>
    <cellStyle name="Обычный" xfId="0" builtinId="0"/>
    <cellStyle name="Обычный 2" xfId="5" xr:uid="{134BD7CF-192D-460F-A797-C2629286D92F}"/>
    <cellStyle name="Обычный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g/Downloads/&#1080;&#1083;%2021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424">
          <cell r="C424" t="str">
            <v xml:space="preserve">Наличие ластика: Да 
Заточенный: Да 
Вид карандаша: стандартная твердость HB (ТМ) 
Твердость грифеля: HB (ТМ) 
Материал корпуса: дерево 
Профиль карандаша: трехгранный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1"/>
  <sheetViews>
    <sheetView zoomScale="71" zoomScaleNormal="71" workbookViewId="0">
      <pane ySplit="1" topLeftCell="A5" activePane="bottomLeft" state="frozen"/>
      <selection pane="bottomLeft" activeCell="F6" sqref="F6"/>
    </sheetView>
  </sheetViews>
  <sheetFormatPr defaultColWidth="16.140625" defaultRowHeight="15" x14ac:dyDescent="0.25"/>
  <cols>
    <col min="1" max="1" width="27" style="8" customWidth="1"/>
    <col min="2" max="2" width="39.5703125" style="8" customWidth="1"/>
    <col min="3" max="3" width="33.42578125" style="8" customWidth="1"/>
    <col min="4" max="4" width="26.140625" style="8" customWidth="1"/>
    <col min="5" max="16384" width="16.140625" style="8"/>
  </cols>
  <sheetData>
    <row r="1" spans="1:51" ht="56.25" x14ac:dyDescent="0.25">
      <c r="A1" s="7" t="s">
        <v>0</v>
      </c>
      <c r="B1" s="7" t="s">
        <v>1</v>
      </c>
      <c r="C1" s="7" t="s">
        <v>16</v>
      </c>
      <c r="D1" s="7" t="s">
        <v>2</v>
      </c>
      <c r="E1" s="7" t="s">
        <v>3</v>
      </c>
      <c r="F1" s="7" t="s">
        <v>4</v>
      </c>
      <c r="G1" s="7" t="s">
        <v>5</v>
      </c>
      <c r="H1" s="6" t="s">
        <v>11</v>
      </c>
    </row>
    <row r="2" spans="1:51" s="12" customFormat="1" ht="337.5" x14ac:dyDescent="0.25">
      <c r="A2" s="12" t="s">
        <v>116</v>
      </c>
      <c r="B2" s="12" t="s">
        <v>115</v>
      </c>
      <c r="C2" s="12" t="s">
        <v>113</v>
      </c>
      <c r="D2" s="12" t="s">
        <v>546</v>
      </c>
      <c r="E2" s="12" t="s">
        <v>10</v>
      </c>
      <c r="F2" s="12" t="s">
        <v>17</v>
      </c>
      <c r="G2" s="12">
        <v>20.5</v>
      </c>
    </row>
    <row r="3" spans="1:51" s="9" customFormat="1" ht="337.5" x14ac:dyDescent="0.25">
      <c r="A3" s="12" t="s">
        <v>116</v>
      </c>
      <c r="B3" s="12" t="s">
        <v>114</v>
      </c>
      <c r="C3" s="12" t="s">
        <v>113</v>
      </c>
      <c r="D3" s="12" t="s">
        <v>547</v>
      </c>
      <c r="E3" s="12" t="s">
        <v>10</v>
      </c>
      <c r="F3" s="12" t="s">
        <v>7</v>
      </c>
      <c r="G3" s="12">
        <v>20.5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</row>
    <row r="4" spans="1:51" s="9" customFormat="1" ht="341.25" customHeight="1" x14ac:dyDescent="0.25">
      <c r="A4" s="11" t="s">
        <v>116</v>
      </c>
      <c r="B4" s="11" t="s">
        <v>117</v>
      </c>
      <c r="C4" s="11" t="s">
        <v>113</v>
      </c>
      <c r="D4" s="11" t="s">
        <v>548</v>
      </c>
      <c r="E4" s="11" t="s">
        <v>6</v>
      </c>
      <c r="F4" s="116" t="s">
        <v>8</v>
      </c>
      <c r="G4" s="116">
        <v>22.5</v>
      </c>
    </row>
    <row r="5" spans="1:51" s="9" customFormat="1" ht="341.25" customHeight="1" x14ac:dyDescent="0.25">
      <c r="A5" s="11" t="s">
        <v>116</v>
      </c>
      <c r="B5" s="11" t="s">
        <v>118</v>
      </c>
      <c r="C5" s="11" t="s">
        <v>113</v>
      </c>
      <c r="D5" s="11" t="s">
        <v>549</v>
      </c>
      <c r="E5" s="11" t="s">
        <v>6</v>
      </c>
      <c r="F5" s="116" t="s">
        <v>9</v>
      </c>
      <c r="G5" s="116">
        <v>20.5</v>
      </c>
    </row>
    <row r="6" spans="1:51" s="10" customFormat="1" ht="337.5" x14ac:dyDescent="0.25">
      <c r="A6" s="12" t="s">
        <v>116</v>
      </c>
      <c r="B6" s="12" t="s">
        <v>120</v>
      </c>
      <c r="C6" s="12" t="s">
        <v>113</v>
      </c>
      <c r="D6" s="12" t="s">
        <v>550</v>
      </c>
      <c r="E6" s="12" t="s">
        <v>10</v>
      </c>
      <c r="F6" s="12" t="s">
        <v>12</v>
      </c>
      <c r="G6" s="12">
        <v>16</v>
      </c>
    </row>
    <row r="7" spans="1:51" s="10" customFormat="1" ht="18.75" x14ac:dyDescent="0.25">
      <c r="A7" s="12"/>
      <c r="B7" s="12"/>
      <c r="C7" s="11"/>
      <c r="D7" s="12"/>
      <c r="E7" s="12"/>
      <c r="F7" s="115"/>
      <c r="G7" s="15"/>
    </row>
    <row r="8" spans="1:51" ht="18.75" x14ac:dyDescent="0.25">
      <c r="A8" s="13"/>
      <c r="B8" s="13"/>
      <c r="C8" s="13"/>
      <c r="D8" s="13"/>
      <c r="E8" s="13"/>
      <c r="F8" s="13"/>
      <c r="G8" s="14">
        <f>SUM(G2:G7)</f>
        <v>100</v>
      </c>
    </row>
    <row r="11" spans="1:51" ht="80.25" customHeight="1" x14ac:dyDescent="0.25">
      <c r="B11" s="117" t="s">
        <v>119</v>
      </c>
      <c r="C11" s="117"/>
      <c r="D11" s="117"/>
      <c r="E11" s="117"/>
      <c r="F11" s="117"/>
      <c r="G11" s="117"/>
    </row>
  </sheetData>
  <autoFilter ref="D1:D11" xr:uid="{00000000-0009-0000-0000-000000000000}"/>
  <mergeCells count="1">
    <mergeCell ref="B11:G11"/>
  </mergeCells>
  <hyperlinks>
    <hyperlink ref="C2" location="'Профстандарт 31.002 код А 02.3'!A1" display="'Профстандарт 31.002 код А 02.3'!A1" xr:uid="{00000000-0004-0000-0000-000001000000}"/>
    <hyperlink ref="F2" location="'ИЛ ОБЩИЙ ТЕСТ'!B17" display="Раздел ИЛ 1" xr:uid="{00000000-0004-0000-0000-00000A000000}"/>
    <hyperlink ref="F5" location="Модуль__Г_–_Трансмиссия" display="Раздел ИЛ 4" xr:uid="{00000000-0004-0000-0000-00000D000000}"/>
    <hyperlink ref="F6" location="Модуль_Д_–_Оформление_документации__по_ремонту" display="Раздел ИЛ 5" xr:uid="{00000000-0004-0000-0000-00000F000000}"/>
    <hyperlink ref="C3" location="'Профстандарт 31.002 код А 02.3'!A1" display="'Профстандарт 31.002 код А 02.3'!A1" xr:uid="{486E6DE9-BEA5-4357-AA8D-778BD56A169D}"/>
    <hyperlink ref="C4" location="'Профстандарт 31.002 код А 02.3'!A1" display="'Профстандарт 31.002 код А 02.3'!A1" xr:uid="{1BE6DB29-E090-40B5-A63F-E917EE989749}"/>
    <hyperlink ref="C5" location="'Профстандарт 31.002 код А 02.3'!A1" display="'Профстандарт 31.002 код А 02.3'!A1" xr:uid="{78A85224-C18E-4E46-A086-91AB7B2058AC}"/>
    <hyperlink ref="C6" location="'Профстандарт 31.002 код А 02.3'!A1" display="'Профстандарт 31.002 код А 02.3'!A1" xr:uid="{E43C8AA1-DD64-48D0-8FCD-CF8E9A9A052C}"/>
    <hyperlink ref="F4" location="Модуль_Б_–_Электрические_системы__и_системы_контроля_климата" display="Раздел ИЛ 3" xr:uid="{66C732D3-B07D-4AEB-AB72-AC0F470BB621}"/>
    <hyperlink ref="F3" location="Модуль_Б_–_Электрические_системы__и_системы_контроля_климата" display="Раздел ИЛ 2" xr:uid="{FCB46A79-EAE8-41EE-9D12-9E8D498EAC92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23"/>
  <sheetViews>
    <sheetView tabSelected="1" topLeftCell="B174" zoomScale="70" zoomScaleNormal="70" workbookViewId="0">
      <selection activeCell="B181" sqref="B181:J181"/>
    </sheetView>
  </sheetViews>
  <sheetFormatPr defaultColWidth="8.85546875" defaultRowHeight="12.75" x14ac:dyDescent="0.2"/>
  <cols>
    <col min="1" max="1" width="2.140625" style="44" customWidth="1"/>
    <col min="2" max="2" width="4.42578125" style="45" customWidth="1"/>
    <col min="3" max="3" width="68.28515625" style="45" customWidth="1"/>
    <col min="4" max="4" width="49.42578125" style="45" customWidth="1"/>
    <col min="5" max="5" width="12.28515625" style="45" customWidth="1"/>
    <col min="6" max="6" width="10" style="46" customWidth="1"/>
    <col min="7" max="7" width="9.7109375" style="47" customWidth="1"/>
    <col min="8" max="8" width="80.85546875" style="45" customWidth="1"/>
    <col min="9" max="9" width="29.85546875" style="16" customWidth="1"/>
    <col min="10" max="10" width="36.42578125" style="16" customWidth="1"/>
    <col min="11" max="11" width="2.5703125" style="16" customWidth="1"/>
    <col min="12" max="16384" width="8.85546875" style="16"/>
  </cols>
  <sheetData>
    <row r="1" spans="1:11" ht="15.75" customHeight="1" thickTop="1" x14ac:dyDescent="0.2">
      <c r="A1" s="166"/>
      <c r="B1" s="168"/>
      <c r="C1" s="168"/>
      <c r="D1" s="168"/>
      <c r="E1" s="168"/>
      <c r="F1" s="168"/>
      <c r="G1" s="168"/>
      <c r="H1" s="168"/>
      <c r="I1" s="168"/>
      <c r="J1" s="168"/>
      <c r="K1" s="169"/>
    </row>
    <row r="2" spans="1:11" s="4" customFormat="1" ht="29.25" customHeight="1" x14ac:dyDescent="0.25">
      <c r="A2" s="167"/>
      <c r="B2" s="172" t="s">
        <v>19</v>
      </c>
      <c r="C2" s="172"/>
      <c r="D2" s="141"/>
      <c r="E2" s="142"/>
      <c r="F2" s="173" t="s">
        <v>20</v>
      </c>
      <c r="G2" s="174"/>
      <c r="H2" s="175"/>
      <c r="I2" s="143" t="s">
        <v>21</v>
      </c>
      <c r="J2" s="144"/>
      <c r="K2" s="170"/>
    </row>
    <row r="3" spans="1:11" s="4" customFormat="1" ht="15.75" x14ac:dyDescent="0.25">
      <c r="A3" s="167"/>
      <c r="B3" s="136" t="s">
        <v>22</v>
      </c>
      <c r="C3" s="136"/>
      <c r="D3" s="137"/>
      <c r="E3" s="138"/>
      <c r="F3" s="176"/>
      <c r="G3" s="174"/>
      <c r="H3" s="175"/>
      <c r="I3" s="139"/>
      <c r="J3" s="140"/>
      <c r="K3" s="170"/>
    </row>
    <row r="4" spans="1:11" s="4" customFormat="1" ht="15.75" x14ac:dyDescent="0.25">
      <c r="A4" s="167"/>
      <c r="B4" s="136" t="s">
        <v>23</v>
      </c>
      <c r="C4" s="136"/>
      <c r="D4" s="137"/>
      <c r="E4" s="138"/>
      <c r="F4" s="176"/>
      <c r="G4" s="174"/>
      <c r="H4" s="175"/>
      <c r="I4" s="139"/>
      <c r="J4" s="140"/>
      <c r="K4" s="170"/>
    </row>
    <row r="5" spans="1:11" s="4" customFormat="1" ht="15.75" x14ac:dyDescent="0.25">
      <c r="A5" s="167"/>
      <c r="B5" s="136" t="s">
        <v>24</v>
      </c>
      <c r="C5" s="136"/>
      <c r="D5" s="141"/>
      <c r="E5" s="142"/>
      <c r="F5" s="176"/>
      <c r="G5" s="174"/>
      <c r="H5" s="175"/>
      <c r="I5" s="143" t="s">
        <v>25</v>
      </c>
      <c r="J5" s="144"/>
      <c r="K5" s="170"/>
    </row>
    <row r="6" spans="1:11" s="4" customFormat="1" ht="15.75" x14ac:dyDescent="0.25">
      <c r="A6" s="167"/>
      <c r="B6" s="180" t="s">
        <v>26</v>
      </c>
      <c r="C6" s="180"/>
      <c r="D6" s="137"/>
      <c r="E6" s="138"/>
      <c r="F6" s="176"/>
      <c r="G6" s="174"/>
      <c r="H6" s="175"/>
      <c r="I6" s="181"/>
      <c r="J6" s="182"/>
      <c r="K6" s="170"/>
    </row>
    <row r="7" spans="1:11" s="4" customFormat="1" ht="15.75" x14ac:dyDescent="0.25">
      <c r="A7" s="167"/>
      <c r="B7" s="180" t="s">
        <v>27</v>
      </c>
      <c r="C7" s="180"/>
      <c r="D7" s="137"/>
      <c r="E7" s="138"/>
      <c r="F7" s="176"/>
      <c r="G7" s="174"/>
      <c r="H7" s="175"/>
      <c r="I7" s="183" t="s">
        <v>28</v>
      </c>
      <c r="J7" s="184"/>
      <c r="K7" s="170"/>
    </row>
    <row r="8" spans="1:11" s="4" customFormat="1" ht="15.75" x14ac:dyDescent="0.25">
      <c r="A8" s="167"/>
      <c r="B8" s="180" t="s">
        <v>29</v>
      </c>
      <c r="C8" s="180"/>
      <c r="D8" s="141"/>
      <c r="E8" s="142"/>
      <c r="F8" s="176"/>
      <c r="G8" s="174"/>
      <c r="H8" s="175"/>
      <c r="I8" s="185"/>
      <c r="J8" s="186"/>
      <c r="K8" s="170"/>
    </row>
    <row r="9" spans="1:11" s="4" customFormat="1" ht="15.75" x14ac:dyDescent="0.25">
      <c r="A9" s="167"/>
      <c r="B9" s="136" t="s">
        <v>30</v>
      </c>
      <c r="C9" s="136"/>
      <c r="D9" s="141"/>
      <c r="E9" s="142"/>
      <c r="F9" s="176"/>
      <c r="G9" s="174"/>
      <c r="H9" s="175"/>
      <c r="I9" s="185"/>
      <c r="J9" s="186"/>
      <c r="K9" s="170"/>
    </row>
    <row r="10" spans="1:11" s="4" customFormat="1" ht="15.75" x14ac:dyDescent="0.25">
      <c r="A10" s="167"/>
      <c r="B10" s="136" t="s">
        <v>31</v>
      </c>
      <c r="C10" s="136"/>
      <c r="D10" s="141"/>
      <c r="E10" s="142"/>
      <c r="F10" s="176"/>
      <c r="G10" s="174"/>
      <c r="H10" s="175"/>
      <c r="I10" s="185"/>
      <c r="J10" s="186"/>
      <c r="K10" s="170"/>
    </row>
    <row r="11" spans="1:11" s="4" customFormat="1" ht="114.75" customHeight="1" x14ac:dyDescent="0.25">
      <c r="A11" s="167"/>
      <c r="B11" s="194" t="s">
        <v>32</v>
      </c>
      <c r="C11" s="194"/>
      <c r="D11" s="141"/>
      <c r="E11" s="142"/>
      <c r="F11" s="177"/>
      <c r="G11" s="178"/>
      <c r="H11" s="179"/>
      <c r="I11" s="187"/>
      <c r="J11" s="188"/>
      <c r="K11" s="170"/>
    </row>
    <row r="12" spans="1:11" ht="15.75" customHeight="1" x14ac:dyDescent="0.2">
      <c r="A12" s="195"/>
      <c r="B12" s="196"/>
      <c r="C12" s="196"/>
      <c r="D12" s="196"/>
      <c r="E12" s="196"/>
      <c r="F12" s="196"/>
      <c r="G12" s="196"/>
      <c r="H12" s="196"/>
      <c r="I12" s="196"/>
      <c r="J12" s="196"/>
      <c r="K12" s="171"/>
    </row>
    <row r="13" spans="1:11" ht="15.75" customHeight="1" x14ac:dyDescent="0.2">
      <c r="A13" s="195"/>
      <c r="B13" s="197"/>
      <c r="C13" s="197"/>
      <c r="D13" s="197"/>
      <c r="E13" s="197"/>
      <c r="F13" s="197"/>
      <c r="G13" s="197"/>
      <c r="H13" s="197"/>
      <c r="I13" s="197"/>
      <c r="J13" s="197"/>
      <c r="K13" s="171"/>
    </row>
    <row r="14" spans="1:11" s="18" customFormat="1" ht="20.25" customHeight="1" x14ac:dyDescent="0.3">
      <c r="A14" s="198"/>
      <c r="B14" s="159" t="s">
        <v>33</v>
      </c>
      <c r="C14" s="160"/>
      <c r="D14" s="160"/>
      <c r="E14" s="160"/>
      <c r="F14" s="160"/>
      <c r="G14" s="160"/>
      <c r="H14" s="160"/>
      <c r="I14" s="160"/>
      <c r="J14" s="160"/>
      <c r="K14" s="17"/>
    </row>
    <row r="15" spans="1:11" ht="15.75" customHeight="1" x14ac:dyDescent="0.2">
      <c r="A15" s="198"/>
      <c r="B15" s="151" t="s">
        <v>34</v>
      </c>
      <c r="C15" s="152"/>
      <c r="D15" s="152"/>
      <c r="E15" s="152"/>
      <c r="F15" s="152"/>
      <c r="G15" s="153"/>
      <c r="H15" s="189" t="s">
        <v>35</v>
      </c>
      <c r="I15" s="190"/>
      <c r="J15" s="191"/>
      <c r="K15" s="170"/>
    </row>
    <row r="16" spans="1:11" ht="39.75" customHeight="1" x14ac:dyDescent="0.2">
      <c r="A16" s="198"/>
      <c r="B16" s="37" t="s">
        <v>36</v>
      </c>
      <c r="C16" s="37" t="s">
        <v>37</v>
      </c>
      <c r="D16" s="37" t="s">
        <v>38</v>
      </c>
      <c r="E16" s="37" t="s">
        <v>39</v>
      </c>
      <c r="F16" s="37" t="s">
        <v>40</v>
      </c>
      <c r="G16" s="37" t="s">
        <v>41</v>
      </c>
      <c r="H16" s="20" t="s">
        <v>37</v>
      </c>
      <c r="I16" s="30" t="s">
        <v>42</v>
      </c>
      <c r="J16" s="30" t="s">
        <v>43</v>
      </c>
      <c r="K16" s="170"/>
    </row>
    <row r="17" spans="1:11" ht="39.75" customHeight="1" x14ac:dyDescent="0.2">
      <c r="A17" s="198"/>
      <c r="B17" s="129" t="s">
        <v>551</v>
      </c>
      <c r="C17" s="129"/>
      <c r="D17" s="129"/>
      <c r="E17" s="129"/>
      <c r="F17" s="129"/>
      <c r="G17" s="129"/>
      <c r="H17" s="129"/>
      <c r="I17" s="129"/>
      <c r="J17" s="129"/>
      <c r="K17" s="170"/>
    </row>
    <row r="18" spans="1:11" ht="31.5" customHeight="1" x14ac:dyDescent="0.2">
      <c r="A18" s="198"/>
      <c r="B18" s="21">
        <v>1</v>
      </c>
      <c r="C18" s="39" t="s">
        <v>198</v>
      </c>
      <c r="D18" s="73" t="s">
        <v>543</v>
      </c>
      <c r="E18" s="21" t="s">
        <v>139</v>
      </c>
      <c r="F18" s="70">
        <v>1</v>
      </c>
      <c r="G18" s="70">
        <v>1</v>
      </c>
      <c r="H18" s="24"/>
      <c r="I18" s="26"/>
      <c r="J18" s="26"/>
      <c r="K18" s="170"/>
    </row>
    <row r="19" spans="1:11" ht="28.5" customHeight="1" x14ac:dyDescent="0.2">
      <c r="A19" s="198"/>
      <c r="B19" s="21">
        <v>2</v>
      </c>
      <c r="C19" s="39" t="s">
        <v>199</v>
      </c>
      <c r="D19" s="73" t="s">
        <v>200</v>
      </c>
      <c r="E19" s="21" t="s">
        <v>192</v>
      </c>
      <c r="F19" s="70">
        <v>1</v>
      </c>
      <c r="G19" s="70">
        <v>1</v>
      </c>
      <c r="H19" s="24"/>
      <c r="I19" s="25"/>
      <c r="J19" s="25"/>
      <c r="K19" s="170"/>
    </row>
    <row r="20" spans="1:11" ht="28.5" customHeight="1" x14ac:dyDescent="0.2">
      <c r="A20" s="198"/>
      <c r="B20" s="21">
        <v>3</v>
      </c>
      <c r="C20" s="74" t="s">
        <v>201</v>
      </c>
      <c r="D20" s="39" t="s">
        <v>202</v>
      </c>
      <c r="E20" s="21" t="s">
        <v>139</v>
      </c>
      <c r="F20" s="70">
        <v>2</v>
      </c>
      <c r="G20" s="70">
        <v>2</v>
      </c>
      <c r="H20" s="24"/>
      <c r="I20" s="25"/>
      <c r="J20" s="25"/>
      <c r="K20" s="170"/>
    </row>
    <row r="21" spans="1:11" ht="28.5" customHeight="1" x14ac:dyDescent="0.2">
      <c r="A21" s="198"/>
      <c r="B21" s="21">
        <v>4</v>
      </c>
      <c r="C21" s="39" t="s">
        <v>203</v>
      </c>
      <c r="D21" s="39" t="s">
        <v>204</v>
      </c>
      <c r="E21" s="21" t="s">
        <v>192</v>
      </c>
      <c r="F21" s="70">
        <v>2</v>
      </c>
      <c r="G21" s="70">
        <v>2</v>
      </c>
      <c r="H21" s="24"/>
      <c r="I21" s="25"/>
      <c r="J21" s="25"/>
      <c r="K21" s="170"/>
    </row>
    <row r="22" spans="1:11" ht="28.5" customHeight="1" x14ac:dyDescent="0.2">
      <c r="A22" s="198"/>
      <c r="B22" s="21">
        <v>5</v>
      </c>
      <c r="C22" s="39" t="s">
        <v>205</v>
      </c>
      <c r="D22" s="39" t="s">
        <v>206</v>
      </c>
      <c r="E22" s="21" t="s">
        <v>139</v>
      </c>
      <c r="F22" s="70">
        <v>1</v>
      </c>
      <c r="G22" s="70">
        <v>1</v>
      </c>
      <c r="H22" s="24"/>
      <c r="I22" s="25"/>
      <c r="J22" s="25"/>
      <c r="K22" s="170"/>
    </row>
    <row r="23" spans="1:11" ht="28.5" customHeight="1" x14ac:dyDescent="0.2">
      <c r="A23" s="198"/>
      <c r="B23" s="21">
        <v>6</v>
      </c>
      <c r="C23" s="39" t="s">
        <v>207</v>
      </c>
      <c r="D23" s="39" t="s">
        <v>208</v>
      </c>
      <c r="E23" s="21" t="s">
        <v>139</v>
      </c>
      <c r="F23" s="70">
        <v>1</v>
      </c>
      <c r="G23" s="70">
        <v>1</v>
      </c>
      <c r="H23" s="24"/>
      <c r="I23" s="25"/>
      <c r="J23" s="25"/>
      <c r="K23" s="170"/>
    </row>
    <row r="24" spans="1:11" ht="28.5" customHeight="1" x14ac:dyDescent="0.2">
      <c r="A24" s="198"/>
      <c r="B24" s="21">
        <v>7</v>
      </c>
      <c r="C24" s="39" t="s">
        <v>209</v>
      </c>
      <c r="D24" s="39" t="s">
        <v>210</v>
      </c>
      <c r="E24" s="21" t="s">
        <v>139</v>
      </c>
      <c r="F24" s="70">
        <v>1</v>
      </c>
      <c r="G24" s="70">
        <v>1</v>
      </c>
      <c r="H24" s="24"/>
      <c r="I24" s="25"/>
      <c r="J24" s="25"/>
      <c r="K24" s="170"/>
    </row>
    <row r="25" spans="1:11" ht="28.5" customHeight="1" x14ac:dyDescent="0.2">
      <c r="A25" s="198"/>
      <c r="B25" s="21">
        <v>8</v>
      </c>
      <c r="C25" s="39" t="s">
        <v>211</v>
      </c>
      <c r="D25" s="39" t="s">
        <v>212</v>
      </c>
      <c r="E25" s="21" t="s">
        <v>139</v>
      </c>
      <c r="F25" s="70">
        <v>1</v>
      </c>
      <c r="G25" s="70">
        <v>1</v>
      </c>
      <c r="H25" s="24"/>
      <c r="I25" s="25"/>
      <c r="J25" s="25"/>
      <c r="K25" s="170"/>
    </row>
    <row r="26" spans="1:11" ht="28.5" customHeight="1" x14ac:dyDescent="0.2">
      <c r="A26" s="198"/>
      <c r="B26" s="21">
        <v>9</v>
      </c>
      <c r="C26" s="39" t="s">
        <v>213</v>
      </c>
      <c r="D26" s="75" t="s">
        <v>214</v>
      </c>
      <c r="E26" s="21" t="s">
        <v>139</v>
      </c>
      <c r="F26" s="70">
        <v>1</v>
      </c>
      <c r="G26" s="70">
        <v>1</v>
      </c>
      <c r="H26" s="24"/>
      <c r="I26" s="25"/>
      <c r="J26" s="25"/>
      <c r="K26" s="170"/>
    </row>
    <row r="27" spans="1:11" ht="28.5" customHeight="1" x14ac:dyDescent="0.2">
      <c r="A27" s="198"/>
      <c r="B27" s="21">
        <v>10</v>
      </c>
      <c r="C27" s="39" t="s">
        <v>215</v>
      </c>
      <c r="D27" s="76" t="s">
        <v>216</v>
      </c>
      <c r="E27" s="21" t="s">
        <v>192</v>
      </c>
      <c r="F27" s="70">
        <v>1</v>
      </c>
      <c r="G27" s="70">
        <v>1</v>
      </c>
      <c r="H27" s="24"/>
      <c r="I27" s="25"/>
      <c r="J27" s="25"/>
      <c r="K27" s="170"/>
    </row>
    <row r="28" spans="1:11" ht="28.5" customHeight="1" x14ac:dyDescent="0.2">
      <c r="A28" s="198"/>
      <c r="B28" s="21">
        <v>11</v>
      </c>
      <c r="C28" s="39" t="s">
        <v>217</v>
      </c>
      <c r="D28" s="39" t="s">
        <v>218</v>
      </c>
      <c r="E28" s="21" t="s">
        <v>139</v>
      </c>
      <c r="F28" s="70">
        <v>2</v>
      </c>
      <c r="G28" s="70">
        <v>2</v>
      </c>
      <c r="H28" s="24"/>
      <c r="I28" s="25"/>
      <c r="J28" s="25"/>
      <c r="K28" s="170"/>
    </row>
    <row r="29" spans="1:11" ht="28.5" customHeight="1" x14ac:dyDescent="0.2">
      <c r="A29" s="198"/>
      <c r="B29" s="21">
        <v>12</v>
      </c>
      <c r="C29" s="39" t="s">
        <v>219</v>
      </c>
      <c r="D29" s="39" t="s">
        <v>220</v>
      </c>
      <c r="E29" s="21" t="s">
        <v>139</v>
      </c>
      <c r="F29" s="70">
        <v>1</v>
      </c>
      <c r="G29" s="70">
        <v>1</v>
      </c>
      <c r="H29" s="24"/>
      <c r="I29" s="25"/>
      <c r="J29" s="25"/>
      <c r="K29" s="170"/>
    </row>
    <row r="30" spans="1:11" ht="28.5" customHeight="1" x14ac:dyDescent="0.2">
      <c r="A30" s="198"/>
      <c r="B30" s="21">
        <v>13</v>
      </c>
      <c r="C30" s="39" t="s">
        <v>221</v>
      </c>
      <c r="D30" s="39" t="s">
        <v>222</v>
      </c>
      <c r="E30" s="21" t="s">
        <v>192</v>
      </c>
      <c r="F30" s="70">
        <v>1</v>
      </c>
      <c r="G30" s="70">
        <v>1</v>
      </c>
      <c r="H30" s="24"/>
      <c r="I30" s="25"/>
      <c r="J30" s="25"/>
      <c r="K30" s="170"/>
    </row>
    <row r="31" spans="1:11" ht="28.5" customHeight="1" x14ac:dyDescent="0.2">
      <c r="A31" s="198"/>
      <c r="B31" s="21">
        <v>14</v>
      </c>
      <c r="C31" s="74" t="s">
        <v>223</v>
      </c>
      <c r="D31" s="75" t="s">
        <v>224</v>
      </c>
      <c r="E31" s="21" t="s">
        <v>139</v>
      </c>
      <c r="F31" s="70">
        <v>1</v>
      </c>
      <c r="G31" s="70">
        <v>1</v>
      </c>
      <c r="H31" s="24"/>
      <c r="I31" s="25"/>
      <c r="J31" s="25"/>
      <c r="K31" s="170"/>
    </row>
    <row r="32" spans="1:11" ht="28.5" customHeight="1" x14ac:dyDescent="0.2">
      <c r="A32" s="198"/>
      <c r="B32" s="21">
        <v>15</v>
      </c>
      <c r="C32" s="74" t="s">
        <v>225</v>
      </c>
      <c r="D32" s="39" t="s">
        <v>226</v>
      </c>
      <c r="E32" s="21" t="s">
        <v>139</v>
      </c>
      <c r="F32" s="70">
        <v>1</v>
      </c>
      <c r="G32" s="70">
        <v>1</v>
      </c>
      <c r="H32" s="24"/>
      <c r="I32" s="25"/>
      <c r="J32" s="25"/>
      <c r="K32" s="170"/>
    </row>
    <row r="33" spans="1:11" ht="28.5" customHeight="1" x14ac:dyDescent="0.2">
      <c r="A33" s="198"/>
      <c r="B33" s="21">
        <v>16</v>
      </c>
      <c r="C33" s="77" t="s">
        <v>227</v>
      </c>
      <c r="D33" s="78" t="s">
        <v>228</v>
      </c>
      <c r="E33" s="21" t="s">
        <v>192</v>
      </c>
      <c r="F33" s="70">
        <v>1</v>
      </c>
      <c r="G33" s="70">
        <v>1</v>
      </c>
      <c r="H33" s="24"/>
      <c r="I33" s="25"/>
      <c r="J33" s="25"/>
      <c r="K33" s="170"/>
    </row>
    <row r="34" spans="1:11" ht="28.5" customHeight="1" x14ac:dyDescent="0.2">
      <c r="A34" s="198"/>
      <c r="B34" s="21">
        <v>17</v>
      </c>
      <c r="C34" s="74" t="s">
        <v>229</v>
      </c>
      <c r="D34" s="39" t="s">
        <v>230</v>
      </c>
      <c r="E34" s="21" t="s">
        <v>192</v>
      </c>
      <c r="F34" s="70">
        <v>1</v>
      </c>
      <c r="G34" s="70">
        <v>1</v>
      </c>
      <c r="H34" s="24"/>
      <c r="I34" s="25"/>
      <c r="J34" s="25"/>
      <c r="K34" s="170"/>
    </row>
    <row r="35" spans="1:11" ht="28.5" customHeight="1" x14ac:dyDescent="0.2">
      <c r="A35" s="198"/>
      <c r="B35" s="21">
        <v>18</v>
      </c>
      <c r="C35" s="74" t="s">
        <v>231</v>
      </c>
      <c r="D35" s="78" t="s">
        <v>232</v>
      </c>
      <c r="E35" s="21" t="s">
        <v>192</v>
      </c>
      <c r="F35" s="70">
        <v>1</v>
      </c>
      <c r="G35" s="70">
        <v>1</v>
      </c>
      <c r="H35" s="24"/>
      <c r="I35" s="25"/>
      <c r="J35" s="25"/>
      <c r="K35" s="170"/>
    </row>
    <row r="36" spans="1:11" ht="28.5" customHeight="1" x14ac:dyDescent="0.2">
      <c r="A36" s="198"/>
      <c r="B36" s="21">
        <v>19</v>
      </c>
      <c r="C36" s="74" t="s">
        <v>233</v>
      </c>
      <c r="D36" s="39" t="s">
        <v>234</v>
      </c>
      <c r="E36" s="21" t="s">
        <v>139</v>
      </c>
      <c r="F36" s="70">
        <v>1</v>
      </c>
      <c r="G36" s="70">
        <v>1</v>
      </c>
      <c r="H36" s="24"/>
      <c r="I36" s="25"/>
      <c r="J36" s="25"/>
      <c r="K36" s="170"/>
    </row>
    <row r="37" spans="1:11" ht="28.5" customHeight="1" x14ac:dyDescent="0.2">
      <c r="A37" s="198"/>
      <c r="B37" s="21">
        <v>20</v>
      </c>
      <c r="C37" s="79" t="s">
        <v>235</v>
      </c>
      <c r="D37" s="39" t="s">
        <v>236</v>
      </c>
      <c r="E37" s="21" t="s">
        <v>139</v>
      </c>
      <c r="F37" s="70">
        <v>2</v>
      </c>
      <c r="G37" s="70">
        <v>2</v>
      </c>
      <c r="H37" s="24"/>
      <c r="I37" s="25"/>
      <c r="J37" s="25"/>
      <c r="K37" s="170"/>
    </row>
    <row r="38" spans="1:11" ht="28.5" customHeight="1" x14ac:dyDescent="0.2">
      <c r="A38" s="198"/>
      <c r="B38" s="21">
        <v>21</v>
      </c>
      <c r="C38" s="77" t="s">
        <v>237</v>
      </c>
      <c r="D38" s="39" t="s">
        <v>238</v>
      </c>
      <c r="E38" s="21" t="s">
        <v>139</v>
      </c>
      <c r="F38" s="70">
        <v>1</v>
      </c>
      <c r="G38" s="70">
        <v>1</v>
      </c>
      <c r="H38" s="24"/>
      <c r="I38" s="25"/>
      <c r="J38" s="25"/>
      <c r="K38" s="170"/>
    </row>
    <row r="39" spans="1:11" ht="28.5" customHeight="1" x14ac:dyDescent="0.2">
      <c r="A39" s="198"/>
      <c r="B39" s="21">
        <v>22</v>
      </c>
      <c r="C39" s="77" t="s">
        <v>239</v>
      </c>
      <c r="D39" s="39" t="s">
        <v>240</v>
      </c>
      <c r="E39" s="21" t="s">
        <v>192</v>
      </c>
      <c r="F39" s="70">
        <v>1</v>
      </c>
      <c r="G39" s="70">
        <v>1</v>
      </c>
      <c r="H39" s="24"/>
      <c r="I39" s="25"/>
      <c r="J39" s="25"/>
      <c r="K39" s="170"/>
    </row>
    <row r="40" spans="1:11" ht="28.5" customHeight="1" x14ac:dyDescent="0.2">
      <c r="A40" s="198"/>
      <c r="B40" s="21">
        <v>23</v>
      </c>
      <c r="C40" s="77" t="s">
        <v>241</v>
      </c>
      <c r="D40" s="39" t="s">
        <v>242</v>
      </c>
      <c r="E40" s="21" t="s">
        <v>139</v>
      </c>
      <c r="F40" s="70">
        <v>1</v>
      </c>
      <c r="G40" s="70">
        <v>1</v>
      </c>
      <c r="H40" s="24"/>
      <c r="I40" s="25"/>
      <c r="J40" s="25"/>
      <c r="K40" s="170"/>
    </row>
    <row r="41" spans="1:11" ht="28.5" customHeight="1" x14ac:dyDescent="0.2">
      <c r="A41" s="198"/>
      <c r="B41" s="21">
        <v>24</v>
      </c>
      <c r="C41" s="77" t="s">
        <v>243</v>
      </c>
      <c r="D41" s="39" t="s">
        <v>244</v>
      </c>
      <c r="E41" s="21" t="s">
        <v>139</v>
      </c>
      <c r="F41" s="70">
        <v>1</v>
      </c>
      <c r="G41" s="70">
        <v>1</v>
      </c>
      <c r="H41" s="24"/>
      <c r="I41" s="25"/>
      <c r="J41" s="25"/>
      <c r="K41" s="170"/>
    </row>
    <row r="42" spans="1:11" ht="28.5" customHeight="1" x14ac:dyDescent="0.2">
      <c r="A42" s="198"/>
      <c r="B42" s="21">
        <v>25</v>
      </c>
      <c r="C42" s="77" t="s">
        <v>245</v>
      </c>
      <c r="D42" s="39" t="s">
        <v>246</v>
      </c>
      <c r="E42" s="21" t="s">
        <v>139</v>
      </c>
      <c r="F42" s="70">
        <v>1</v>
      </c>
      <c r="G42" s="70">
        <v>1</v>
      </c>
      <c r="H42" s="24"/>
      <c r="I42" s="25"/>
      <c r="J42" s="25"/>
      <c r="K42" s="170"/>
    </row>
    <row r="43" spans="1:11" ht="28.5" customHeight="1" x14ac:dyDescent="0.2">
      <c r="A43" s="198"/>
      <c r="B43" s="21">
        <v>26</v>
      </c>
      <c r="C43" s="79" t="s">
        <v>247</v>
      </c>
      <c r="D43" s="73" t="s">
        <v>248</v>
      </c>
      <c r="E43" s="21" t="s">
        <v>192</v>
      </c>
      <c r="F43" s="70">
        <v>1</v>
      </c>
      <c r="G43" s="70">
        <v>1</v>
      </c>
      <c r="H43" s="24"/>
      <c r="I43" s="25"/>
      <c r="J43" s="25"/>
      <c r="K43" s="170"/>
    </row>
    <row r="44" spans="1:11" ht="28.5" customHeight="1" x14ac:dyDescent="0.2">
      <c r="A44" s="198"/>
      <c r="B44" s="21">
        <v>27</v>
      </c>
      <c r="C44" s="77" t="s">
        <v>249</v>
      </c>
      <c r="D44" s="39" t="s">
        <v>250</v>
      </c>
      <c r="E44" s="21" t="s">
        <v>139</v>
      </c>
      <c r="F44" s="103">
        <v>1</v>
      </c>
      <c r="G44" s="103">
        <v>1</v>
      </c>
      <c r="H44" s="24"/>
      <c r="I44" s="25"/>
      <c r="J44" s="25"/>
      <c r="K44" s="170"/>
    </row>
    <row r="45" spans="1:11" ht="28.5" customHeight="1" x14ac:dyDescent="0.2">
      <c r="A45" s="198"/>
      <c r="B45" s="21">
        <v>28</v>
      </c>
      <c r="C45" s="77" t="s">
        <v>251</v>
      </c>
      <c r="D45" s="39" t="s">
        <v>252</v>
      </c>
      <c r="E45" s="21" t="s">
        <v>192</v>
      </c>
      <c r="F45" s="103">
        <v>1</v>
      </c>
      <c r="G45" s="103">
        <v>1</v>
      </c>
      <c r="H45" s="24"/>
      <c r="I45" s="25"/>
      <c r="J45" s="25"/>
      <c r="K45" s="170"/>
    </row>
    <row r="46" spans="1:11" ht="28.5" customHeight="1" x14ac:dyDescent="0.2">
      <c r="A46" s="198"/>
      <c r="B46" s="21">
        <v>29</v>
      </c>
      <c r="C46" s="39" t="s">
        <v>253</v>
      </c>
      <c r="D46" s="78" t="s">
        <v>254</v>
      </c>
      <c r="E46" s="21" t="s">
        <v>139</v>
      </c>
      <c r="F46" s="103">
        <v>1</v>
      </c>
      <c r="G46" s="103">
        <v>1</v>
      </c>
      <c r="H46" s="24"/>
      <c r="I46" s="25"/>
      <c r="J46" s="25"/>
      <c r="K46" s="170"/>
    </row>
    <row r="47" spans="1:11" ht="28.5" customHeight="1" x14ac:dyDescent="0.2">
      <c r="A47" s="198"/>
      <c r="B47" s="21">
        <v>30</v>
      </c>
      <c r="C47" s="77" t="s">
        <v>255</v>
      </c>
      <c r="D47" s="39" t="s">
        <v>256</v>
      </c>
      <c r="E47" s="21" t="s">
        <v>192</v>
      </c>
      <c r="F47" s="103">
        <v>1</v>
      </c>
      <c r="G47" s="103">
        <v>1</v>
      </c>
      <c r="H47" s="24"/>
      <c r="I47" s="25"/>
      <c r="J47" s="25"/>
      <c r="K47" s="170"/>
    </row>
    <row r="48" spans="1:11" ht="28.5" customHeight="1" x14ac:dyDescent="0.2">
      <c r="A48" s="198"/>
      <c r="B48" s="21">
        <v>31</v>
      </c>
      <c r="C48" s="77" t="s">
        <v>257</v>
      </c>
      <c r="D48" s="39" t="s">
        <v>258</v>
      </c>
      <c r="E48" s="21" t="s">
        <v>139</v>
      </c>
      <c r="F48" s="103">
        <v>1</v>
      </c>
      <c r="G48" s="103">
        <v>1</v>
      </c>
      <c r="H48" s="24"/>
      <c r="I48" s="25"/>
      <c r="J48" s="25"/>
      <c r="K48" s="170"/>
    </row>
    <row r="49" spans="1:11" ht="28.5" customHeight="1" x14ac:dyDescent="0.2">
      <c r="A49" s="198"/>
      <c r="B49" s="21">
        <v>32</v>
      </c>
      <c r="C49" s="39" t="s">
        <v>259</v>
      </c>
      <c r="D49" s="39" t="s">
        <v>260</v>
      </c>
      <c r="E49" s="21" t="s">
        <v>139</v>
      </c>
      <c r="F49" s="103">
        <v>1</v>
      </c>
      <c r="G49" s="103">
        <v>1</v>
      </c>
      <c r="H49" s="24"/>
      <c r="I49" s="25"/>
      <c r="J49" s="25"/>
      <c r="K49" s="170"/>
    </row>
    <row r="50" spans="1:11" ht="28.5" customHeight="1" x14ac:dyDescent="0.2">
      <c r="A50" s="198"/>
      <c r="B50" s="21">
        <v>33</v>
      </c>
      <c r="C50" s="39" t="s">
        <v>261</v>
      </c>
      <c r="D50" s="73" t="s">
        <v>262</v>
      </c>
      <c r="E50" s="21" t="s">
        <v>192</v>
      </c>
      <c r="F50" s="103">
        <v>1</v>
      </c>
      <c r="G50" s="103">
        <v>1</v>
      </c>
      <c r="H50" s="24"/>
      <c r="I50" s="25"/>
      <c r="J50" s="25"/>
      <c r="K50" s="170"/>
    </row>
    <row r="51" spans="1:11" ht="28.5" customHeight="1" x14ac:dyDescent="0.2">
      <c r="A51" s="198"/>
      <c r="B51" s="21">
        <v>34</v>
      </c>
      <c r="C51" s="39" t="s">
        <v>263</v>
      </c>
      <c r="D51" s="80" t="s">
        <v>264</v>
      </c>
      <c r="E51" s="21" t="s">
        <v>170</v>
      </c>
      <c r="F51" s="103">
        <v>1</v>
      </c>
      <c r="G51" s="103">
        <v>1</v>
      </c>
      <c r="H51" s="24"/>
      <c r="I51" s="25"/>
      <c r="J51" s="25"/>
      <c r="K51" s="170"/>
    </row>
    <row r="52" spans="1:11" ht="28.5" customHeight="1" x14ac:dyDescent="0.2">
      <c r="A52" s="198"/>
      <c r="B52" s="21">
        <v>35</v>
      </c>
      <c r="C52" s="39" t="s">
        <v>265</v>
      </c>
      <c r="D52" s="39" t="s">
        <v>266</v>
      </c>
      <c r="E52" s="21" t="s">
        <v>170</v>
      </c>
      <c r="F52" s="103">
        <v>1</v>
      </c>
      <c r="G52" s="103">
        <v>1</v>
      </c>
      <c r="H52" s="24"/>
      <c r="I52" s="25"/>
      <c r="J52" s="25"/>
      <c r="K52" s="170"/>
    </row>
    <row r="53" spans="1:11" ht="102" x14ac:dyDescent="0.2">
      <c r="A53" s="198"/>
      <c r="B53" s="21">
        <v>36</v>
      </c>
      <c r="C53" s="39" t="s">
        <v>267</v>
      </c>
      <c r="D53" s="39" t="s">
        <v>268</v>
      </c>
      <c r="E53" s="21" t="s">
        <v>170</v>
      </c>
      <c r="F53" s="103">
        <v>1</v>
      </c>
      <c r="G53" s="103">
        <v>1</v>
      </c>
      <c r="H53" s="24"/>
      <c r="I53" s="25"/>
      <c r="J53" s="25"/>
      <c r="K53" s="170"/>
    </row>
    <row r="54" spans="1:11" ht="54" customHeight="1" x14ac:dyDescent="0.2">
      <c r="A54" s="198"/>
      <c r="B54" s="21">
        <v>37</v>
      </c>
      <c r="C54" s="39" t="s">
        <v>269</v>
      </c>
      <c r="D54" s="81" t="s">
        <v>270</v>
      </c>
      <c r="E54" s="21" t="s">
        <v>139</v>
      </c>
      <c r="F54" s="103">
        <v>1</v>
      </c>
      <c r="G54" s="103">
        <v>1</v>
      </c>
      <c r="H54" s="24"/>
      <c r="I54" s="27"/>
      <c r="J54" s="26"/>
      <c r="K54" s="170"/>
    </row>
    <row r="55" spans="1:11" ht="54" customHeight="1" x14ac:dyDescent="0.2">
      <c r="A55" s="198"/>
      <c r="B55" s="130" t="s">
        <v>547</v>
      </c>
      <c r="C55" s="131"/>
      <c r="D55" s="131"/>
      <c r="E55" s="131"/>
      <c r="F55" s="131"/>
      <c r="G55" s="131"/>
      <c r="H55" s="131"/>
      <c r="I55" s="131"/>
      <c r="J55" s="119"/>
      <c r="K55" s="170"/>
    </row>
    <row r="56" spans="1:11" ht="54" customHeight="1" x14ac:dyDescent="0.2">
      <c r="A56" s="198"/>
      <c r="B56" s="21">
        <v>1</v>
      </c>
      <c r="C56" s="39" t="s">
        <v>294</v>
      </c>
      <c r="D56" s="39" t="s">
        <v>544</v>
      </c>
      <c r="E56" s="21" t="s">
        <v>139</v>
      </c>
      <c r="F56" s="104">
        <v>1</v>
      </c>
      <c r="G56" s="104">
        <v>1</v>
      </c>
      <c r="H56" s="24"/>
      <c r="I56" s="27"/>
      <c r="J56" s="26"/>
      <c r="K56" s="170"/>
    </row>
    <row r="57" spans="1:11" ht="54" customHeight="1" x14ac:dyDescent="0.2">
      <c r="A57" s="198"/>
      <c r="B57" s="21">
        <v>2</v>
      </c>
      <c r="C57" s="39" t="s">
        <v>271</v>
      </c>
      <c r="D57" s="39" t="s">
        <v>295</v>
      </c>
      <c r="E57" s="21" t="s">
        <v>192</v>
      </c>
      <c r="F57" s="104">
        <v>1</v>
      </c>
      <c r="G57" s="104">
        <v>1</v>
      </c>
      <c r="H57" s="24"/>
      <c r="I57" s="27"/>
      <c r="J57" s="26"/>
      <c r="K57" s="170"/>
    </row>
    <row r="58" spans="1:11" ht="54" customHeight="1" x14ac:dyDescent="0.2">
      <c r="A58" s="198"/>
      <c r="B58" s="21">
        <v>3</v>
      </c>
      <c r="C58" s="39" t="s">
        <v>205</v>
      </c>
      <c r="D58" s="39" t="s">
        <v>206</v>
      </c>
      <c r="E58" s="21" t="s">
        <v>139</v>
      </c>
      <c r="F58" s="104">
        <v>1</v>
      </c>
      <c r="G58" s="104">
        <v>1</v>
      </c>
      <c r="H58" s="24"/>
      <c r="I58" s="27"/>
      <c r="J58" s="26"/>
      <c r="K58" s="170"/>
    </row>
    <row r="59" spans="1:11" ht="54" customHeight="1" x14ac:dyDescent="0.2">
      <c r="A59" s="198"/>
      <c r="B59" s="21">
        <v>4</v>
      </c>
      <c r="C59" s="39" t="s">
        <v>211</v>
      </c>
      <c r="D59" s="39" t="s">
        <v>212</v>
      </c>
      <c r="E59" s="21" t="s">
        <v>139</v>
      </c>
      <c r="F59" s="104">
        <v>1</v>
      </c>
      <c r="G59" s="104">
        <v>1</v>
      </c>
      <c r="H59" s="24"/>
      <c r="I59" s="27"/>
      <c r="J59" s="26"/>
      <c r="K59" s="170"/>
    </row>
    <row r="60" spans="1:11" ht="54" customHeight="1" x14ac:dyDescent="0.2">
      <c r="A60" s="198"/>
      <c r="B60" s="21">
        <v>5</v>
      </c>
      <c r="C60" s="39" t="s">
        <v>219</v>
      </c>
      <c r="D60" s="39" t="s">
        <v>220</v>
      </c>
      <c r="E60" s="21" t="s">
        <v>170</v>
      </c>
      <c r="F60" s="104">
        <v>1</v>
      </c>
      <c r="G60" s="104">
        <v>1</v>
      </c>
      <c r="H60" s="24"/>
      <c r="I60" s="27"/>
      <c r="J60" s="26"/>
      <c r="K60" s="170"/>
    </row>
    <row r="61" spans="1:11" ht="54" customHeight="1" x14ac:dyDescent="0.2">
      <c r="A61" s="198"/>
      <c r="B61" s="21">
        <v>6</v>
      </c>
      <c r="C61" s="39" t="s">
        <v>217</v>
      </c>
      <c r="D61" s="39" t="s">
        <v>218</v>
      </c>
      <c r="E61" s="21" t="s">
        <v>139</v>
      </c>
      <c r="F61" s="104">
        <v>2</v>
      </c>
      <c r="G61" s="104">
        <v>2</v>
      </c>
      <c r="H61" s="24"/>
      <c r="I61" s="27"/>
      <c r="J61" s="26"/>
      <c r="K61" s="170"/>
    </row>
    <row r="62" spans="1:11" ht="54" customHeight="1" x14ac:dyDescent="0.2">
      <c r="A62" s="198"/>
      <c r="B62" s="21">
        <v>7</v>
      </c>
      <c r="C62" s="39" t="s">
        <v>213</v>
      </c>
      <c r="D62" s="75" t="s">
        <v>214</v>
      </c>
      <c r="E62" s="21" t="s">
        <v>139</v>
      </c>
      <c r="F62" s="104">
        <v>1</v>
      </c>
      <c r="G62" s="104">
        <v>1</v>
      </c>
      <c r="H62" s="24"/>
      <c r="I62" s="27"/>
      <c r="J62" s="26"/>
      <c r="K62" s="170"/>
    </row>
    <row r="63" spans="1:11" ht="54" customHeight="1" x14ac:dyDescent="0.2">
      <c r="A63" s="198"/>
      <c r="B63" s="21">
        <v>8</v>
      </c>
      <c r="C63" s="39" t="s">
        <v>296</v>
      </c>
      <c r="D63" s="39" t="s">
        <v>210</v>
      </c>
      <c r="E63" s="21" t="s">
        <v>139</v>
      </c>
      <c r="F63" s="104">
        <v>1</v>
      </c>
      <c r="G63" s="104">
        <v>1</v>
      </c>
      <c r="H63" s="24"/>
      <c r="I63" s="27"/>
      <c r="J63" s="26"/>
      <c r="K63" s="170"/>
    </row>
    <row r="64" spans="1:11" ht="54" customHeight="1" x14ac:dyDescent="0.2">
      <c r="A64" s="198"/>
      <c r="B64" s="21">
        <v>9</v>
      </c>
      <c r="C64" s="39" t="s">
        <v>297</v>
      </c>
      <c r="D64" s="39" t="s">
        <v>208</v>
      </c>
      <c r="E64" s="21" t="s">
        <v>139</v>
      </c>
      <c r="F64" s="104">
        <v>1</v>
      </c>
      <c r="G64" s="104">
        <v>1</v>
      </c>
      <c r="H64" s="24"/>
      <c r="I64" s="27"/>
      <c r="J64" s="26"/>
      <c r="K64" s="170"/>
    </row>
    <row r="65" spans="1:11" ht="54" customHeight="1" x14ac:dyDescent="0.2">
      <c r="A65" s="198"/>
      <c r="B65" s="21">
        <v>10</v>
      </c>
      <c r="C65" s="39" t="s">
        <v>215</v>
      </c>
      <c r="D65" s="76" t="s">
        <v>298</v>
      </c>
      <c r="E65" s="21" t="s">
        <v>192</v>
      </c>
      <c r="F65" s="104">
        <v>1</v>
      </c>
      <c r="G65" s="104">
        <v>1</v>
      </c>
      <c r="H65" s="24"/>
      <c r="I65" s="27"/>
      <c r="J65" s="26"/>
      <c r="K65" s="170"/>
    </row>
    <row r="66" spans="1:11" ht="54" customHeight="1" x14ac:dyDescent="0.2">
      <c r="A66" s="198"/>
      <c r="B66" s="21">
        <v>11</v>
      </c>
      <c r="C66" s="74" t="s">
        <v>201</v>
      </c>
      <c r="D66" s="39" t="s">
        <v>202</v>
      </c>
      <c r="E66" s="21" t="s">
        <v>139</v>
      </c>
      <c r="F66" s="104">
        <v>2</v>
      </c>
      <c r="G66" s="104">
        <v>2</v>
      </c>
      <c r="H66" s="24"/>
      <c r="I66" s="27"/>
      <c r="J66" s="26"/>
      <c r="K66" s="170"/>
    </row>
    <row r="67" spans="1:11" ht="54" customHeight="1" x14ac:dyDescent="0.2">
      <c r="A67" s="198"/>
      <c r="B67" s="21">
        <v>12</v>
      </c>
      <c r="C67" s="39" t="s">
        <v>203</v>
      </c>
      <c r="D67" s="39" t="s">
        <v>299</v>
      </c>
      <c r="E67" s="21" t="s">
        <v>192</v>
      </c>
      <c r="F67" s="104">
        <v>2</v>
      </c>
      <c r="G67" s="104">
        <v>2</v>
      </c>
      <c r="H67" s="24"/>
      <c r="I67" s="27"/>
      <c r="J67" s="26"/>
      <c r="K67" s="170"/>
    </row>
    <row r="68" spans="1:11" ht="54" customHeight="1" x14ac:dyDescent="0.2">
      <c r="A68" s="198"/>
      <c r="B68" s="21">
        <v>13</v>
      </c>
      <c r="C68" s="77" t="s">
        <v>245</v>
      </c>
      <c r="D68" s="39" t="s">
        <v>246</v>
      </c>
      <c r="E68" s="21" t="s">
        <v>170</v>
      </c>
      <c r="F68" s="104">
        <v>1</v>
      </c>
      <c r="G68" s="104">
        <v>1</v>
      </c>
      <c r="H68" s="24"/>
      <c r="I68" s="27"/>
      <c r="J68" s="26"/>
      <c r="K68" s="170"/>
    </row>
    <row r="69" spans="1:11" ht="54" customHeight="1" x14ac:dyDescent="0.2">
      <c r="A69" s="198"/>
      <c r="B69" s="21">
        <v>14</v>
      </c>
      <c r="C69" s="39" t="s">
        <v>300</v>
      </c>
      <c r="D69" s="83" t="s">
        <v>301</v>
      </c>
      <c r="E69" s="21" t="s">
        <v>170</v>
      </c>
      <c r="F69" s="104">
        <v>1</v>
      </c>
      <c r="G69" s="104">
        <v>1</v>
      </c>
      <c r="H69" s="24"/>
      <c r="I69" s="27"/>
      <c r="J69" s="26"/>
      <c r="K69" s="170"/>
    </row>
    <row r="70" spans="1:11" ht="54" customHeight="1" x14ac:dyDescent="0.2">
      <c r="A70" s="198"/>
      <c r="B70" s="21">
        <v>15</v>
      </c>
      <c r="C70" s="73" t="s">
        <v>302</v>
      </c>
      <c r="D70" s="84" t="s">
        <v>303</v>
      </c>
      <c r="E70" s="68" t="s">
        <v>192</v>
      </c>
      <c r="F70" s="104">
        <v>1</v>
      </c>
      <c r="G70" s="104">
        <v>1</v>
      </c>
      <c r="H70" s="24"/>
      <c r="I70" s="27"/>
      <c r="J70" s="26"/>
      <c r="K70" s="170"/>
    </row>
    <row r="71" spans="1:11" ht="54" customHeight="1" x14ac:dyDescent="0.2">
      <c r="A71" s="198"/>
      <c r="B71" s="21">
        <v>16</v>
      </c>
      <c r="C71" s="39" t="s">
        <v>304</v>
      </c>
      <c r="D71" s="39" t="s">
        <v>222</v>
      </c>
      <c r="E71" s="21" t="s">
        <v>192</v>
      </c>
      <c r="F71" s="104">
        <v>1</v>
      </c>
      <c r="G71" s="104">
        <v>1</v>
      </c>
      <c r="H71" s="24"/>
      <c r="I71" s="27"/>
      <c r="J71" s="26"/>
      <c r="K71" s="170"/>
    </row>
    <row r="72" spans="1:11" ht="54" customHeight="1" x14ac:dyDescent="0.2">
      <c r="A72" s="198"/>
      <c r="B72" s="21">
        <v>17</v>
      </c>
      <c r="C72" s="74" t="s">
        <v>223</v>
      </c>
      <c r="D72" s="75" t="s">
        <v>224</v>
      </c>
      <c r="E72" s="21" t="s">
        <v>139</v>
      </c>
      <c r="F72" s="104">
        <v>1</v>
      </c>
      <c r="G72" s="104">
        <v>1</v>
      </c>
      <c r="H72" s="24"/>
      <c r="I72" s="27"/>
      <c r="J72" s="26"/>
      <c r="K72" s="170"/>
    </row>
    <row r="73" spans="1:11" ht="54" customHeight="1" x14ac:dyDescent="0.2">
      <c r="A73" s="198"/>
      <c r="B73" s="21">
        <v>18</v>
      </c>
      <c r="C73" s="74" t="s">
        <v>225</v>
      </c>
      <c r="D73" s="39" t="s">
        <v>226</v>
      </c>
      <c r="E73" s="21" t="s">
        <v>139</v>
      </c>
      <c r="F73" s="104">
        <v>1</v>
      </c>
      <c r="G73" s="104">
        <v>1</v>
      </c>
      <c r="H73" s="24"/>
      <c r="I73" s="27"/>
      <c r="J73" s="26"/>
      <c r="K73" s="170"/>
    </row>
    <row r="74" spans="1:11" ht="54" customHeight="1" x14ac:dyDescent="0.2">
      <c r="A74" s="198"/>
      <c r="B74" s="21">
        <v>19</v>
      </c>
      <c r="C74" s="77" t="s">
        <v>227</v>
      </c>
      <c r="D74" s="78" t="s">
        <v>228</v>
      </c>
      <c r="E74" s="21" t="s">
        <v>192</v>
      </c>
      <c r="F74" s="104">
        <v>1</v>
      </c>
      <c r="G74" s="104">
        <v>1</v>
      </c>
      <c r="H74" s="24"/>
      <c r="I74" s="27"/>
      <c r="J74" s="26"/>
      <c r="K74" s="170"/>
    </row>
    <row r="75" spans="1:11" ht="54" customHeight="1" x14ac:dyDescent="0.2">
      <c r="A75" s="198"/>
      <c r="B75" s="21">
        <v>20</v>
      </c>
      <c r="C75" s="74" t="s">
        <v>233</v>
      </c>
      <c r="D75" s="39" t="s">
        <v>234</v>
      </c>
      <c r="E75" s="21" t="s">
        <v>139</v>
      </c>
      <c r="F75" s="104">
        <v>1</v>
      </c>
      <c r="G75" s="104">
        <v>1</v>
      </c>
      <c r="H75" s="24"/>
      <c r="I75" s="27"/>
      <c r="J75" s="26"/>
      <c r="K75" s="170"/>
    </row>
    <row r="76" spans="1:11" ht="54" customHeight="1" x14ac:dyDescent="0.2">
      <c r="A76" s="198"/>
      <c r="B76" s="21">
        <v>21</v>
      </c>
      <c r="C76" s="39" t="s">
        <v>267</v>
      </c>
      <c r="D76" s="39" t="s">
        <v>268</v>
      </c>
      <c r="E76" s="21" t="s">
        <v>139</v>
      </c>
      <c r="F76" s="104">
        <v>1</v>
      </c>
      <c r="G76" s="104">
        <v>1</v>
      </c>
      <c r="H76" s="24"/>
      <c r="I76" s="27"/>
      <c r="J76" s="26"/>
      <c r="K76" s="170"/>
    </row>
    <row r="77" spans="1:11" ht="54" customHeight="1" x14ac:dyDescent="0.2">
      <c r="A77" s="198"/>
      <c r="B77" s="21">
        <v>22</v>
      </c>
      <c r="C77" s="79" t="s">
        <v>235</v>
      </c>
      <c r="D77" s="39" t="s">
        <v>236</v>
      </c>
      <c r="E77" s="21" t="s">
        <v>139</v>
      </c>
      <c r="F77" s="104">
        <v>2</v>
      </c>
      <c r="G77" s="104">
        <v>2</v>
      </c>
      <c r="H77" s="24"/>
      <c r="I77" s="27"/>
      <c r="J77" s="26"/>
      <c r="K77" s="170"/>
    </row>
    <row r="78" spans="1:11" ht="54" customHeight="1" x14ac:dyDescent="0.2">
      <c r="A78" s="198"/>
      <c r="B78" s="21">
        <v>23</v>
      </c>
      <c r="C78" s="77" t="s">
        <v>243</v>
      </c>
      <c r="D78" s="39" t="s">
        <v>244</v>
      </c>
      <c r="E78" s="21" t="s">
        <v>139</v>
      </c>
      <c r="F78" s="104">
        <v>1</v>
      </c>
      <c r="G78" s="104">
        <v>1</v>
      </c>
      <c r="H78" s="24"/>
      <c r="I78" s="27"/>
      <c r="J78" s="26"/>
      <c r="K78" s="170"/>
    </row>
    <row r="79" spans="1:11" ht="54" customHeight="1" x14ac:dyDescent="0.2">
      <c r="A79" s="198"/>
      <c r="B79" s="21">
        <v>24</v>
      </c>
      <c r="C79" s="79" t="s">
        <v>247</v>
      </c>
      <c r="D79" s="73" t="s">
        <v>248</v>
      </c>
      <c r="E79" s="21" t="s">
        <v>192</v>
      </c>
      <c r="F79" s="70">
        <v>1</v>
      </c>
      <c r="G79" s="70">
        <v>1</v>
      </c>
      <c r="H79" s="24"/>
      <c r="I79" s="27"/>
      <c r="J79" s="26"/>
      <c r="K79" s="170"/>
    </row>
    <row r="80" spans="1:11" ht="54" customHeight="1" x14ac:dyDescent="0.2">
      <c r="A80" s="198"/>
      <c r="B80" s="21">
        <v>25</v>
      </c>
      <c r="C80" s="77" t="s">
        <v>249</v>
      </c>
      <c r="D80" s="39" t="s">
        <v>305</v>
      </c>
      <c r="E80" s="21" t="s">
        <v>139</v>
      </c>
      <c r="F80" s="104">
        <v>1</v>
      </c>
      <c r="G80" s="104">
        <v>1</v>
      </c>
      <c r="H80" s="24"/>
      <c r="I80" s="27"/>
      <c r="J80" s="26"/>
      <c r="K80" s="170"/>
    </row>
    <row r="81" spans="1:11" ht="54" customHeight="1" x14ac:dyDescent="0.2">
      <c r="A81" s="198"/>
      <c r="B81" s="21">
        <v>26</v>
      </c>
      <c r="C81" s="77" t="s">
        <v>306</v>
      </c>
      <c r="D81" s="39" t="s">
        <v>258</v>
      </c>
      <c r="E81" s="21" t="s">
        <v>139</v>
      </c>
      <c r="F81" s="104">
        <v>1</v>
      </c>
      <c r="G81" s="104">
        <v>1</v>
      </c>
      <c r="H81" s="24"/>
      <c r="I81" s="27"/>
      <c r="J81" s="26"/>
      <c r="K81" s="170"/>
    </row>
    <row r="82" spans="1:11" ht="54" customHeight="1" x14ac:dyDescent="0.2">
      <c r="A82" s="198"/>
      <c r="B82" s="21">
        <v>27</v>
      </c>
      <c r="C82" s="73" t="s">
        <v>307</v>
      </c>
      <c r="D82" s="28" t="s">
        <v>308</v>
      </c>
      <c r="E82" s="68" t="s">
        <v>192</v>
      </c>
      <c r="F82" s="104">
        <v>1</v>
      </c>
      <c r="G82" s="104">
        <v>1</v>
      </c>
      <c r="H82" s="24"/>
      <c r="I82" s="27"/>
      <c r="J82" s="26"/>
      <c r="K82" s="170"/>
    </row>
    <row r="83" spans="1:11" ht="54" customHeight="1" x14ac:dyDescent="0.2">
      <c r="A83" s="198"/>
      <c r="B83" s="21">
        <v>28</v>
      </c>
      <c r="C83" s="74" t="s">
        <v>231</v>
      </c>
      <c r="D83" s="78" t="s">
        <v>232</v>
      </c>
      <c r="E83" s="68" t="s">
        <v>192</v>
      </c>
      <c r="F83" s="104">
        <v>1</v>
      </c>
      <c r="G83" s="104">
        <v>1</v>
      </c>
      <c r="H83" s="24"/>
      <c r="I83" s="27"/>
      <c r="J83" s="26"/>
      <c r="K83" s="170"/>
    </row>
    <row r="84" spans="1:11" ht="54" customHeight="1" x14ac:dyDescent="0.2">
      <c r="A84" s="198"/>
      <c r="B84" s="21">
        <v>29</v>
      </c>
      <c r="C84" s="39" t="s">
        <v>261</v>
      </c>
      <c r="D84" s="73" t="s">
        <v>262</v>
      </c>
      <c r="E84" s="68" t="s">
        <v>192</v>
      </c>
      <c r="F84" s="104">
        <v>1</v>
      </c>
      <c r="G84" s="104">
        <v>1</v>
      </c>
      <c r="H84" s="24"/>
      <c r="I84" s="27"/>
      <c r="J84" s="26"/>
      <c r="K84" s="170"/>
    </row>
    <row r="85" spans="1:11" ht="54" customHeight="1" x14ac:dyDescent="0.2">
      <c r="A85" s="198"/>
      <c r="B85" s="21">
        <v>30</v>
      </c>
      <c r="C85" s="73" t="s">
        <v>269</v>
      </c>
      <c r="D85" s="82" t="s">
        <v>270</v>
      </c>
      <c r="E85" s="68" t="s">
        <v>139</v>
      </c>
      <c r="F85" s="104">
        <v>1</v>
      </c>
      <c r="G85" s="104">
        <v>1</v>
      </c>
      <c r="H85" s="24"/>
      <c r="I85" s="27"/>
      <c r="J85" s="26"/>
      <c r="K85" s="170"/>
    </row>
    <row r="86" spans="1:11" ht="54" customHeight="1" x14ac:dyDescent="0.2">
      <c r="A86" s="198"/>
      <c r="B86" s="21">
        <v>31</v>
      </c>
      <c r="C86" s="39" t="s">
        <v>309</v>
      </c>
      <c r="D86" s="39" t="s">
        <v>310</v>
      </c>
      <c r="E86" s="21" t="s">
        <v>170</v>
      </c>
      <c r="F86" s="104">
        <v>1</v>
      </c>
      <c r="G86" s="104">
        <v>1</v>
      </c>
      <c r="H86" s="24"/>
      <c r="I86" s="27"/>
      <c r="J86" s="26"/>
      <c r="K86" s="170"/>
    </row>
    <row r="87" spans="1:11" ht="54" customHeight="1" x14ac:dyDescent="0.2">
      <c r="A87" s="198"/>
      <c r="B87" s="21">
        <v>32</v>
      </c>
      <c r="C87" s="39" t="s">
        <v>311</v>
      </c>
      <c r="D87" s="28" t="s">
        <v>312</v>
      </c>
      <c r="E87" s="21" t="s">
        <v>527</v>
      </c>
      <c r="F87" s="104">
        <v>1</v>
      </c>
      <c r="G87" s="104">
        <v>1</v>
      </c>
      <c r="H87" s="24"/>
      <c r="I87" s="27"/>
      <c r="J87" s="26"/>
      <c r="K87" s="170"/>
    </row>
    <row r="88" spans="1:11" ht="54" customHeight="1" x14ac:dyDescent="0.2">
      <c r="A88" s="198"/>
      <c r="B88" s="130" t="s">
        <v>548</v>
      </c>
      <c r="C88" s="131"/>
      <c r="D88" s="131"/>
      <c r="E88" s="131"/>
      <c r="F88" s="131"/>
      <c r="G88" s="131"/>
      <c r="H88" s="131"/>
      <c r="I88" s="131"/>
      <c r="J88" s="119"/>
      <c r="K88" s="170"/>
    </row>
    <row r="89" spans="1:11" ht="54" customHeight="1" x14ac:dyDescent="0.2">
      <c r="A89" s="198"/>
      <c r="B89" s="21">
        <v>1</v>
      </c>
      <c r="C89" s="39" t="s">
        <v>313</v>
      </c>
      <c r="D89" s="81" t="s">
        <v>545</v>
      </c>
      <c r="E89" s="21" t="s">
        <v>139</v>
      </c>
      <c r="F89" s="104">
        <v>1</v>
      </c>
      <c r="G89" s="104">
        <v>1</v>
      </c>
      <c r="H89" s="24"/>
      <c r="I89" s="27"/>
      <c r="J89" s="26"/>
      <c r="K89" s="170"/>
    </row>
    <row r="90" spans="1:11" ht="54" customHeight="1" x14ac:dyDescent="0.2">
      <c r="A90" s="198"/>
      <c r="B90" s="21">
        <v>2</v>
      </c>
      <c r="C90" s="39" t="s">
        <v>314</v>
      </c>
      <c r="D90" s="39" t="s">
        <v>315</v>
      </c>
      <c r="E90" s="21" t="s">
        <v>139</v>
      </c>
      <c r="F90" s="104">
        <v>1</v>
      </c>
      <c r="G90" s="104">
        <v>1</v>
      </c>
      <c r="H90" s="24"/>
      <c r="I90" s="27"/>
      <c r="J90" s="26"/>
      <c r="K90" s="170"/>
    </row>
    <row r="91" spans="1:11" ht="54" customHeight="1" x14ac:dyDescent="0.2">
      <c r="A91" s="198"/>
      <c r="B91" s="21">
        <v>3</v>
      </c>
      <c r="C91" s="39" t="s">
        <v>316</v>
      </c>
      <c r="D91" s="39" t="s">
        <v>315</v>
      </c>
      <c r="E91" s="21" t="s">
        <v>527</v>
      </c>
      <c r="F91" s="104">
        <v>1</v>
      </c>
      <c r="G91" s="104">
        <v>1</v>
      </c>
      <c r="H91" s="24"/>
      <c r="I91" s="27"/>
      <c r="J91" s="26"/>
      <c r="K91" s="170"/>
    </row>
    <row r="92" spans="1:11" ht="54" customHeight="1" x14ac:dyDescent="0.2">
      <c r="A92" s="198"/>
      <c r="B92" s="21">
        <v>4</v>
      </c>
      <c r="C92" s="39" t="s">
        <v>317</v>
      </c>
      <c r="D92" s="39" t="s">
        <v>315</v>
      </c>
      <c r="E92" s="21" t="s">
        <v>139</v>
      </c>
      <c r="F92" s="104">
        <v>1</v>
      </c>
      <c r="G92" s="104">
        <v>1</v>
      </c>
      <c r="H92" s="24"/>
      <c r="I92" s="27"/>
      <c r="J92" s="26"/>
      <c r="K92" s="170"/>
    </row>
    <row r="93" spans="1:11" ht="54" customHeight="1" x14ac:dyDescent="0.2">
      <c r="A93" s="198"/>
      <c r="B93" s="21">
        <v>5</v>
      </c>
      <c r="C93" s="77" t="s">
        <v>286</v>
      </c>
      <c r="D93" s="39" t="s">
        <v>287</v>
      </c>
      <c r="E93" s="21" t="s">
        <v>527</v>
      </c>
      <c r="F93" s="104">
        <v>1</v>
      </c>
      <c r="G93" s="104">
        <v>1</v>
      </c>
      <c r="H93" s="24"/>
      <c r="I93" s="27"/>
      <c r="J93" s="26"/>
      <c r="K93" s="170"/>
    </row>
    <row r="94" spans="1:11" ht="54" customHeight="1" x14ac:dyDescent="0.2">
      <c r="A94" s="198"/>
      <c r="B94" s="21">
        <v>6</v>
      </c>
      <c r="C94" s="39" t="s">
        <v>318</v>
      </c>
      <c r="D94" s="39" t="s">
        <v>319</v>
      </c>
      <c r="E94" s="21" t="s">
        <v>139</v>
      </c>
      <c r="F94" s="104">
        <v>1</v>
      </c>
      <c r="G94" s="104">
        <v>1</v>
      </c>
      <c r="H94" s="24"/>
      <c r="I94" s="27"/>
      <c r="J94" s="26"/>
      <c r="K94" s="170"/>
    </row>
    <row r="95" spans="1:11" ht="54" customHeight="1" x14ac:dyDescent="0.2">
      <c r="A95" s="198"/>
      <c r="B95" s="21">
        <v>7</v>
      </c>
      <c r="C95" s="73" t="s">
        <v>320</v>
      </c>
      <c r="D95" s="73" t="s">
        <v>321</v>
      </c>
      <c r="E95" s="68" t="s">
        <v>139</v>
      </c>
      <c r="F95" s="104">
        <v>1</v>
      </c>
      <c r="G95" s="104">
        <v>1</v>
      </c>
      <c r="H95" s="24"/>
      <c r="I95" s="27"/>
      <c r="J95" s="26"/>
      <c r="K95" s="170"/>
    </row>
    <row r="96" spans="1:11" ht="54" customHeight="1" x14ac:dyDescent="0.2">
      <c r="A96" s="198"/>
      <c r="B96" s="21">
        <v>8</v>
      </c>
      <c r="C96" s="73" t="s">
        <v>288</v>
      </c>
      <c r="D96" s="85" t="s">
        <v>289</v>
      </c>
      <c r="E96" s="21" t="s">
        <v>192</v>
      </c>
      <c r="F96" s="70">
        <v>1</v>
      </c>
      <c r="G96" s="70">
        <v>1</v>
      </c>
      <c r="H96" s="24"/>
      <c r="I96" s="27"/>
      <c r="J96" s="26"/>
      <c r="K96" s="170"/>
    </row>
    <row r="97" spans="1:11" ht="54" customHeight="1" x14ac:dyDescent="0.2">
      <c r="A97" s="198"/>
      <c r="B97" s="21">
        <v>9</v>
      </c>
      <c r="C97" s="39" t="s">
        <v>272</v>
      </c>
      <c r="D97" s="39" t="s">
        <v>273</v>
      </c>
      <c r="E97" s="68" t="s">
        <v>527</v>
      </c>
      <c r="F97" s="104">
        <v>1</v>
      </c>
      <c r="G97" s="104">
        <v>1</v>
      </c>
      <c r="H97" s="24"/>
      <c r="I97" s="27"/>
      <c r="J97" s="26"/>
      <c r="K97" s="170"/>
    </row>
    <row r="98" spans="1:11" ht="54" customHeight="1" x14ac:dyDescent="0.2">
      <c r="A98" s="198"/>
      <c r="B98" s="21">
        <v>10</v>
      </c>
      <c r="C98" s="39" t="s">
        <v>261</v>
      </c>
      <c r="D98" s="73" t="s">
        <v>262</v>
      </c>
      <c r="E98" s="68" t="s">
        <v>527</v>
      </c>
      <c r="F98" s="104">
        <v>1</v>
      </c>
      <c r="G98" s="104">
        <v>1</v>
      </c>
      <c r="H98" s="24"/>
      <c r="I98" s="27"/>
      <c r="J98" s="26"/>
      <c r="K98" s="170"/>
    </row>
    <row r="99" spans="1:11" ht="54" customHeight="1" x14ac:dyDescent="0.2">
      <c r="A99" s="198"/>
      <c r="B99" s="21">
        <v>11</v>
      </c>
      <c r="C99" s="73" t="s">
        <v>322</v>
      </c>
      <c r="D99" s="73" t="s">
        <v>323</v>
      </c>
      <c r="E99" s="68" t="s">
        <v>139</v>
      </c>
      <c r="F99" s="104">
        <v>1</v>
      </c>
      <c r="G99" s="104">
        <v>1</v>
      </c>
      <c r="H99" s="24"/>
      <c r="I99" s="27"/>
      <c r="J99" s="26"/>
      <c r="K99" s="170"/>
    </row>
    <row r="100" spans="1:11" ht="54" customHeight="1" x14ac:dyDescent="0.2">
      <c r="A100" s="198"/>
      <c r="B100" s="21">
        <v>12</v>
      </c>
      <c r="C100" s="73" t="s">
        <v>324</v>
      </c>
      <c r="D100" s="73" t="s">
        <v>325</v>
      </c>
      <c r="E100" s="68" t="s">
        <v>139</v>
      </c>
      <c r="F100" s="104">
        <v>1</v>
      </c>
      <c r="G100" s="104">
        <v>1</v>
      </c>
      <c r="H100" s="24"/>
      <c r="I100" s="27"/>
      <c r="J100" s="26"/>
      <c r="K100" s="170"/>
    </row>
    <row r="101" spans="1:11" ht="54" customHeight="1" x14ac:dyDescent="0.2">
      <c r="A101" s="198"/>
      <c r="B101" s="21">
        <v>13</v>
      </c>
      <c r="C101" s="102" t="s">
        <v>326</v>
      </c>
      <c r="D101" s="39" t="s">
        <v>327</v>
      </c>
      <c r="E101" s="68" t="s">
        <v>139</v>
      </c>
      <c r="F101" s="104">
        <v>1</v>
      </c>
      <c r="G101" s="104">
        <v>1</v>
      </c>
      <c r="H101" s="24"/>
      <c r="I101" s="27"/>
      <c r="J101" s="26"/>
      <c r="K101" s="170"/>
    </row>
    <row r="102" spans="1:11" ht="54" customHeight="1" x14ac:dyDescent="0.2">
      <c r="A102" s="198"/>
      <c r="B102" s="21">
        <v>14</v>
      </c>
      <c r="C102" s="102" t="s">
        <v>328</v>
      </c>
      <c r="D102" s="39" t="s">
        <v>329</v>
      </c>
      <c r="E102" s="68" t="s">
        <v>139</v>
      </c>
      <c r="F102" s="104">
        <v>1</v>
      </c>
      <c r="G102" s="104">
        <v>1</v>
      </c>
      <c r="H102" s="24"/>
      <c r="I102" s="27"/>
      <c r="J102" s="26"/>
      <c r="K102" s="170"/>
    </row>
    <row r="103" spans="1:11" ht="54" customHeight="1" x14ac:dyDescent="0.2">
      <c r="A103" s="198"/>
      <c r="B103" s="21">
        <v>15</v>
      </c>
      <c r="C103" s="102" t="s">
        <v>330</v>
      </c>
      <c r="D103" s="39" t="s">
        <v>331</v>
      </c>
      <c r="E103" s="68" t="s">
        <v>139</v>
      </c>
      <c r="F103" s="104">
        <v>1</v>
      </c>
      <c r="G103" s="104">
        <v>1</v>
      </c>
      <c r="H103" s="24"/>
      <c r="I103" s="27"/>
      <c r="J103" s="26"/>
      <c r="K103" s="170"/>
    </row>
    <row r="104" spans="1:11" ht="54" customHeight="1" x14ac:dyDescent="0.2">
      <c r="A104" s="198"/>
      <c r="B104" s="21">
        <v>16</v>
      </c>
      <c r="C104" s="73" t="s">
        <v>332</v>
      </c>
      <c r="D104" s="82" t="s">
        <v>333</v>
      </c>
      <c r="E104" s="68" t="s">
        <v>139</v>
      </c>
      <c r="F104" s="104">
        <v>1</v>
      </c>
      <c r="G104" s="104">
        <v>1</v>
      </c>
      <c r="H104" s="24"/>
      <c r="I104" s="27"/>
      <c r="J104" s="26"/>
      <c r="K104" s="170"/>
    </row>
    <row r="105" spans="1:11" ht="54" customHeight="1" x14ac:dyDescent="0.2">
      <c r="A105" s="198"/>
      <c r="B105" s="21">
        <v>17</v>
      </c>
      <c r="C105" s="39" t="s">
        <v>263</v>
      </c>
      <c r="D105" s="80" t="s">
        <v>334</v>
      </c>
      <c r="E105" s="21" t="s">
        <v>139</v>
      </c>
      <c r="F105" s="104">
        <v>1</v>
      </c>
      <c r="G105" s="104">
        <v>1</v>
      </c>
      <c r="H105" s="24"/>
      <c r="I105" s="27"/>
      <c r="J105" s="26"/>
      <c r="K105" s="170"/>
    </row>
    <row r="106" spans="1:11" ht="54" customHeight="1" x14ac:dyDescent="0.2">
      <c r="A106" s="198"/>
      <c r="B106" s="21">
        <v>18</v>
      </c>
      <c r="C106" s="73" t="s">
        <v>292</v>
      </c>
      <c r="D106" s="73" t="s">
        <v>293</v>
      </c>
      <c r="E106" s="21" t="s">
        <v>139</v>
      </c>
      <c r="F106" s="104">
        <v>1</v>
      </c>
      <c r="G106" s="104">
        <v>1</v>
      </c>
      <c r="H106" s="24"/>
      <c r="I106" s="27"/>
      <c r="J106" s="26"/>
      <c r="K106" s="170"/>
    </row>
    <row r="107" spans="1:11" ht="54" customHeight="1" x14ac:dyDescent="0.2">
      <c r="A107" s="198"/>
      <c r="B107" s="21">
        <v>19</v>
      </c>
      <c r="C107" s="39" t="s">
        <v>290</v>
      </c>
      <c r="D107" s="59" t="s">
        <v>335</v>
      </c>
      <c r="E107" s="21" t="s">
        <v>192</v>
      </c>
      <c r="F107" s="103">
        <v>1</v>
      </c>
      <c r="G107" s="103">
        <v>1</v>
      </c>
      <c r="H107" s="24"/>
      <c r="I107" s="27"/>
      <c r="J107" s="26"/>
      <c r="K107" s="170"/>
    </row>
    <row r="108" spans="1:11" ht="54" customHeight="1" x14ac:dyDescent="0.2">
      <c r="A108" s="198"/>
      <c r="B108" s="21">
        <v>20</v>
      </c>
      <c r="C108" s="79" t="s">
        <v>235</v>
      </c>
      <c r="D108" s="39" t="s">
        <v>236</v>
      </c>
      <c r="E108" s="21" t="s">
        <v>139</v>
      </c>
      <c r="F108" s="104">
        <v>2</v>
      </c>
      <c r="G108" s="104">
        <v>2</v>
      </c>
      <c r="H108" s="24"/>
      <c r="I108" s="27"/>
      <c r="J108" s="26"/>
      <c r="K108" s="170"/>
    </row>
    <row r="109" spans="1:11" ht="54" customHeight="1" x14ac:dyDescent="0.2">
      <c r="A109" s="198"/>
      <c r="B109" s="21">
        <v>21</v>
      </c>
      <c r="C109" s="77" t="s">
        <v>274</v>
      </c>
      <c r="D109" s="39" t="s">
        <v>275</v>
      </c>
      <c r="E109" s="21" t="s">
        <v>139</v>
      </c>
      <c r="F109" s="104">
        <v>1</v>
      </c>
      <c r="G109" s="104">
        <v>1</v>
      </c>
      <c r="H109" s="24"/>
      <c r="I109" s="27"/>
      <c r="J109" s="26"/>
      <c r="K109" s="170"/>
    </row>
    <row r="110" spans="1:11" ht="54" customHeight="1" x14ac:dyDescent="0.2">
      <c r="A110" s="198"/>
      <c r="B110" s="21">
        <v>22</v>
      </c>
      <c r="C110" s="79" t="s">
        <v>277</v>
      </c>
      <c r="D110" s="39" t="s">
        <v>336</v>
      </c>
      <c r="E110" s="21" t="s">
        <v>139</v>
      </c>
      <c r="F110" s="104">
        <v>1</v>
      </c>
      <c r="G110" s="104">
        <v>1</v>
      </c>
      <c r="H110" s="24"/>
      <c r="I110" s="27"/>
      <c r="J110" s="26"/>
      <c r="K110" s="170"/>
    </row>
    <row r="111" spans="1:11" ht="54" customHeight="1" x14ac:dyDescent="0.2">
      <c r="A111" s="198"/>
      <c r="B111" s="21">
        <v>23</v>
      </c>
      <c r="C111" s="77" t="s">
        <v>277</v>
      </c>
      <c r="D111" s="39" t="s">
        <v>337</v>
      </c>
      <c r="E111" s="21" t="s">
        <v>139</v>
      </c>
      <c r="F111" s="104">
        <v>1</v>
      </c>
      <c r="G111" s="104">
        <v>1</v>
      </c>
      <c r="H111" s="24"/>
      <c r="I111" s="27"/>
      <c r="J111" s="26"/>
      <c r="K111" s="170"/>
    </row>
    <row r="112" spans="1:11" ht="54" customHeight="1" x14ac:dyDescent="0.2">
      <c r="A112" s="198"/>
      <c r="B112" s="21">
        <v>24</v>
      </c>
      <c r="C112" s="79" t="s">
        <v>247</v>
      </c>
      <c r="D112" s="73" t="s">
        <v>248</v>
      </c>
      <c r="E112" s="21" t="s">
        <v>192</v>
      </c>
      <c r="F112" s="70">
        <v>1</v>
      </c>
      <c r="G112" s="70">
        <v>1</v>
      </c>
      <c r="H112" s="24"/>
      <c r="I112" s="27"/>
      <c r="J112" s="26"/>
      <c r="K112" s="170"/>
    </row>
    <row r="113" spans="1:11" ht="54" customHeight="1" x14ac:dyDescent="0.2">
      <c r="A113" s="198"/>
      <c r="B113" s="21">
        <v>25</v>
      </c>
      <c r="C113" s="79" t="s">
        <v>338</v>
      </c>
      <c r="D113" s="39" t="s">
        <v>279</v>
      </c>
      <c r="E113" s="21" t="s">
        <v>139</v>
      </c>
      <c r="F113" s="104">
        <v>1</v>
      </c>
      <c r="G113" s="104">
        <v>1</v>
      </c>
      <c r="H113" s="24"/>
      <c r="I113" s="27"/>
      <c r="J113" s="26"/>
      <c r="K113" s="170"/>
    </row>
    <row r="114" spans="1:11" ht="54" customHeight="1" x14ac:dyDescent="0.2">
      <c r="A114" s="198"/>
      <c r="B114" s="21">
        <v>26</v>
      </c>
      <c r="C114" s="74" t="s">
        <v>280</v>
      </c>
      <c r="D114" s="39" t="s">
        <v>281</v>
      </c>
      <c r="E114" s="21" t="s">
        <v>139</v>
      </c>
      <c r="F114" s="104">
        <v>1</v>
      </c>
      <c r="G114" s="104">
        <v>1</v>
      </c>
      <c r="H114" s="24"/>
      <c r="I114" s="27"/>
      <c r="J114" s="26"/>
      <c r="K114" s="170"/>
    </row>
    <row r="115" spans="1:11" ht="54" customHeight="1" x14ac:dyDescent="0.2">
      <c r="A115" s="198"/>
      <c r="B115" s="21">
        <v>27</v>
      </c>
      <c r="C115" s="77" t="s">
        <v>249</v>
      </c>
      <c r="D115" s="39" t="s">
        <v>305</v>
      </c>
      <c r="E115" s="21" t="s">
        <v>139</v>
      </c>
      <c r="F115" s="104">
        <v>1</v>
      </c>
      <c r="G115" s="104">
        <v>1</v>
      </c>
      <c r="H115" s="24"/>
      <c r="I115" s="27"/>
      <c r="J115" s="26"/>
      <c r="K115" s="170"/>
    </row>
    <row r="116" spans="1:11" ht="54" customHeight="1" x14ac:dyDescent="0.2">
      <c r="A116" s="198"/>
      <c r="B116" s="21">
        <v>28</v>
      </c>
      <c r="C116" s="77" t="s">
        <v>282</v>
      </c>
      <c r="D116" s="39" t="s">
        <v>283</v>
      </c>
      <c r="E116" s="21" t="s">
        <v>139</v>
      </c>
      <c r="F116" s="104">
        <v>1</v>
      </c>
      <c r="G116" s="104">
        <v>1</v>
      </c>
      <c r="H116" s="24"/>
      <c r="I116" s="27"/>
      <c r="J116" s="26"/>
      <c r="K116" s="170"/>
    </row>
    <row r="117" spans="1:11" ht="54" customHeight="1" x14ac:dyDescent="0.2">
      <c r="A117" s="198"/>
      <c r="B117" s="21">
        <v>29</v>
      </c>
      <c r="C117" s="77" t="s">
        <v>339</v>
      </c>
      <c r="D117" s="39" t="s">
        <v>315</v>
      </c>
      <c r="E117" s="21" t="s">
        <v>139</v>
      </c>
      <c r="F117" s="104">
        <v>1</v>
      </c>
      <c r="G117" s="104">
        <v>1</v>
      </c>
      <c r="H117" s="24"/>
      <c r="I117" s="27"/>
      <c r="J117" s="26"/>
      <c r="K117" s="170"/>
    </row>
    <row r="118" spans="1:11" ht="54" customHeight="1" x14ac:dyDescent="0.2">
      <c r="A118" s="198"/>
      <c r="B118" s="21">
        <v>30</v>
      </c>
      <c r="C118" s="74" t="s">
        <v>340</v>
      </c>
      <c r="D118" s="39" t="s">
        <v>341</v>
      </c>
      <c r="E118" s="21" t="s">
        <v>192</v>
      </c>
      <c r="F118" s="104">
        <v>1</v>
      </c>
      <c r="G118" s="104">
        <v>1</v>
      </c>
      <c r="H118" s="24"/>
      <c r="I118" s="27"/>
      <c r="J118" s="26"/>
      <c r="K118" s="170"/>
    </row>
    <row r="119" spans="1:11" ht="54" customHeight="1" x14ac:dyDescent="0.2">
      <c r="A119" s="198"/>
      <c r="B119" s="21">
        <v>31</v>
      </c>
      <c r="C119" s="86" t="s">
        <v>342</v>
      </c>
      <c r="D119" s="39" t="s">
        <v>343</v>
      </c>
      <c r="E119" s="21" t="s">
        <v>170</v>
      </c>
      <c r="F119" s="104">
        <v>1</v>
      </c>
      <c r="G119" s="104">
        <v>1</v>
      </c>
      <c r="H119" s="24"/>
      <c r="I119" s="27"/>
      <c r="J119" s="26"/>
      <c r="K119" s="170"/>
    </row>
    <row r="120" spans="1:11" ht="54" customHeight="1" x14ac:dyDescent="0.2">
      <c r="A120" s="198"/>
      <c r="B120" s="21">
        <v>32</v>
      </c>
      <c r="C120" s="77" t="s">
        <v>344</v>
      </c>
      <c r="D120" s="39" t="s">
        <v>345</v>
      </c>
      <c r="E120" s="21" t="s">
        <v>192</v>
      </c>
      <c r="F120" s="104">
        <v>1</v>
      </c>
      <c r="G120" s="104">
        <v>1</v>
      </c>
      <c r="H120" s="24"/>
      <c r="I120" s="27"/>
      <c r="J120" s="26"/>
      <c r="K120" s="170"/>
    </row>
    <row r="121" spans="1:11" ht="54" customHeight="1" x14ac:dyDescent="0.2">
      <c r="A121" s="198"/>
      <c r="B121" s="21">
        <v>33</v>
      </c>
      <c r="C121" s="77" t="s">
        <v>346</v>
      </c>
      <c r="D121" s="39" t="s">
        <v>347</v>
      </c>
      <c r="E121" s="21" t="s">
        <v>192</v>
      </c>
      <c r="F121" s="104">
        <v>1</v>
      </c>
      <c r="G121" s="104">
        <v>1</v>
      </c>
      <c r="H121" s="24"/>
      <c r="I121" s="27"/>
      <c r="J121" s="26"/>
      <c r="K121" s="170"/>
    </row>
    <row r="122" spans="1:11" ht="54" customHeight="1" x14ac:dyDescent="0.2">
      <c r="A122" s="198"/>
      <c r="B122" s="21">
        <v>34</v>
      </c>
      <c r="C122" s="74" t="s">
        <v>348</v>
      </c>
      <c r="D122" s="73" t="s">
        <v>349</v>
      </c>
      <c r="E122" s="21" t="s">
        <v>192</v>
      </c>
      <c r="F122" s="104">
        <v>1</v>
      </c>
      <c r="G122" s="104">
        <v>1</v>
      </c>
      <c r="H122" s="24"/>
      <c r="I122" s="27"/>
      <c r="J122" s="26"/>
      <c r="K122" s="170"/>
    </row>
    <row r="123" spans="1:11" ht="54" customHeight="1" x14ac:dyDescent="0.2">
      <c r="A123" s="198"/>
      <c r="B123" s="21">
        <v>35</v>
      </c>
      <c r="C123" s="77" t="s">
        <v>350</v>
      </c>
      <c r="D123" s="39" t="s">
        <v>315</v>
      </c>
      <c r="E123" s="21" t="s">
        <v>192</v>
      </c>
      <c r="F123" s="104">
        <v>1</v>
      </c>
      <c r="G123" s="104">
        <v>1</v>
      </c>
      <c r="H123" s="24"/>
      <c r="I123" s="27"/>
      <c r="J123" s="26"/>
      <c r="K123" s="170"/>
    </row>
    <row r="124" spans="1:11" ht="54" customHeight="1" x14ac:dyDescent="0.2">
      <c r="A124" s="198"/>
      <c r="B124" s="21">
        <v>36</v>
      </c>
      <c r="C124" s="74" t="s">
        <v>284</v>
      </c>
      <c r="D124" s="39" t="s">
        <v>285</v>
      </c>
      <c r="E124" s="21" t="s">
        <v>139</v>
      </c>
      <c r="F124" s="104">
        <v>1</v>
      </c>
      <c r="G124" s="104">
        <v>1</v>
      </c>
      <c r="H124" s="24"/>
      <c r="I124" s="27"/>
      <c r="J124" s="26"/>
      <c r="K124" s="170"/>
    </row>
    <row r="125" spans="1:11" ht="54" customHeight="1" x14ac:dyDescent="0.2">
      <c r="A125" s="198"/>
      <c r="B125" s="21">
        <v>37</v>
      </c>
      <c r="C125" s="77" t="s">
        <v>351</v>
      </c>
      <c r="D125" s="39" t="s">
        <v>315</v>
      </c>
      <c r="E125" s="21" t="s">
        <v>192</v>
      </c>
      <c r="F125" s="104">
        <v>1</v>
      </c>
      <c r="G125" s="104">
        <v>1</v>
      </c>
      <c r="H125" s="24"/>
      <c r="I125" s="27"/>
      <c r="J125" s="26"/>
      <c r="K125" s="170"/>
    </row>
    <row r="126" spans="1:11" ht="54" customHeight="1" x14ac:dyDescent="0.2">
      <c r="A126" s="198"/>
      <c r="B126" s="21">
        <v>38</v>
      </c>
      <c r="C126" s="77" t="s">
        <v>352</v>
      </c>
      <c r="D126" s="75" t="s">
        <v>353</v>
      </c>
      <c r="E126" s="21" t="s">
        <v>192</v>
      </c>
      <c r="F126" s="104">
        <v>1</v>
      </c>
      <c r="G126" s="104">
        <v>1</v>
      </c>
      <c r="H126" s="24"/>
      <c r="I126" s="27"/>
      <c r="J126" s="26"/>
      <c r="K126" s="170"/>
    </row>
    <row r="127" spans="1:11" ht="54" customHeight="1" x14ac:dyDescent="0.2">
      <c r="A127" s="198"/>
      <c r="B127" s="21">
        <v>39</v>
      </c>
      <c r="C127" s="77" t="s">
        <v>354</v>
      </c>
      <c r="D127" s="76" t="s">
        <v>355</v>
      </c>
      <c r="E127" s="21" t="s">
        <v>192</v>
      </c>
      <c r="F127" s="104">
        <v>1</v>
      </c>
      <c r="G127" s="104">
        <v>1</v>
      </c>
      <c r="H127" s="24"/>
      <c r="I127" s="27"/>
      <c r="J127" s="26"/>
      <c r="K127" s="170"/>
    </row>
    <row r="128" spans="1:11" ht="54" customHeight="1" x14ac:dyDescent="0.2">
      <c r="A128" s="198"/>
      <c r="B128" s="21">
        <v>40</v>
      </c>
      <c r="C128" s="39" t="s">
        <v>253</v>
      </c>
      <c r="D128" s="78" t="s">
        <v>254</v>
      </c>
      <c r="E128" s="21" t="s">
        <v>139</v>
      </c>
      <c r="F128" s="104">
        <v>1</v>
      </c>
      <c r="G128" s="104">
        <v>1</v>
      </c>
      <c r="H128" s="24"/>
      <c r="I128" s="27"/>
      <c r="J128" s="26"/>
      <c r="K128" s="170"/>
    </row>
    <row r="129" spans="1:11" ht="54" customHeight="1" x14ac:dyDescent="0.2">
      <c r="A129" s="198"/>
      <c r="B129" s="21">
        <v>41</v>
      </c>
      <c r="C129" s="77" t="s">
        <v>255</v>
      </c>
      <c r="D129" s="39" t="s">
        <v>256</v>
      </c>
      <c r="E129" s="21" t="s">
        <v>192</v>
      </c>
      <c r="F129" s="104">
        <v>1</v>
      </c>
      <c r="G129" s="104">
        <v>1</v>
      </c>
      <c r="H129" s="24"/>
      <c r="I129" s="27"/>
      <c r="J129" s="26"/>
      <c r="K129" s="170"/>
    </row>
    <row r="130" spans="1:11" ht="54" customHeight="1" x14ac:dyDescent="0.2">
      <c r="A130" s="198"/>
      <c r="B130" s="21">
        <v>42</v>
      </c>
      <c r="C130" s="77" t="s">
        <v>257</v>
      </c>
      <c r="D130" s="39" t="s">
        <v>258</v>
      </c>
      <c r="E130" s="21" t="s">
        <v>139</v>
      </c>
      <c r="F130" s="104">
        <v>1</v>
      </c>
      <c r="G130" s="104">
        <v>1</v>
      </c>
      <c r="H130" s="24"/>
      <c r="I130" s="27"/>
      <c r="J130" s="26"/>
      <c r="K130" s="170"/>
    </row>
    <row r="131" spans="1:11" ht="54" customHeight="1" x14ac:dyDescent="0.2">
      <c r="A131" s="198"/>
      <c r="B131" s="21">
        <v>43</v>
      </c>
      <c r="C131" s="77" t="s">
        <v>356</v>
      </c>
      <c r="D131" s="39" t="s">
        <v>357</v>
      </c>
      <c r="E131" s="21" t="s">
        <v>139</v>
      </c>
      <c r="F131" s="104">
        <v>1</v>
      </c>
      <c r="G131" s="104">
        <v>1</v>
      </c>
      <c r="H131" s="24"/>
      <c r="I131" s="27"/>
      <c r="J131" s="26"/>
      <c r="K131" s="170"/>
    </row>
    <row r="132" spans="1:11" ht="54" customHeight="1" x14ac:dyDescent="0.2">
      <c r="A132" s="198"/>
      <c r="B132" s="21">
        <v>44</v>
      </c>
      <c r="C132" s="77" t="s">
        <v>358</v>
      </c>
      <c r="D132" s="39" t="s">
        <v>359</v>
      </c>
      <c r="E132" s="21" t="s">
        <v>139</v>
      </c>
      <c r="F132" s="104">
        <v>1</v>
      </c>
      <c r="G132" s="104">
        <v>1</v>
      </c>
      <c r="H132" s="24"/>
      <c r="I132" s="27"/>
      <c r="J132" s="26"/>
      <c r="K132" s="170"/>
    </row>
    <row r="133" spans="1:11" ht="54" customHeight="1" x14ac:dyDescent="0.2">
      <c r="A133" s="198"/>
      <c r="B133" s="21">
        <v>45</v>
      </c>
      <c r="C133" s="77" t="s">
        <v>360</v>
      </c>
      <c r="D133" s="39" t="s">
        <v>359</v>
      </c>
      <c r="E133" s="21" t="s">
        <v>139</v>
      </c>
      <c r="F133" s="104">
        <v>1</v>
      </c>
      <c r="G133" s="104">
        <v>1</v>
      </c>
      <c r="H133" s="24"/>
      <c r="I133" s="27"/>
      <c r="J133" s="26"/>
      <c r="K133" s="170"/>
    </row>
    <row r="134" spans="1:11" ht="54" customHeight="1" x14ac:dyDescent="0.2">
      <c r="A134" s="198"/>
      <c r="B134" s="21">
        <v>46</v>
      </c>
      <c r="C134" s="39" t="s">
        <v>269</v>
      </c>
      <c r="D134" s="81" t="s">
        <v>270</v>
      </c>
      <c r="E134" s="21" t="s">
        <v>170</v>
      </c>
      <c r="F134" s="104">
        <v>1</v>
      </c>
      <c r="G134" s="104">
        <v>1</v>
      </c>
      <c r="H134" s="24"/>
      <c r="I134" s="27"/>
      <c r="J134" s="26"/>
      <c r="K134" s="170"/>
    </row>
    <row r="135" spans="1:11" ht="54" customHeight="1" x14ac:dyDescent="0.2">
      <c r="A135" s="198"/>
      <c r="B135" s="21">
        <v>47</v>
      </c>
      <c r="C135" s="39" t="s">
        <v>361</v>
      </c>
      <c r="D135" s="81" t="s">
        <v>362</v>
      </c>
      <c r="E135" s="21" t="s">
        <v>170</v>
      </c>
      <c r="F135" s="104">
        <v>2</v>
      </c>
      <c r="G135" s="104">
        <v>2</v>
      </c>
      <c r="H135" s="24"/>
      <c r="I135" s="27"/>
      <c r="J135" s="26"/>
      <c r="K135" s="170"/>
    </row>
    <row r="136" spans="1:11" ht="54" customHeight="1" x14ac:dyDescent="0.2">
      <c r="A136" s="198"/>
      <c r="B136" s="21">
        <v>48</v>
      </c>
      <c r="C136" s="73" t="s">
        <v>363</v>
      </c>
      <c r="D136" s="73" t="s">
        <v>364</v>
      </c>
      <c r="E136" s="21" t="s">
        <v>192</v>
      </c>
      <c r="F136" s="104">
        <v>1</v>
      </c>
      <c r="G136" s="104">
        <v>1</v>
      </c>
      <c r="H136" s="24"/>
      <c r="I136" s="27"/>
      <c r="J136" s="26"/>
      <c r="K136" s="170"/>
    </row>
    <row r="137" spans="1:11" ht="54" customHeight="1" x14ac:dyDescent="0.2">
      <c r="A137" s="198"/>
      <c r="B137" s="21">
        <v>49</v>
      </c>
      <c r="C137" s="39" t="s">
        <v>365</v>
      </c>
      <c r="D137" s="39" t="s">
        <v>366</v>
      </c>
      <c r="E137" s="21" t="s">
        <v>192</v>
      </c>
      <c r="F137" s="104">
        <v>1</v>
      </c>
      <c r="G137" s="104">
        <v>1</v>
      </c>
      <c r="H137" s="24"/>
      <c r="I137" s="27"/>
      <c r="J137" s="26"/>
      <c r="K137" s="170"/>
    </row>
    <row r="138" spans="1:11" ht="54" customHeight="1" x14ac:dyDescent="0.2">
      <c r="A138" s="198"/>
      <c r="B138" s="21">
        <v>50</v>
      </c>
      <c r="C138" s="39" t="s">
        <v>367</v>
      </c>
      <c r="D138" s="39" t="s">
        <v>368</v>
      </c>
      <c r="E138" s="21" t="s">
        <v>170</v>
      </c>
      <c r="F138" s="104">
        <v>1</v>
      </c>
      <c r="G138" s="104">
        <v>1</v>
      </c>
      <c r="H138" s="24"/>
      <c r="I138" s="27"/>
      <c r="J138" s="26"/>
      <c r="K138" s="170"/>
    </row>
    <row r="139" spans="1:11" ht="54" customHeight="1" x14ac:dyDescent="0.2">
      <c r="A139" s="198"/>
      <c r="B139" s="21">
        <v>51</v>
      </c>
      <c r="C139" s="39" t="s">
        <v>369</v>
      </c>
      <c r="D139" s="81" t="s">
        <v>370</v>
      </c>
      <c r="E139" s="21" t="s">
        <v>170</v>
      </c>
      <c r="F139" s="104">
        <v>1</v>
      </c>
      <c r="G139" s="104">
        <v>1</v>
      </c>
      <c r="H139" s="24"/>
      <c r="I139" s="27"/>
      <c r="J139" s="26"/>
      <c r="K139" s="170"/>
    </row>
    <row r="140" spans="1:11" ht="54" customHeight="1" x14ac:dyDescent="0.2">
      <c r="A140" s="198"/>
      <c r="B140" s="21">
        <v>52</v>
      </c>
      <c r="C140" s="39" t="s">
        <v>265</v>
      </c>
      <c r="D140" s="39" t="s">
        <v>266</v>
      </c>
      <c r="E140" s="21" t="s">
        <v>170</v>
      </c>
      <c r="F140" s="104">
        <v>1</v>
      </c>
      <c r="G140" s="104">
        <v>1</v>
      </c>
      <c r="H140" s="24"/>
      <c r="I140" s="27"/>
      <c r="J140" s="26"/>
      <c r="K140" s="170"/>
    </row>
    <row r="141" spans="1:11" ht="54" customHeight="1" x14ac:dyDescent="0.2">
      <c r="A141" s="198"/>
      <c r="B141" s="21">
        <v>53</v>
      </c>
      <c r="C141" s="39" t="s">
        <v>371</v>
      </c>
      <c r="D141" s="81" t="s">
        <v>372</v>
      </c>
      <c r="E141" s="21" t="s">
        <v>170</v>
      </c>
      <c r="F141" s="104">
        <v>1</v>
      </c>
      <c r="G141" s="104">
        <v>1</v>
      </c>
      <c r="H141" s="24"/>
      <c r="I141" s="27"/>
      <c r="J141" s="26"/>
      <c r="K141" s="170"/>
    </row>
    <row r="142" spans="1:11" ht="54" customHeight="1" x14ac:dyDescent="0.2">
      <c r="A142" s="198"/>
      <c r="B142" s="21">
        <v>54</v>
      </c>
      <c r="C142" s="39" t="s">
        <v>371</v>
      </c>
      <c r="D142" s="81" t="s">
        <v>373</v>
      </c>
      <c r="E142" s="21" t="s">
        <v>170</v>
      </c>
      <c r="F142" s="104">
        <v>1</v>
      </c>
      <c r="G142" s="104">
        <v>1</v>
      </c>
      <c r="H142" s="24"/>
      <c r="I142" s="27"/>
      <c r="J142" s="26"/>
      <c r="K142" s="170"/>
    </row>
    <row r="143" spans="1:11" ht="54" customHeight="1" x14ac:dyDescent="0.2">
      <c r="A143" s="198"/>
      <c r="B143" s="130" t="s">
        <v>549</v>
      </c>
      <c r="C143" s="131"/>
      <c r="D143" s="131"/>
      <c r="E143" s="131"/>
      <c r="F143" s="131"/>
      <c r="G143" s="131"/>
      <c r="H143" s="131"/>
      <c r="I143" s="131"/>
      <c r="J143" s="119"/>
      <c r="K143" s="170"/>
    </row>
    <row r="144" spans="1:11" ht="54" customHeight="1" x14ac:dyDescent="0.2">
      <c r="A144" s="198"/>
      <c r="B144" s="21">
        <v>1</v>
      </c>
      <c r="C144" s="28" t="s">
        <v>374</v>
      </c>
      <c r="D144" s="87" t="s">
        <v>375</v>
      </c>
      <c r="E144" s="21" t="s">
        <v>139</v>
      </c>
      <c r="F144" s="104">
        <v>1</v>
      </c>
      <c r="G144" s="104">
        <v>1</v>
      </c>
      <c r="H144" s="24"/>
      <c r="I144" s="27"/>
      <c r="J144" s="26"/>
      <c r="K144" s="170"/>
    </row>
    <row r="145" spans="1:11" ht="54" customHeight="1" x14ac:dyDescent="0.2">
      <c r="A145" s="198"/>
      <c r="B145" s="21">
        <v>2</v>
      </c>
      <c r="C145" s="39" t="s">
        <v>376</v>
      </c>
      <c r="D145" s="28" t="s">
        <v>377</v>
      </c>
      <c r="E145" s="21" t="s">
        <v>139</v>
      </c>
      <c r="F145" s="104">
        <v>1</v>
      </c>
      <c r="G145" s="104">
        <v>1</v>
      </c>
      <c r="H145" s="24"/>
      <c r="I145" s="27"/>
      <c r="J145" s="26"/>
      <c r="K145" s="170"/>
    </row>
    <row r="146" spans="1:11" ht="54" customHeight="1" x14ac:dyDescent="0.2">
      <c r="A146" s="198"/>
      <c r="B146" s="21">
        <v>3</v>
      </c>
      <c r="C146" s="39" t="s">
        <v>378</v>
      </c>
      <c r="D146" s="28" t="s">
        <v>377</v>
      </c>
      <c r="E146" s="21" t="s">
        <v>192</v>
      </c>
      <c r="F146" s="104">
        <v>1</v>
      </c>
      <c r="G146" s="104">
        <v>1</v>
      </c>
      <c r="H146" s="24"/>
      <c r="I146" s="27"/>
      <c r="J146" s="26"/>
      <c r="K146" s="170"/>
    </row>
    <row r="147" spans="1:11" ht="54" customHeight="1" x14ac:dyDescent="0.2">
      <c r="A147" s="198"/>
      <c r="B147" s="21">
        <v>4</v>
      </c>
      <c r="C147" s="28" t="s">
        <v>379</v>
      </c>
      <c r="D147" s="28" t="s">
        <v>377</v>
      </c>
      <c r="E147" s="21" t="s">
        <v>139</v>
      </c>
      <c r="F147" s="104">
        <v>1</v>
      </c>
      <c r="G147" s="104">
        <v>1</v>
      </c>
      <c r="H147" s="24"/>
      <c r="I147" s="27"/>
      <c r="J147" s="26"/>
      <c r="K147" s="170"/>
    </row>
    <row r="148" spans="1:11" ht="54" customHeight="1" x14ac:dyDescent="0.2">
      <c r="A148" s="198"/>
      <c r="B148" s="21">
        <v>5</v>
      </c>
      <c r="C148" s="39" t="s">
        <v>261</v>
      </c>
      <c r="D148" s="73" t="s">
        <v>262</v>
      </c>
      <c r="E148" s="21" t="s">
        <v>192</v>
      </c>
      <c r="F148" s="104">
        <v>1</v>
      </c>
      <c r="G148" s="104">
        <v>1</v>
      </c>
      <c r="H148" s="24"/>
      <c r="I148" s="27"/>
      <c r="J148" s="26"/>
      <c r="K148" s="170"/>
    </row>
    <row r="149" spans="1:11" ht="54" customHeight="1" x14ac:dyDescent="0.2">
      <c r="A149" s="198"/>
      <c r="B149" s="21">
        <v>6</v>
      </c>
      <c r="C149" s="28" t="s">
        <v>380</v>
      </c>
      <c r="D149" s="28" t="s">
        <v>381</v>
      </c>
      <c r="E149" s="21" t="s">
        <v>192</v>
      </c>
      <c r="F149" s="104">
        <v>1</v>
      </c>
      <c r="G149" s="104">
        <v>1</v>
      </c>
      <c r="H149" s="24"/>
      <c r="I149" s="27"/>
      <c r="J149" s="26"/>
      <c r="K149" s="170"/>
    </row>
    <row r="150" spans="1:11" ht="54" customHeight="1" x14ac:dyDescent="0.2">
      <c r="A150" s="198"/>
      <c r="B150" s="21">
        <v>7</v>
      </c>
      <c r="C150" s="28" t="s">
        <v>382</v>
      </c>
      <c r="D150" s="88" t="s">
        <v>383</v>
      </c>
      <c r="E150" s="21" t="s">
        <v>192</v>
      </c>
      <c r="F150" s="104">
        <v>1</v>
      </c>
      <c r="G150" s="104">
        <v>1</v>
      </c>
      <c r="H150" s="24"/>
      <c r="I150" s="27"/>
      <c r="J150" s="26"/>
      <c r="K150" s="170"/>
    </row>
    <row r="151" spans="1:11" ht="54" customHeight="1" x14ac:dyDescent="0.2">
      <c r="A151" s="198"/>
      <c r="B151" s="21">
        <v>8</v>
      </c>
      <c r="C151" s="39" t="s">
        <v>272</v>
      </c>
      <c r="D151" s="39" t="s">
        <v>273</v>
      </c>
      <c r="E151" s="21" t="s">
        <v>192</v>
      </c>
      <c r="F151" s="104">
        <v>1</v>
      </c>
      <c r="G151" s="104">
        <v>1</v>
      </c>
      <c r="H151" s="24"/>
      <c r="I151" s="27"/>
      <c r="J151" s="26"/>
      <c r="K151" s="170"/>
    </row>
    <row r="152" spans="1:11" ht="54" customHeight="1" x14ac:dyDescent="0.2">
      <c r="A152" s="198"/>
      <c r="B152" s="21">
        <v>9</v>
      </c>
      <c r="C152" s="73" t="s">
        <v>288</v>
      </c>
      <c r="D152" s="85" t="s">
        <v>289</v>
      </c>
      <c r="E152" s="21" t="s">
        <v>192</v>
      </c>
      <c r="F152" s="70">
        <v>1</v>
      </c>
      <c r="G152" s="70">
        <v>1</v>
      </c>
      <c r="H152" s="24"/>
      <c r="I152" s="27"/>
      <c r="J152" s="26"/>
      <c r="K152" s="170"/>
    </row>
    <row r="153" spans="1:11" ht="54" customHeight="1" x14ac:dyDescent="0.2">
      <c r="A153" s="198"/>
      <c r="B153" s="21">
        <v>10</v>
      </c>
      <c r="C153" s="73" t="s">
        <v>332</v>
      </c>
      <c r="D153" s="82" t="s">
        <v>384</v>
      </c>
      <c r="E153" s="21" t="s">
        <v>139</v>
      </c>
      <c r="F153" s="104">
        <v>1</v>
      </c>
      <c r="G153" s="104">
        <v>1</v>
      </c>
      <c r="H153" s="24"/>
      <c r="I153" s="27"/>
      <c r="J153" s="26"/>
      <c r="K153" s="170"/>
    </row>
    <row r="154" spans="1:11" ht="54" customHeight="1" x14ac:dyDescent="0.2">
      <c r="A154" s="198"/>
      <c r="B154" s="21">
        <v>11</v>
      </c>
      <c r="C154" s="89" t="s">
        <v>235</v>
      </c>
      <c r="D154" s="39" t="s">
        <v>236</v>
      </c>
      <c r="E154" s="21" t="s">
        <v>139</v>
      </c>
      <c r="F154" s="104">
        <v>2</v>
      </c>
      <c r="G154" s="104">
        <v>2</v>
      </c>
      <c r="H154" s="24"/>
      <c r="I154" s="27"/>
      <c r="J154" s="26"/>
      <c r="K154" s="170"/>
    </row>
    <row r="155" spans="1:11" ht="54" customHeight="1" x14ac:dyDescent="0.2">
      <c r="A155" s="198"/>
      <c r="B155" s="21">
        <v>12</v>
      </c>
      <c r="C155" s="90" t="s">
        <v>385</v>
      </c>
      <c r="D155" s="28" t="s">
        <v>386</v>
      </c>
      <c r="E155" s="21" t="s">
        <v>192</v>
      </c>
      <c r="F155" s="104">
        <v>1</v>
      </c>
      <c r="G155" s="104">
        <v>1</v>
      </c>
      <c r="H155" s="24"/>
      <c r="I155" s="27"/>
      <c r="J155" s="26"/>
      <c r="K155" s="170"/>
    </row>
    <row r="156" spans="1:11" ht="54" customHeight="1" x14ac:dyDescent="0.2">
      <c r="A156" s="198"/>
      <c r="B156" s="21">
        <v>13</v>
      </c>
      <c r="C156" s="101" t="s">
        <v>274</v>
      </c>
      <c r="D156" s="39" t="s">
        <v>275</v>
      </c>
      <c r="E156" s="21" t="s">
        <v>139</v>
      </c>
      <c r="F156" s="104">
        <v>1</v>
      </c>
      <c r="G156" s="104">
        <v>1</v>
      </c>
      <c r="H156" s="24"/>
      <c r="I156" s="27"/>
      <c r="J156" s="26"/>
      <c r="K156" s="170"/>
    </row>
    <row r="157" spans="1:11" ht="54" customHeight="1" x14ac:dyDescent="0.2">
      <c r="A157" s="198"/>
      <c r="B157" s="21">
        <v>14</v>
      </c>
      <c r="C157" s="89" t="s">
        <v>276</v>
      </c>
      <c r="D157" s="39" t="s">
        <v>336</v>
      </c>
      <c r="E157" s="21" t="s">
        <v>139</v>
      </c>
      <c r="F157" s="104">
        <v>1</v>
      </c>
      <c r="G157" s="104">
        <v>1</v>
      </c>
      <c r="H157" s="24"/>
      <c r="I157" s="27"/>
      <c r="J157" s="26"/>
      <c r="K157" s="170"/>
    </row>
    <row r="158" spans="1:11" ht="54" customHeight="1" x14ac:dyDescent="0.2">
      <c r="A158" s="198"/>
      <c r="B158" s="21">
        <v>15</v>
      </c>
      <c r="C158" s="94" t="s">
        <v>277</v>
      </c>
      <c r="D158" s="39" t="s">
        <v>337</v>
      </c>
      <c r="E158" s="21" t="s">
        <v>139</v>
      </c>
      <c r="F158" s="104">
        <v>1</v>
      </c>
      <c r="G158" s="104">
        <v>1</v>
      </c>
      <c r="H158" s="24"/>
      <c r="I158" s="27"/>
      <c r="J158" s="26"/>
      <c r="K158" s="170"/>
    </row>
    <row r="159" spans="1:11" ht="54" customHeight="1" x14ac:dyDescent="0.2">
      <c r="A159" s="198"/>
      <c r="B159" s="21">
        <v>16</v>
      </c>
      <c r="C159" s="79" t="s">
        <v>247</v>
      </c>
      <c r="D159" s="73" t="s">
        <v>248</v>
      </c>
      <c r="E159" s="21" t="s">
        <v>192</v>
      </c>
      <c r="F159" s="70">
        <v>1</v>
      </c>
      <c r="G159" s="70">
        <v>1</v>
      </c>
      <c r="H159" s="24"/>
      <c r="I159" s="27"/>
      <c r="J159" s="26"/>
      <c r="K159" s="170"/>
    </row>
    <row r="160" spans="1:11" ht="54" customHeight="1" x14ac:dyDescent="0.2">
      <c r="A160" s="198"/>
      <c r="B160" s="21">
        <v>17</v>
      </c>
      <c r="C160" s="89" t="s">
        <v>278</v>
      </c>
      <c r="D160" s="39" t="s">
        <v>279</v>
      </c>
      <c r="E160" s="21" t="s">
        <v>139</v>
      </c>
      <c r="F160" s="104">
        <v>1</v>
      </c>
      <c r="G160" s="104">
        <v>1</v>
      </c>
      <c r="H160" s="24"/>
      <c r="I160" s="27"/>
      <c r="J160" s="26"/>
      <c r="K160" s="170"/>
    </row>
    <row r="161" spans="1:11" ht="54" customHeight="1" x14ac:dyDescent="0.2">
      <c r="A161" s="198"/>
      <c r="B161" s="21">
        <v>18</v>
      </c>
      <c r="C161" s="91" t="s">
        <v>280</v>
      </c>
      <c r="D161" s="28" t="s">
        <v>281</v>
      </c>
      <c r="E161" s="21" t="s">
        <v>139</v>
      </c>
      <c r="F161" s="104">
        <v>1</v>
      </c>
      <c r="G161" s="104">
        <v>1</v>
      </c>
      <c r="H161" s="24"/>
      <c r="I161" s="27"/>
      <c r="J161" s="26"/>
      <c r="K161" s="170"/>
    </row>
    <row r="162" spans="1:11" ht="54" customHeight="1" x14ac:dyDescent="0.2">
      <c r="A162" s="198"/>
      <c r="B162" s="21">
        <v>19</v>
      </c>
      <c r="C162" s="96" t="s">
        <v>249</v>
      </c>
      <c r="D162" s="39" t="s">
        <v>305</v>
      </c>
      <c r="E162" s="21" t="s">
        <v>139</v>
      </c>
      <c r="F162" s="104">
        <v>1</v>
      </c>
      <c r="G162" s="104">
        <v>1</v>
      </c>
      <c r="H162" s="24"/>
      <c r="I162" s="27"/>
      <c r="J162" s="26"/>
      <c r="K162" s="170"/>
    </row>
    <row r="163" spans="1:11" ht="54" customHeight="1" x14ac:dyDescent="0.2">
      <c r="A163" s="198"/>
      <c r="B163" s="21">
        <v>20</v>
      </c>
      <c r="C163" s="77" t="s">
        <v>282</v>
      </c>
      <c r="D163" s="39" t="s">
        <v>283</v>
      </c>
      <c r="E163" s="21" t="s">
        <v>139</v>
      </c>
      <c r="F163" s="104">
        <v>1</v>
      </c>
      <c r="G163" s="104">
        <v>1</v>
      </c>
      <c r="H163" s="24"/>
      <c r="I163" s="27"/>
      <c r="J163" s="26"/>
      <c r="K163" s="170"/>
    </row>
    <row r="164" spans="1:11" ht="54" customHeight="1" x14ac:dyDescent="0.2">
      <c r="A164" s="198"/>
      <c r="B164" s="21">
        <v>21</v>
      </c>
      <c r="C164" s="94" t="s">
        <v>387</v>
      </c>
      <c r="D164" s="28" t="s">
        <v>388</v>
      </c>
      <c r="E164" s="21" t="s">
        <v>192</v>
      </c>
      <c r="F164" s="104">
        <v>1</v>
      </c>
      <c r="G164" s="104">
        <v>1</v>
      </c>
      <c r="H164" s="24"/>
      <c r="I164" s="27"/>
      <c r="J164" s="26"/>
      <c r="K164" s="170"/>
    </row>
    <row r="165" spans="1:11" ht="54" customHeight="1" x14ac:dyDescent="0.2">
      <c r="A165" s="198"/>
      <c r="B165" s="21">
        <v>22</v>
      </c>
      <c r="C165" s="92" t="s">
        <v>340</v>
      </c>
      <c r="D165" s="39" t="s">
        <v>341</v>
      </c>
      <c r="E165" s="21" t="s">
        <v>192</v>
      </c>
      <c r="F165" s="104">
        <v>1</v>
      </c>
      <c r="G165" s="104">
        <v>1</v>
      </c>
      <c r="H165" s="24"/>
      <c r="I165" s="27"/>
      <c r="J165" s="26"/>
      <c r="K165" s="170"/>
    </row>
    <row r="166" spans="1:11" ht="54" customHeight="1" x14ac:dyDescent="0.2">
      <c r="A166" s="198"/>
      <c r="B166" s="21">
        <v>23</v>
      </c>
      <c r="C166" s="93" t="s">
        <v>342</v>
      </c>
      <c r="D166" s="28" t="s">
        <v>389</v>
      </c>
      <c r="E166" s="21" t="s">
        <v>139</v>
      </c>
      <c r="F166" s="104">
        <v>1</v>
      </c>
      <c r="G166" s="104">
        <v>1</v>
      </c>
      <c r="H166" s="24"/>
      <c r="I166" s="27"/>
      <c r="J166" s="26"/>
      <c r="K166" s="170"/>
    </row>
    <row r="167" spans="1:11" ht="54" customHeight="1" x14ac:dyDescent="0.2">
      <c r="A167" s="198"/>
      <c r="B167" s="21">
        <v>24</v>
      </c>
      <c r="C167" s="74" t="s">
        <v>284</v>
      </c>
      <c r="D167" s="39" t="s">
        <v>285</v>
      </c>
      <c r="E167" s="21" t="s">
        <v>139</v>
      </c>
      <c r="F167" s="104">
        <v>1</v>
      </c>
      <c r="G167" s="104">
        <v>1</v>
      </c>
      <c r="H167" s="24"/>
      <c r="I167" s="27"/>
      <c r="J167" s="26"/>
      <c r="K167" s="170"/>
    </row>
    <row r="168" spans="1:11" ht="54" customHeight="1" x14ac:dyDescent="0.2">
      <c r="A168" s="198"/>
      <c r="B168" s="21">
        <v>25</v>
      </c>
      <c r="C168" s="77" t="s">
        <v>286</v>
      </c>
      <c r="D168" s="39" t="s">
        <v>287</v>
      </c>
      <c r="E168" s="21" t="s">
        <v>192</v>
      </c>
      <c r="F168" s="104">
        <v>1</v>
      </c>
      <c r="G168" s="104">
        <v>1</v>
      </c>
      <c r="H168" s="24"/>
      <c r="I168" s="27"/>
      <c r="J168" s="26"/>
      <c r="K168" s="170"/>
    </row>
    <row r="169" spans="1:11" ht="54" customHeight="1" x14ac:dyDescent="0.2">
      <c r="A169" s="198"/>
      <c r="B169" s="21">
        <v>26</v>
      </c>
      <c r="C169" s="94" t="s">
        <v>390</v>
      </c>
      <c r="D169" s="28" t="s">
        <v>391</v>
      </c>
      <c r="E169" s="21" t="s">
        <v>139</v>
      </c>
      <c r="F169" s="104">
        <v>1</v>
      </c>
      <c r="G169" s="104">
        <v>1</v>
      </c>
      <c r="H169" s="24"/>
      <c r="I169" s="27"/>
      <c r="J169" s="26"/>
      <c r="K169" s="170"/>
    </row>
    <row r="170" spans="1:11" ht="54" customHeight="1" x14ac:dyDescent="0.2">
      <c r="A170" s="198"/>
      <c r="B170" s="21">
        <v>27</v>
      </c>
      <c r="C170" s="39" t="s">
        <v>253</v>
      </c>
      <c r="D170" s="95" t="s">
        <v>254</v>
      </c>
      <c r="E170" s="21" t="s">
        <v>139</v>
      </c>
      <c r="F170" s="104">
        <v>1</v>
      </c>
      <c r="G170" s="104">
        <v>1</v>
      </c>
      <c r="H170" s="24"/>
      <c r="I170" s="27"/>
      <c r="J170" s="26"/>
      <c r="K170" s="170"/>
    </row>
    <row r="171" spans="1:11" ht="54" customHeight="1" x14ac:dyDescent="0.2">
      <c r="A171" s="198"/>
      <c r="B171" s="21">
        <v>28</v>
      </c>
      <c r="C171" s="96" t="s">
        <v>255</v>
      </c>
      <c r="D171" s="39" t="s">
        <v>256</v>
      </c>
      <c r="E171" s="21" t="s">
        <v>192</v>
      </c>
      <c r="F171" s="104">
        <v>1</v>
      </c>
      <c r="G171" s="104">
        <v>1</v>
      </c>
      <c r="H171" s="24"/>
      <c r="I171" s="27"/>
      <c r="J171" s="26"/>
      <c r="K171" s="170"/>
    </row>
    <row r="172" spans="1:11" ht="54" customHeight="1" x14ac:dyDescent="0.2">
      <c r="A172" s="198"/>
      <c r="B172" s="21">
        <v>29</v>
      </c>
      <c r="C172" s="96" t="s">
        <v>257</v>
      </c>
      <c r="D172" s="39" t="s">
        <v>258</v>
      </c>
      <c r="E172" s="21" t="s">
        <v>139</v>
      </c>
      <c r="F172" s="104">
        <v>1</v>
      </c>
      <c r="G172" s="104">
        <v>1</v>
      </c>
      <c r="H172" s="24"/>
      <c r="I172" s="27"/>
      <c r="J172" s="26"/>
      <c r="K172" s="170"/>
    </row>
    <row r="173" spans="1:11" ht="54" customHeight="1" x14ac:dyDescent="0.2">
      <c r="A173" s="198"/>
      <c r="B173" s="21">
        <v>30</v>
      </c>
      <c r="C173" s="73" t="s">
        <v>292</v>
      </c>
      <c r="D173" s="73" t="s">
        <v>293</v>
      </c>
      <c r="E173" s="21" t="s">
        <v>139</v>
      </c>
      <c r="F173" s="104">
        <v>1</v>
      </c>
      <c r="G173" s="104">
        <v>1</v>
      </c>
      <c r="H173" s="24"/>
      <c r="I173" s="27"/>
      <c r="J173" s="26"/>
      <c r="K173" s="170"/>
    </row>
    <row r="174" spans="1:11" ht="54" customHeight="1" x14ac:dyDescent="0.2">
      <c r="A174" s="198"/>
      <c r="B174" s="21">
        <v>31</v>
      </c>
      <c r="C174" s="28" t="s">
        <v>363</v>
      </c>
      <c r="D174" s="28" t="s">
        <v>392</v>
      </c>
      <c r="E174" s="21" t="s">
        <v>192</v>
      </c>
      <c r="F174" s="104">
        <v>1</v>
      </c>
      <c r="G174" s="104">
        <v>1</v>
      </c>
      <c r="H174" s="24"/>
      <c r="I174" s="27"/>
      <c r="J174" s="26"/>
      <c r="K174" s="170"/>
    </row>
    <row r="175" spans="1:11" ht="54" customHeight="1" x14ac:dyDescent="0.2">
      <c r="A175" s="198"/>
      <c r="B175" s="21">
        <v>32</v>
      </c>
      <c r="C175" s="39" t="s">
        <v>393</v>
      </c>
      <c r="D175" s="39" t="s">
        <v>366</v>
      </c>
      <c r="E175" s="21" t="s">
        <v>192</v>
      </c>
      <c r="F175" s="104">
        <v>1</v>
      </c>
      <c r="G175" s="104">
        <v>1</v>
      </c>
      <c r="H175" s="24"/>
      <c r="I175" s="27"/>
      <c r="J175" s="26"/>
      <c r="K175" s="170"/>
    </row>
    <row r="176" spans="1:11" ht="54" customHeight="1" x14ac:dyDescent="0.2">
      <c r="A176" s="198"/>
      <c r="B176" s="21">
        <v>33</v>
      </c>
      <c r="C176" s="28" t="s">
        <v>394</v>
      </c>
      <c r="D176" s="88" t="s">
        <v>395</v>
      </c>
      <c r="E176" s="21" t="s">
        <v>170</v>
      </c>
      <c r="F176" s="104">
        <v>2</v>
      </c>
      <c r="G176" s="104">
        <v>2</v>
      </c>
      <c r="H176" s="24"/>
      <c r="I176" s="27"/>
      <c r="J176" s="26"/>
      <c r="K176" s="170"/>
    </row>
    <row r="177" spans="1:11" ht="54" customHeight="1" x14ac:dyDescent="0.2">
      <c r="A177" s="198"/>
      <c r="B177" s="21">
        <v>34</v>
      </c>
      <c r="C177" s="39" t="s">
        <v>269</v>
      </c>
      <c r="D177" s="81" t="s">
        <v>270</v>
      </c>
      <c r="E177" s="21" t="s">
        <v>170</v>
      </c>
      <c r="F177" s="104">
        <v>1</v>
      </c>
      <c r="G177" s="104">
        <v>1</v>
      </c>
      <c r="H177" s="24"/>
      <c r="I177" s="27"/>
      <c r="J177" s="26"/>
      <c r="K177" s="170"/>
    </row>
    <row r="178" spans="1:11" ht="54" customHeight="1" x14ac:dyDescent="0.2">
      <c r="A178" s="198"/>
      <c r="B178" s="21">
        <v>35</v>
      </c>
      <c r="C178" s="39" t="s">
        <v>371</v>
      </c>
      <c r="D178" s="88" t="s">
        <v>372</v>
      </c>
      <c r="E178" s="21" t="s">
        <v>170</v>
      </c>
      <c r="F178" s="104">
        <v>1</v>
      </c>
      <c r="G178" s="104">
        <v>1</v>
      </c>
      <c r="H178" s="24"/>
      <c r="I178" s="27"/>
      <c r="J178" s="26"/>
      <c r="K178" s="170"/>
    </row>
    <row r="179" spans="1:11" ht="54" customHeight="1" x14ac:dyDescent="0.2">
      <c r="A179" s="198"/>
      <c r="B179" s="21">
        <v>36</v>
      </c>
      <c r="C179" s="39" t="s">
        <v>290</v>
      </c>
      <c r="D179" s="59" t="s">
        <v>291</v>
      </c>
      <c r="E179" s="21" t="s">
        <v>170</v>
      </c>
      <c r="F179" s="104">
        <v>1</v>
      </c>
      <c r="G179" s="104">
        <v>1</v>
      </c>
      <c r="H179" s="24"/>
      <c r="I179" s="27"/>
      <c r="J179" s="26"/>
      <c r="K179" s="170"/>
    </row>
    <row r="180" spans="1:11" ht="54" customHeight="1" x14ac:dyDescent="0.2">
      <c r="A180" s="198"/>
      <c r="B180" s="21">
        <v>37</v>
      </c>
      <c r="C180" s="39" t="s">
        <v>369</v>
      </c>
      <c r="D180" s="81" t="s">
        <v>370</v>
      </c>
      <c r="E180" s="21" t="s">
        <v>139</v>
      </c>
      <c r="F180" s="104">
        <v>1</v>
      </c>
      <c r="G180" s="104">
        <v>1</v>
      </c>
      <c r="H180" s="24"/>
      <c r="I180" s="27"/>
      <c r="J180" s="26"/>
      <c r="K180" s="170"/>
    </row>
    <row r="181" spans="1:11" ht="54" customHeight="1" x14ac:dyDescent="0.2">
      <c r="A181" s="198"/>
      <c r="B181" s="130" t="s">
        <v>550</v>
      </c>
      <c r="C181" s="131"/>
      <c r="D181" s="131"/>
      <c r="E181" s="131"/>
      <c r="F181" s="131"/>
      <c r="G181" s="131"/>
      <c r="H181" s="131"/>
      <c r="I181" s="131"/>
      <c r="J181" s="119"/>
      <c r="K181" s="170"/>
    </row>
    <row r="182" spans="1:11" ht="54" customHeight="1" x14ac:dyDescent="0.2">
      <c r="A182" s="198"/>
      <c r="B182" s="21">
        <v>1</v>
      </c>
      <c r="C182" s="28" t="s">
        <v>137</v>
      </c>
      <c r="D182" s="62" t="s">
        <v>138</v>
      </c>
      <c r="E182" s="21" t="s">
        <v>139</v>
      </c>
      <c r="F182" s="104">
        <v>1</v>
      </c>
      <c r="G182" s="104">
        <v>1</v>
      </c>
      <c r="H182" s="24"/>
      <c r="I182" s="27"/>
      <c r="J182" s="26"/>
      <c r="K182" s="170"/>
    </row>
    <row r="183" spans="1:11" ht="54" customHeight="1" x14ac:dyDescent="0.2">
      <c r="A183" s="198"/>
      <c r="B183" s="21">
        <v>2</v>
      </c>
      <c r="C183" s="28" t="s">
        <v>539</v>
      </c>
      <c r="D183" s="62" t="s">
        <v>540</v>
      </c>
      <c r="E183" s="21" t="s">
        <v>192</v>
      </c>
      <c r="F183" s="104">
        <v>1</v>
      </c>
      <c r="G183" s="104">
        <v>1</v>
      </c>
      <c r="H183" s="24"/>
      <c r="I183" s="27"/>
      <c r="J183" s="26"/>
      <c r="K183" s="170"/>
    </row>
    <row r="184" spans="1:11" ht="18.75" customHeight="1" x14ac:dyDescent="0.2">
      <c r="A184" s="198"/>
      <c r="B184" s="151" t="s">
        <v>44</v>
      </c>
      <c r="C184" s="152"/>
      <c r="D184" s="152"/>
      <c r="E184" s="152"/>
      <c r="F184" s="152"/>
      <c r="G184" s="153"/>
      <c r="H184" s="189" t="s">
        <v>35</v>
      </c>
      <c r="I184" s="190"/>
      <c r="J184" s="191"/>
      <c r="K184" s="29"/>
    </row>
    <row r="185" spans="1:11" ht="35.25" customHeight="1" x14ac:dyDescent="0.2">
      <c r="A185" s="198"/>
      <c r="B185" s="19" t="s">
        <v>36</v>
      </c>
      <c r="C185" s="19" t="s">
        <v>37</v>
      </c>
      <c r="D185" s="19" t="s">
        <v>45</v>
      </c>
      <c r="E185" s="19" t="s">
        <v>39</v>
      </c>
      <c r="F185" s="19" t="s">
        <v>40</v>
      </c>
      <c r="G185" s="19" t="s">
        <v>41</v>
      </c>
      <c r="H185" s="20" t="s">
        <v>37</v>
      </c>
      <c r="I185" s="30" t="s">
        <v>42</v>
      </c>
      <c r="J185" s="30" t="s">
        <v>43</v>
      </c>
      <c r="K185" s="29"/>
    </row>
    <row r="186" spans="1:11" ht="27.75" customHeight="1" x14ac:dyDescent="0.2">
      <c r="A186" s="198"/>
      <c r="B186" s="19">
        <v>1</v>
      </c>
      <c r="C186" s="28" t="s">
        <v>396</v>
      </c>
      <c r="D186" s="97" t="s">
        <v>397</v>
      </c>
      <c r="E186" s="21" t="s">
        <v>139</v>
      </c>
      <c r="F186" s="104">
        <v>1</v>
      </c>
      <c r="G186" s="104">
        <v>1</v>
      </c>
      <c r="H186" s="32"/>
      <c r="I186" s="32"/>
      <c r="J186" s="32"/>
      <c r="K186" s="29"/>
    </row>
    <row r="187" spans="1:11" ht="27.75" customHeight="1" x14ac:dyDescent="0.2">
      <c r="A187" s="198"/>
      <c r="B187" s="19">
        <v>2</v>
      </c>
      <c r="C187" s="28" t="s">
        <v>398</v>
      </c>
      <c r="D187" s="97" t="s">
        <v>399</v>
      </c>
      <c r="E187" s="21" t="s">
        <v>192</v>
      </c>
      <c r="F187" s="104">
        <v>1</v>
      </c>
      <c r="G187" s="104">
        <v>1</v>
      </c>
      <c r="H187" s="32"/>
      <c r="I187" s="32"/>
      <c r="J187" s="32"/>
      <c r="K187" s="29"/>
    </row>
    <row r="188" spans="1:11" ht="15" customHeight="1" x14ac:dyDescent="0.2">
      <c r="A188" s="198"/>
      <c r="B188" s="151" t="s">
        <v>46</v>
      </c>
      <c r="C188" s="152"/>
      <c r="D188" s="152"/>
      <c r="E188" s="152"/>
      <c r="F188" s="152"/>
      <c r="G188" s="153"/>
      <c r="H188" s="154" t="s">
        <v>35</v>
      </c>
      <c r="I188" s="192"/>
      <c r="J188" s="193"/>
      <c r="K188" s="29"/>
    </row>
    <row r="189" spans="1:11" ht="35.25" customHeight="1" x14ac:dyDescent="0.2">
      <c r="A189" s="198"/>
      <c r="B189" s="19" t="s">
        <v>36</v>
      </c>
      <c r="C189" s="19" t="s">
        <v>37</v>
      </c>
      <c r="D189" s="19" t="s">
        <v>45</v>
      </c>
      <c r="E189" s="19" t="s">
        <v>39</v>
      </c>
      <c r="F189" s="19" t="s">
        <v>47</v>
      </c>
      <c r="G189" s="19" t="s">
        <v>41</v>
      </c>
      <c r="H189" s="145" t="s">
        <v>48</v>
      </c>
      <c r="I189" s="146"/>
      <c r="J189" s="147"/>
      <c r="K189" s="29"/>
    </row>
    <row r="190" spans="1:11" ht="23.45" customHeight="1" x14ac:dyDescent="0.2">
      <c r="A190" s="198"/>
      <c r="B190" s="23">
        <v>1</v>
      </c>
      <c r="C190" s="28" t="s">
        <v>152</v>
      </c>
      <c r="D190" s="28" t="s">
        <v>153</v>
      </c>
      <c r="E190" s="22" t="s">
        <v>139</v>
      </c>
      <c r="F190" s="22">
        <v>1</v>
      </c>
      <c r="G190" s="22">
        <v>4</v>
      </c>
      <c r="H190" s="148"/>
      <c r="I190" s="149"/>
      <c r="J190" s="150"/>
      <c r="K190" s="29"/>
    </row>
    <row r="191" spans="1:11" ht="21" customHeight="1" x14ac:dyDescent="0.2">
      <c r="A191" s="198"/>
      <c r="B191" s="23">
        <v>2</v>
      </c>
      <c r="C191" s="28" t="s">
        <v>152</v>
      </c>
      <c r="D191" s="28" t="s">
        <v>154</v>
      </c>
      <c r="E191" s="22" t="s">
        <v>139</v>
      </c>
      <c r="F191" s="22">
        <v>1</v>
      </c>
      <c r="G191" s="22">
        <v>4</v>
      </c>
      <c r="H191" s="148"/>
      <c r="I191" s="149"/>
      <c r="J191" s="150"/>
      <c r="K191" s="29"/>
    </row>
    <row r="192" spans="1:11" ht="21" customHeight="1" x14ac:dyDescent="0.2">
      <c r="A192" s="198"/>
      <c r="B192" s="23">
        <v>2</v>
      </c>
      <c r="C192" s="28" t="s">
        <v>541</v>
      </c>
      <c r="D192" s="28" t="s">
        <v>542</v>
      </c>
      <c r="E192" s="22" t="s">
        <v>139</v>
      </c>
      <c r="F192" s="22">
        <v>1</v>
      </c>
      <c r="G192" s="22">
        <v>4</v>
      </c>
      <c r="H192" s="148"/>
      <c r="I192" s="149"/>
      <c r="J192" s="150"/>
      <c r="K192" s="29"/>
    </row>
    <row r="193" spans="1:11" ht="15.75" customHeight="1" x14ac:dyDescent="0.2">
      <c r="A193" s="198"/>
      <c r="B193" s="151" t="s">
        <v>49</v>
      </c>
      <c r="C193" s="152"/>
      <c r="D193" s="152"/>
      <c r="E193" s="152"/>
      <c r="F193" s="152"/>
      <c r="G193" s="153"/>
      <c r="H193" s="154" t="s">
        <v>50</v>
      </c>
      <c r="I193" s="155"/>
      <c r="J193" s="156"/>
      <c r="K193" s="29"/>
    </row>
    <row r="194" spans="1:11" ht="25.5" x14ac:dyDescent="0.2">
      <c r="A194" s="198"/>
      <c r="B194" s="19" t="s">
        <v>36</v>
      </c>
      <c r="C194" s="19" t="s">
        <v>37</v>
      </c>
      <c r="D194" s="19" t="s">
        <v>45</v>
      </c>
      <c r="E194" s="19" t="s">
        <v>39</v>
      </c>
      <c r="F194" s="19" t="s">
        <v>47</v>
      </c>
      <c r="G194" s="19" t="s">
        <v>41</v>
      </c>
      <c r="H194" s="145" t="s">
        <v>48</v>
      </c>
      <c r="I194" s="146"/>
      <c r="J194" s="147"/>
      <c r="K194" s="29"/>
    </row>
    <row r="195" spans="1:11" ht="15" customHeight="1" x14ac:dyDescent="0.2">
      <c r="A195" s="198"/>
      <c r="B195" s="22">
        <v>1</v>
      </c>
      <c r="C195" s="39" t="s">
        <v>400</v>
      </c>
      <c r="D195" s="39" t="s">
        <v>401</v>
      </c>
      <c r="E195" s="70" t="s">
        <v>170</v>
      </c>
      <c r="F195" s="103">
        <v>1</v>
      </c>
      <c r="G195" s="103">
        <v>1</v>
      </c>
      <c r="H195" s="148"/>
      <c r="I195" s="149"/>
      <c r="J195" s="150"/>
      <c r="K195" s="29"/>
    </row>
    <row r="196" spans="1:11" ht="18.75" customHeight="1" x14ac:dyDescent="0.2">
      <c r="A196" s="198"/>
      <c r="B196" s="22">
        <v>2</v>
      </c>
      <c r="C196" s="39" t="s">
        <v>402</v>
      </c>
      <c r="D196" s="39" t="s">
        <v>401</v>
      </c>
      <c r="E196" s="70" t="s">
        <v>170</v>
      </c>
      <c r="F196" s="103">
        <v>1</v>
      </c>
      <c r="G196" s="103">
        <v>1</v>
      </c>
      <c r="H196" s="148"/>
      <c r="I196" s="149"/>
      <c r="J196" s="150"/>
      <c r="K196" s="29"/>
    </row>
    <row r="197" spans="1:11" ht="18.75" customHeight="1" x14ac:dyDescent="0.2">
      <c r="A197" s="198"/>
      <c r="B197" s="22">
        <v>3</v>
      </c>
      <c r="C197" s="39" t="s">
        <v>403</v>
      </c>
      <c r="D197" s="39" t="s">
        <v>401</v>
      </c>
      <c r="E197" s="70" t="s">
        <v>170</v>
      </c>
      <c r="F197" s="103">
        <v>1</v>
      </c>
      <c r="G197" s="103">
        <v>1</v>
      </c>
      <c r="H197" s="148"/>
      <c r="I197" s="149"/>
      <c r="J197" s="150"/>
      <c r="K197" s="29"/>
    </row>
    <row r="198" spans="1:11" ht="18.75" customHeight="1" x14ac:dyDescent="0.2">
      <c r="A198" s="198"/>
      <c r="B198" s="22">
        <v>4</v>
      </c>
      <c r="C198" s="39" t="s">
        <v>404</v>
      </c>
      <c r="D198" s="39" t="s">
        <v>401</v>
      </c>
      <c r="E198" s="70" t="s">
        <v>170</v>
      </c>
      <c r="F198" s="103">
        <v>1</v>
      </c>
      <c r="G198" s="103">
        <v>1</v>
      </c>
      <c r="H198" s="148"/>
      <c r="I198" s="149"/>
      <c r="J198" s="150"/>
      <c r="K198" s="29"/>
    </row>
    <row r="199" spans="1:11" ht="18.75" customHeight="1" x14ac:dyDescent="0.2">
      <c r="A199" s="198"/>
      <c r="B199" s="22">
        <v>5</v>
      </c>
      <c r="C199" s="39" t="s">
        <v>405</v>
      </c>
      <c r="D199" s="39" t="s">
        <v>401</v>
      </c>
      <c r="E199" s="70" t="s">
        <v>170</v>
      </c>
      <c r="F199" s="103">
        <v>1</v>
      </c>
      <c r="G199" s="103">
        <v>1</v>
      </c>
      <c r="H199" s="148"/>
      <c r="I199" s="149"/>
      <c r="J199" s="150"/>
      <c r="K199" s="29"/>
    </row>
    <row r="200" spans="1:11" ht="18.75" customHeight="1" x14ac:dyDescent="0.2">
      <c r="A200" s="198"/>
      <c r="B200" s="22">
        <v>6</v>
      </c>
      <c r="C200" s="39" t="s">
        <v>406</v>
      </c>
      <c r="D200" s="39" t="s">
        <v>401</v>
      </c>
      <c r="E200" s="70" t="s">
        <v>170</v>
      </c>
      <c r="F200" s="103">
        <v>1</v>
      </c>
      <c r="G200" s="103">
        <v>1</v>
      </c>
      <c r="H200" s="148"/>
      <c r="I200" s="149"/>
      <c r="J200" s="150"/>
      <c r="K200" s="29"/>
    </row>
    <row r="201" spans="1:11" ht="18.75" customHeight="1" x14ac:dyDescent="0.2">
      <c r="A201" s="198"/>
      <c r="B201" s="22">
        <v>7</v>
      </c>
      <c r="C201" s="39" t="s">
        <v>407</v>
      </c>
      <c r="D201" s="39" t="s">
        <v>401</v>
      </c>
      <c r="E201" s="70" t="s">
        <v>170</v>
      </c>
      <c r="F201" s="103">
        <v>1</v>
      </c>
      <c r="G201" s="103">
        <v>1</v>
      </c>
      <c r="H201" s="148"/>
      <c r="I201" s="149"/>
      <c r="J201" s="150"/>
      <c r="K201" s="29"/>
    </row>
    <row r="202" spans="1:11" ht="18.75" customHeight="1" x14ac:dyDescent="0.2">
      <c r="A202" s="198"/>
      <c r="B202" s="22">
        <v>8</v>
      </c>
      <c r="C202" s="39" t="s">
        <v>408</v>
      </c>
      <c r="D202" s="39" t="s">
        <v>401</v>
      </c>
      <c r="E202" s="70" t="s">
        <v>528</v>
      </c>
      <c r="F202" s="103">
        <v>1</v>
      </c>
      <c r="G202" s="103">
        <v>7</v>
      </c>
      <c r="H202" s="148"/>
      <c r="I202" s="149"/>
      <c r="J202" s="150"/>
      <c r="K202" s="29"/>
    </row>
    <row r="203" spans="1:11" ht="18.75" customHeight="1" x14ac:dyDescent="0.2">
      <c r="A203" s="198"/>
      <c r="B203" s="22">
        <v>9</v>
      </c>
      <c r="C203" s="112" t="s">
        <v>409</v>
      </c>
      <c r="D203" s="39" t="s">
        <v>401</v>
      </c>
      <c r="E203" s="70" t="s">
        <v>170</v>
      </c>
      <c r="F203" s="103">
        <v>2</v>
      </c>
      <c r="G203" s="103">
        <v>2</v>
      </c>
      <c r="H203" s="148"/>
      <c r="I203" s="149"/>
      <c r="J203" s="150"/>
      <c r="K203" s="29"/>
    </row>
    <row r="204" spans="1:11" ht="18.75" customHeight="1" x14ac:dyDescent="0.2">
      <c r="A204" s="198"/>
      <c r="B204" s="22">
        <v>10</v>
      </c>
      <c r="C204" s="113" t="s">
        <v>410</v>
      </c>
      <c r="D204" s="39" t="s">
        <v>401</v>
      </c>
      <c r="E204" s="70" t="s">
        <v>170</v>
      </c>
      <c r="F204" s="103">
        <v>5</v>
      </c>
      <c r="G204" s="103">
        <v>5</v>
      </c>
      <c r="H204" s="148"/>
      <c r="I204" s="149"/>
      <c r="J204" s="150"/>
      <c r="K204" s="29"/>
    </row>
    <row r="205" spans="1:11" ht="18.75" customHeight="1" x14ac:dyDescent="0.2">
      <c r="A205" s="198"/>
      <c r="B205" s="22">
        <v>11</v>
      </c>
      <c r="C205" s="113" t="s">
        <v>411</v>
      </c>
      <c r="D205" s="114" t="s">
        <v>412</v>
      </c>
      <c r="E205" s="70" t="s">
        <v>192</v>
      </c>
      <c r="F205" s="103">
        <v>1</v>
      </c>
      <c r="G205" s="103">
        <v>1</v>
      </c>
      <c r="H205" s="148"/>
      <c r="I205" s="149"/>
      <c r="J205" s="150"/>
      <c r="K205" s="29"/>
    </row>
    <row r="206" spans="1:11" ht="18.75" customHeight="1" x14ac:dyDescent="0.2">
      <c r="A206" s="198"/>
      <c r="B206" s="22">
        <v>12</v>
      </c>
      <c r="C206" s="113" t="s">
        <v>413</v>
      </c>
      <c r="D206" s="114" t="s">
        <v>412</v>
      </c>
      <c r="E206" s="70" t="s">
        <v>192</v>
      </c>
      <c r="F206" s="103">
        <v>1</v>
      </c>
      <c r="G206" s="103">
        <v>1</v>
      </c>
      <c r="H206" s="148"/>
      <c r="I206" s="149"/>
      <c r="J206" s="150"/>
      <c r="K206" s="29"/>
    </row>
    <row r="207" spans="1:11" ht="18.75" customHeight="1" x14ac:dyDescent="0.2">
      <c r="A207" s="198"/>
      <c r="B207" s="22">
        <v>13</v>
      </c>
      <c r="C207" s="39" t="s">
        <v>414</v>
      </c>
      <c r="D207" s="114" t="s">
        <v>412</v>
      </c>
      <c r="E207" s="70" t="s">
        <v>528</v>
      </c>
      <c r="F207" s="103">
        <v>1</v>
      </c>
      <c r="G207" s="103">
        <v>7</v>
      </c>
      <c r="H207" s="148"/>
      <c r="I207" s="149"/>
      <c r="J207" s="150"/>
      <c r="K207" s="29"/>
    </row>
    <row r="208" spans="1:11" ht="18.75" customHeight="1" x14ac:dyDescent="0.2">
      <c r="A208" s="198"/>
      <c r="B208" s="22">
        <v>14</v>
      </c>
      <c r="C208" s="39" t="s">
        <v>415</v>
      </c>
      <c r="D208" s="114" t="s">
        <v>412</v>
      </c>
      <c r="E208" s="70" t="s">
        <v>529</v>
      </c>
      <c r="F208" s="103">
        <v>5</v>
      </c>
      <c r="G208" s="103">
        <v>5</v>
      </c>
      <c r="H208" s="148"/>
      <c r="I208" s="149"/>
      <c r="J208" s="150"/>
      <c r="K208" s="29"/>
    </row>
    <row r="209" spans="1:11" ht="18.75" customHeight="1" x14ac:dyDescent="0.2">
      <c r="A209" s="198"/>
      <c r="B209" s="22">
        <v>15</v>
      </c>
      <c r="C209" s="113" t="s">
        <v>416</v>
      </c>
      <c r="D209" s="114" t="s">
        <v>412</v>
      </c>
      <c r="E209" s="70" t="s">
        <v>170</v>
      </c>
      <c r="F209" s="103">
        <v>4</v>
      </c>
      <c r="G209" s="103">
        <v>4</v>
      </c>
      <c r="H209" s="148"/>
      <c r="I209" s="149"/>
      <c r="J209" s="150"/>
      <c r="K209" s="29"/>
    </row>
    <row r="210" spans="1:11" ht="18.75" customHeight="1" x14ac:dyDescent="0.2">
      <c r="A210" s="198"/>
      <c r="B210" s="22">
        <v>16</v>
      </c>
      <c r="C210" s="112" t="s">
        <v>417</v>
      </c>
      <c r="D210" s="39" t="s">
        <v>418</v>
      </c>
      <c r="E210" s="70" t="s">
        <v>170</v>
      </c>
      <c r="F210" s="103">
        <v>2</v>
      </c>
      <c r="G210" s="103">
        <v>2</v>
      </c>
      <c r="H210" s="148"/>
      <c r="I210" s="149"/>
      <c r="J210" s="150"/>
      <c r="K210" s="29"/>
    </row>
    <row r="211" spans="1:11" ht="18.75" customHeight="1" x14ac:dyDescent="0.2">
      <c r="A211" s="198"/>
      <c r="B211" s="22">
        <v>17</v>
      </c>
      <c r="C211" s="112" t="s">
        <v>419</v>
      </c>
      <c r="D211" s="39" t="s">
        <v>418</v>
      </c>
      <c r="E211" s="70" t="s">
        <v>170</v>
      </c>
      <c r="F211" s="103">
        <v>2</v>
      </c>
      <c r="G211" s="103">
        <v>2</v>
      </c>
      <c r="H211" s="148"/>
      <c r="I211" s="149"/>
      <c r="J211" s="150"/>
      <c r="K211" s="29"/>
    </row>
    <row r="212" spans="1:11" ht="18.75" customHeight="1" x14ac:dyDescent="0.2">
      <c r="A212" s="198"/>
      <c r="B212" s="22">
        <v>18</v>
      </c>
      <c r="C212" s="112" t="s">
        <v>420</v>
      </c>
      <c r="D212" s="39" t="s">
        <v>418</v>
      </c>
      <c r="E212" s="70" t="s">
        <v>170</v>
      </c>
      <c r="F212" s="103">
        <v>2</v>
      </c>
      <c r="G212" s="103">
        <v>2</v>
      </c>
      <c r="H212" s="148"/>
      <c r="I212" s="149"/>
      <c r="J212" s="150"/>
      <c r="K212" s="29"/>
    </row>
    <row r="213" spans="1:11" ht="18.75" customHeight="1" x14ac:dyDescent="0.2">
      <c r="A213" s="198"/>
      <c r="B213" s="22">
        <v>19</v>
      </c>
      <c r="C213" s="112" t="s">
        <v>421</v>
      </c>
      <c r="D213" s="39" t="s">
        <v>418</v>
      </c>
      <c r="E213" s="70" t="s">
        <v>170</v>
      </c>
      <c r="F213" s="103">
        <v>2</v>
      </c>
      <c r="G213" s="103">
        <v>2</v>
      </c>
      <c r="H213" s="148"/>
      <c r="I213" s="149"/>
      <c r="J213" s="150"/>
      <c r="K213" s="29"/>
    </row>
    <row r="214" spans="1:11" ht="18.75" customHeight="1" x14ac:dyDescent="0.2">
      <c r="A214" s="198"/>
      <c r="B214" s="22">
        <v>20</v>
      </c>
      <c r="C214" s="39" t="s">
        <v>422</v>
      </c>
      <c r="D214" s="39" t="s">
        <v>418</v>
      </c>
      <c r="E214" s="70" t="s">
        <v>170</v>
      </c>
      <c r="F214" s="103">
        <v>1</v>
      </c>
      <c r="G214" s="103">
        <v>1</v>
      </c>
      <c r="H214" s="148"/>
      <c r="I214" s="149"/>
      <c r="J214" s="150"/>
      <c r="K214" s="29"/>
    </row>
    <row r="215" spans="1:11" ht="18.75" customHeight="1" x14ac:dyDescent="0.2">
      <c r="A215" s="198"/>
      <c r="B215" s="22">
        <v>21</v>
      </c>
      <c r="C215" s="39" t="s">
        <v>423</v>
      </c>
      <c r="D215" s="39" t="s">
        <v>418</v>
      </c>
      <c r="E215" s="70" t="s">
        <v>170</v>
      </c>
      <c r="F215" s="103">
        <v>1</v>
      </c>
      <c r="G215" s="103">
        <v>1</v>
      </c>
      <c r="H215" s="148"/>
      <c r="I215" s="149"/>
      <c r="J215" s="150"/>
      <c r="K215" s="29"/>
    </row>
    <row r="216" spans="1:11" ht="18.75" customHeight="1" x14ac:dyDescent="0.2">
      <c r="A216" s="198"/>
      <c r="B216" s="22">
        <v>22</v>
      </c>
      <c r="C216" s="39" t="s">
        <v>424</v>
      </c>
      <c r="D216" s="39" t="s">
        <v>418</v>
      </c>
      <c r="E216" s="70" t="s">
        <v>170</v>
      </c>
      <c r="F216" s="103">
        <v>1</v>
      </c>
      <c r="G216" s="103">
        <v>1</v>
      </c>
      <c r="H216" s="148"/>
      <c r="I216" s="149"/>
      <c r="J216" s="150"/>
      <c r="K216" s="29"/>
    </row>
    <row r="217" spans="1:11" ht="18.75" customHeight="1" x14ac:dyDescent="0.2">
      <c r="A217" s="198"/>
      <c r="B217" s="22">
        <v>23</v>
      </c>
      <c r="C217" s="39" t="s">
        <v>425</v>
      </c>
      <c r="D217" s="39" t="s">
        <v>418</v>
      </c>
      <c r="E217" s="70" t="s">
        <v>170</v>
      </c>
      <c r="F217" s="103">
        <v>1</v>
      </c>
      <c r="G217" s="103">
        <v>1</v>
      </c>
      <c r="H217" s="148"/>
      <c r="I217" s="149"/>
      <c r="J217" s="150"/>
      <c r="K217" s="29"/>
    </row>
    <row r="218" spans="1:11" ht="18.75" customHeight="1" x14ac:dyDescent="0.2">
      <c r="A218" s="198"/>
      <c r="B218" s="22">
        <v>24</v>
      </c>
      <c r="C218" s="39" t="s">
        <v>426</v>
      </c>
      <c r="D218" s="39" t="s">
        <v>418</v>
      </c>
      <c r="E218" s="70" t="s">
        <v>170</v>
      </c>
      <c r="F218" s="103">
        <v>1</v>
      </c>
      <c r="G218" s="103">
        <v>1</v>
      </c>
      <c r="H218" s="148"/>
      <c r="I218" s="149"/>
      <c r="J218" s="150"/>
      <c r="K218" s="29"/>
    </row>
    <row r="219" spans="1:11" ht="18.75" customHeight="1" x14ac:dyDescent="0.2">
      <c r="A219" s="198"/>
      <c r="B219" s="22">
        <v>25</v>
      </c>
      <c r="C219" s="39" t="s">
        <v>427</v>
      </c>
      <c r="D219" s="39" t="s">
        <v>418</v>
      </c>
      <c r="E219" s="70" t="s">
        <v>170</v>
      </c>
      <c r="F219" s="103">
        <v>1</v>
      </c>
      <c r="G219" s="103">
        <v>1</v>
      </c>
      <c r="H219" s="148"/>
      <c r="I219" s="149"/>
      <c r="J219" s="150"/>
      <c r="K219" s="29"/>
    </row>
    <row r="220" spans="1:11" ht="18.75" customHeight="1" x14ac:dyDescent="0.2">
      <c r="A220" s="198"/>
      <c r="B220" s="22">
        <v>26</v>
      </c>
      <c r="C220" s="39" t="s">
        <v>428</v>
      </c>
      <c r="D220" s="39" t="s">
        <v>418</v>
      </c>
      <c r="E220" s="70" t="s">
        <v>170</v>
      </c>
      <c r="F220" s="103">
        <v>1</v>
      </c>
      <c r="G220" s="103">
        <v>1</v>
      </c>
      <c r="H220" s="148"/>
      <c r="I220" s="149"/>
      <c r="J220" s="150"/>
      <c r="K220" s="29"/>
    </row>
    <row r="221" spans="1:11" ht="18.75" customHeight="1" x14ac:dyDescent="0.2">
      <c r="A221" s="198"/>
      <c r="B221" s="22">
        <v>27</v>
      </c>
      <c r="C221" s="39" t="s">
        <v>429</v>
      </c>
      <c r="D221" s="39" t="s">
        <v>418</v>
      </c>
      <c r="E221" s="70" t="s">
        <v>170</v>
      </c>
      <c r="F221" s="103">
        <v>1</v>
      </c>
      <c r="G221" s="103">
        <v>1</v>
      </c>
      <c r="H221" s="148"/>
      <c r="I221" s="149"/>
      <c r="J221" s="150"/>
      <c r="K221" s="29"/>
    </row>
    <row r="222" spans="1:11" ht="18.75" customHeight="1" x14ac:dyDescent="0.2">
      <c r="A222" s="198"/>
      <c r="B222" s="22">
        <v>28</v>
      </c>
      <c r="C222" s="39" t="s">
        <v>430</v>
      </c>
      <c r="D222" s="39" t="s">
        <v>418</v>
      </c>
      <c r="E222" s="70" t="s">
        <v>170</v>
      </c>
      <c r="F222" s="103">
        <v>1</v>
      </c>
      <c r="G222" s="103">
        <v>1</v>
      </c>
      <c r="H222" s="148"/>
      <c r="I222" s="149"/>
      <c r="J222" s="150"/>
      <c r="K222" s="29"/>
    </row>
    <row r="223" spans="1:11" ht="18.75" customHeight="1" x14ac:dyDescent="0.2">
      <c r="A223" s="198"/>
      <c r="B223" s="22">
        <v>29</v>
      </c>
      <c r="C223" s="39" t="s">
        <v>431</v>
      </c>
      <c r="D223" s="39" t="s">
        <v>418</v>
      </c>
      <c r="E223" s="70" t="s">
        <v>170</v>
      </c>
      <c r="F223" s="103">
        <v>1</v>
      </c>
      <c r="G223" s="103">
        <v>1</v>
      </c>
      <c r="H223" s="148"/>
      <c r="I223" s="149"/>
      <c r="J223" s="150"/>
      <c r="K223" s="29"/>
    </row>
    <row r="224" spans="1:11" ht="18.75" customHeight="1" x14ac:dyDescent="0.2">
      <c r="A224" s="198"/>
      <c r="B224" s="22">
        <v>30</v>
      </c>
      <c r="C224" s="39" t="s">
        <v>432</v>
      </c>
      <c r="D224" s="39" t="s">
        <v>418</v>
      </c>
      <c r="E224" s="70" t="s">
        <v>170</v>
      </c>
      <c r="F224" s="103">
        <v>1</v>
      </c>
      <c r="G224" s="103">
        <v>1</v>
      </c>
      <c r="H224" s="148"/>
      <c r="I224" s="149"/>
      <c r="J224" s="150"/>
      <c r="K224" s="29"/>
    </row>
    <row r="225" spans="1:11" ht="18.75" customHeight="1" x14ac:dyDescent="0.2">
      <c r="A225" s="198"/>
      <c r="B225" s="22">
        <v>31</v>
      </c>
      <c r="C225" s="112" t="s">
        <v>433</v>
      </c>
      <c r="D225" s="39" t="s">
        <v>418</v>
      </c>
      <c r="E225" s="70" t="s">
        <v>192</v>
      </c>
      <c r="F225" s="103">
        <v>2</v>
      </c>
      <c r="G225" s="103">
        <v>2</v>
      </c>
      <c r="H225" s="148"/>
      <c r="I225" s="149"/>
      <c r="J225" s="150"/>
      <c r="K225" s="29"/>
    </row>
    <row r="226" spans="1:11" ht="18.75" customHeight="1" x14ac:dyDescent="0.2">
      <c r="A226" s="198"/>
      <c r="B226" s="22">
        <v>32</v>
      </c>
      <c r="C226" s="113" t="s">
        <v>434</v>
      </c>
      <c r="D226" s="39" t="s">
        <v>418</v>
      </c>
      <c r="E226" s="70" t="s">
        <v>529</v>
      </c>
      <c r="F226" s="103">
        <v>20</v>
      </c>
      <c r="G226" s="103">
        <v>20</v>
      </c>
      <c r="H226" s="148"/>
      <c r="I226" s="149"/>
      <c r="J226" s="150"/>
      <c r="K226" s="29"/>
    </row>
    <row r="227" spans="1:11" ht="18.75" customHeight="1" x14ac:dyDescent="0.2">
      <c r="A227" s="198"/>
      <c r="B227" s="22">
        <v>33</v>
      </c>
      <c r="C227" s="113" t="s">
        <v>435</v>
      </c>
      <c r="D227" s="39" t="s">
        <v>418</v>
      </c>
      <c r="E227" s="70" t="s">
        <v>170</v>
      </c>
      <c r="F227" s="103">
        <v>10</v>
      </c>
      <c r="G227" s="103">
        <v>10</v>
      </c>
      <c r="H227" s="148"/>
      <c r="I227" s="149"/>
      <c r="J227" s="150"/>
      <c r="K227" s="29"/>
    </row>
    <row r="228" spans="1:11" ht="18.75" customHeight="1" x14ac:dyDescent="0.2">
      <c r="A228" s="198"/>
      <c r="B228" s="22">
        <v>34</v>
      </c>
      <c r="C228" s="113" t="s">
        <v>436</v>
      </c>
      <c r="D228" s="39" t="s">
        <v>418</v>
      </c>
      <c r="E228" s="70" t="s">
        <v>530</v>
      </c>
      <c r="F228" s="103">
        <v>3</v>
      </c>
      <c r="G228" s="103">
        <v>3</v>
      </c>
      <c r="H228" s="148"/>
      <c r="I228" s="149"/>
      <c r="J228" s="150"/>
      <c r="K228" s="29"/>
    </row>
    <row r="229" spans="1:11" ht="18.75" customHeight="1" x14ac:dyDescent="0.2">
      <c r="A229" s="198"/>
      <c r="B229" s="22">
        <v>35</v>
      </c>
      <c r="C229" s="39" t="s">
        <v>437</v>
      </c>
      <c r="D229" s="39" t="s">
        <v>438</v>
      </c>
      <c r="E229" s="70" t="s">
        <v>528</v>
      </c>
      <c r="F229" s="70">
        <v>1</v>
      </c>
      <c r="G229" s="103">
        <v>7</v>
      </c>
      <c r="H229" s="148"/>
      <c r="I229" s="149"/>
      <c r="J229" s="150"/>
      <c r="K229" s="29"/>
    </row>
    <row r="230" spans="1:11" ht="18.75" customHeight="1" x14ac:dyDescent="0.2">
      <c r="A230" s="198"/>
      <c r="B230" s="22">
        <v>36</v>
      </c>
      <c r="C230" s="39" t="s">
        <v>439</v>
      </c>
      <c r="D230" s="39" t="s">
        <v>438</v>
      </c>
      <c r="E230" s="70" t="s">
        <v>528</v>
      </c>
      <c r="F230" s="70">
        <v>2</v>
      </c>
      <c r="G230" s="103">
        <v>14</v>
      </c>
      <c r="H230" s="148"/>
      <c r="I230" s="149"/>
      <c r="J230" s="150"/>
      <c r="K230" s="29"/>
    </row>
    <row r="231" spans="1:11" ht="18.75" customHeight="1" x14ac:dyDescent="0.2">
      <c r="A231" s="198"/>
      <c r="B231" s="22">
        <v>37</v>
      </c>
      <c r="C231" s="39" t="s">
        <v>440</v>
      </c>
      <c r="D231" s="39" t="s">
        <v>438</v>
      </c>
      <c r="E231" s="70" t="s">
        <v>528</v>
      </c>
      <c r="F231" s="70">
        <v>2</v>
      </c>
      <c r="G231" s="103">
        <v>14</v>
      </c>
      <c r="H231" s="148"/>
      <c r="I231" s="149"/>
      <c r="J231" s="150"/>
      <c r="K231" s="29"/>
    </row>
    <row r="232" spans="1:11" ht="18.75" customHeight="1" x14ac:dyDescent="0.2">
      <c r="A232" s="198"/>
      <c r="B232" s="22">
        <v>38</v>
      </c>
      <c r="C232" s="39" t="s">
        <v>441</v>
      </c>
      <c r="D232" s="39" t="s">
        <v>438</v>
      </c>
      <c r="E232" s="70" t="s">
        <v>528</v>
      </c>
      <c r="F232" s="70">
        <v>2</v>
      </c>
      <c r="G232" s="103">
        <v>14</v>
      </c>
      <c r="H232" s="148"/>
      <c r="I232" s="149"/>
      <c r="J232" s="150"/>
      <c r="K232" s="29"/>
    </row>
    <row r="233" spans="1:11" ht="18.75" customHeight="1" x14ac:dyDescent="0.2">
      <c r="A233" s="198"/>
      <c r="B233" s="22">
        <v>39</v>
      </c>
      <c r="C233" s="39" t="s">
        <v>442</v>
      </c>
      <c r="D233" s="39" t="s">
        <v>438</v>
      </c>
      <c r="E233" s="70" t="s">
        <v>528</v>
      </c>
      <c r="F233" s="70">
        <v>2</v>
      </c>
      <c r="G233" s="103">
        <v>14</v>
      </c>
      <c r="H233" s="148"/>
      <c r="I233" s="149"/>
      <c r="J233" s="150"/>
      <c r="K233" s="29"/>
    </row>
    <row r="234" spans="1:11" ht="18.75" customHeight="1" x14ac:dyDescent="0.2">
      <c r="A234" s="198"/>
      <c r="B234" s="22">
        <v>40</v>
      </c>
      <c r="C234" s="39" t="s">
        <v>443</v>
      </c>
      <c r="D234" s="39" t="s">
        <v>438</v>
      </c>
      <c r="E234" s="70" t="s">
        <v>528</v>
      </c>
      <c r="F234" s="70">
        <v>2</v>
      </c>
      <c r="G234" s="103">
        <v>14</v>
      </c>
      <c r="H234" s="148"/>
      <c r="I234" s="149"/>
      <c r="J234" s="150"/>
      <c r="K234" s="29"/>
    </row>
    <row r="235" spans="1:11" ht="18.75" customHeight="1" x14ac:dyDescent="0.2">
      <c r="A235" s="198"/>
      <c r="B235" s="22">
        <v>41</v>
      </c>
      <c r="C235" s="112" t="s">
        <v>444</v>
      </c>
      <c r="D235" s="39" t="s">
        <v>438</v>
      </c>
      <c r="E235" s="70" t="s">
        <v>528</v>
      </c>
      <c r="F235" s="70">
        <v>2</v>
      </c>
      <c r="G235" s="103">
        <v>14</v>
      </c>
      <c r="H235" s="148"/>
      <c r="I235" s="149"/>
      <c r="J235" s="150"/>
      <c r="K235" s="29"/>
    </row>
    <row r="236" spans="1:11" ht="18.75" customHeight="1" x14ac:dyDescent="0.2">
      <c r="A236" s="198"/>
      <c r="B236" s="22">
        <v>42</v>
      </c>
      <c r="C236" s="112" t="s">
        <v>445</v>
      </c>
      <c r="D236" s="39" t="s">
        <v>438</v>
      </c>
      <c r="E236" s="70" t="s">
        <v>528</v>
      </c>
      <c r="F236" s="70">
        <v>2</v>
      </c>
      <c r="G236" s="103">
        <v>14</v>
      </c>
      <c r="H236" s="148"/>
      <c r="I236" s="149"/>
      <c r="J236" s="150"/>
      <c r="K236" s="29"/>
    </row>
    <row r="237" spans="1:11" ht="18.75" customHeight="1" x14ac:dyDescent="0.2">
      <c r="A237" s="198"/>
      <c r="B237" s="22">
        <v>43</v>
      </c>
      <c r="C237" s="112" t="s">
        <v>446</v>
      </c>
      <c r="D237" s="39" t="s">
        <v>438</v>
      </c>
      <c r="E237" s="70" t="s">
        <v>528</v>
      </c>
      <c r="F237" s="70">
        <v>4</v>
      </c>
      <c r="G237" s="103">
        <v>28</v>
      </c>
      <c r="H237" s="148"/>
      <c r="I237" s="149"/>
      <c r="J237" s="150"/>
      <c r="K237" s="29"/>
    </row>
    <row r="238" spans="1:11" ht="18.75" customHeight="1" x14ac:dyDescent="0.2">
      <c r="A238" s="198"/>
      <c r="B238" s="22">
        <v>44</v>
      </c>
      <c r="C238" s="112" t="s">
        <v>447</v>
      </c>
      <c r="D238" s="39" t="s">
        <v>438</v>
      </c>
      <c r="E238" s="70" t="s">
        <v>528</v>
      </c>
      <c r="F238" s="70">
        <v>2</v>
      </c>
      <c r="G238" s="103">
        <v>14</v>
      </c>
      <c r="H238" s="148"/>
      <c r="I238" s="149"/>
      <c r="J238" s="150"/>
      <c r="K238" s="29"/>
    </row>
    <row r="239" spans="1:11" ht="18.75" customHeight="1" x14ac:dyDescent="0.2">
      <c r="A239" s="198"/>
      <c r="B239" s="22">
        <v>45</v>
      </c>
      <c r="C239" s="112" t="s">
        <v>448</v>
      </c>
      <c r="D239" s="39" t="s">
        <v>438</v>
      </c>
      <c r="E239" s="70" t="s">
        <v>528</v>
      </c>
      <c r="F239" s="70">
        <v>2</v>
      </c>
      <c r="G239" s="103">
        <v>14</v>
      </c>
      <c r="H239" s="148"/>
      <c r="I239" s="149"/>
      <c r="J239" s="150"/>
      <c r="K239" s="29"/>
    </row>
    <row r="240" spans="1:11" ht="18.75" customHeight="1" x14ac:dyDescent="0.2">
      <c r="A240" s="198"/>
      <c r="B240" s="22">
        <v>46</v>
      </c>
      <c r="C240" s="112" t="s">
        <v>449</v>
      </c>
      <c r="D240" s="39" t="s">
        <v>438</v>
      </c>
      <c r="E240" s="70" t="s">
        <v>528</v>
      </c>
      <c r="F240" s="70">
        <v>2</v>
      </c>
      <c r="G240" s="103">
        <v>14</v>
      </c>
      <c r="H240" s="148"/>
      <c r="I240" s="149"/>
      <c r="J240" s="150"/>
      <c r="K240" s="29"/>
    </row>
    <row r="241" spans="1:11" ht="18.75" customHeight="1" x14ac:dyDescent="0.2">
      <c r="A241" s="198"/>
      <c r="B241" s="22">
        <v>47</v>
      </c>
      <c r="C241" s="112" t="s">
        <v>450</v>
      </c>
      <c r="D241" s="39" t="s">
        <v>438</v>
      </c>
      <c r="E241" s="70" t="s">
        <v>528</v>
      </c>
      <c r="F241" s="70">
        <v>2</v>
      </c>
      <c r="G241" s="103">
        <v>14</v>
      </c>
      <c r="H241" s="148"/>
      <c r="I241" s="149"/>
      <c r="J241" s="150"/>
      <c r="K241" s="29"/>
    </row>
    <row r="242" spans="1:11" ht="18.75" customHeight="1" x14ac:dyDescent="0.2">
      <c r="A242" s="198"/>
      <c r="B242" s="22">
        <v>48</v>
      </c>
      <c r="C242" s="112" t="s">
        <v>451</v>
      </c>
      <c r="D242" s="39" t="s">
        <v>438</v>
      </c>
      <c r="E242" s="70" t="s">
        <v>528</v>
      </c>
      <c r="F242" s="70">
        <v>2</v>
      </c>
      <c r="G242" s="103">
        <v>14</v>
      </c>
      <c r="H242" s="148"/>
      <c r="I242" s="149"/>
      <c r="J242" s="150"/>
      <c r="K242" s="29"/>
    </row>
    <row r="243" spans="1:11" ht="18.75" customHeight="1" x14ac:dyDescent="0.2">
      <c r="A243" s="198"/>
      <c r="B243" s="22">
        <v>49</v>
      </c>
      <c r="C243" s="112" t="s">
        <v>452</v>
      </c>
      <c r="D243" s="39" t="s">
        <v>438</v>
      </c>
      <c r="E243" s="70" t="s">
        <v>170</v>
      </c>
      <c r="F243" s="103">
        <v>1</v>
      </c>
      <c r="G243" s="103">
        <v>1</v>
      </c>
      <c r="H243" s="148"/>
      <c r="I243" s="149"/>
      <c r="J243" s="150"/>
      <c r="K243" s="29"/>
    </row>
    <row r="244" spans="1:11" ht="18.75" customHeight="1" x14ac:dyDescent="0.2">
      <c r="A244" s="198"/>
      <c r="B244" s="22">
        <v>50</v>
      </c>
      <c r="C244" s="112" t="s">
        <v>453</v>
      </c>
      <c r="D244" s="39" t="s">
        <v>438</v>
      </c>
      <c r="E244" s="70" t="s">
        <v>528</v>
      </c>
      <c r="F244" s="70">
        <v>1</v>
      </c>
      <c r="G244" s="103">
        <v>7</v>
      </c>
      <c r="H244" s="148"/>
      <c r="I244" s="149"/>
      <c r="J244" s="150"/>
      <c r="K244" s="29"/>
    </row>
    <row r="245" spans="1:11" ht="18.75" customHeight="1" x14ac:dyDescent="0.2">
      <c r="A245" s="198"/>
      <c r="B245" s="22">
        <v>51</v>
      </c>
      <c r="C245" s="112" t="s">
        <v>454</v>
      </c>
      <c r="D245" s="39" t="s">
        <v>438</v>
      </c>
      <c r="E245" s="70" t="s">
        <v>528</v>
      </c>
      <c r="F245" s="70">
        <v>2</v>
      </c>
      <c r="G245" s="103">
        <v>14</v>
      </c>
      <c r="H245" s="148"/>
      <c r="I245" s="149"/>
      <c r="J245" s="150"/>
      <c r="K245" s="29"/>
    </row>
    <row r="246" spans="1:11" ht="18.75" customHeight="1" x14ac:dyDescent="0.2">
      <c r="A246" s="198"/>
      <c r="B246" s="22">
        <v>52</v>
      </c>
      <c r="C246" s="113" t="s">
        <v>455</v>
      </c>
      <c r="D246" s="39" t="s">
        <v>438</v>
      </c>
      <c r="E246" s="70" t="s">
        <v>170</v>
      </c>
      <c r="F246" s="103">
        <v>1</v>
      </c>
      <c r="G246" s="103">
        <v>1</v>
      </c>
      <c r="H246" s="148"/>
      <c r="I246" s="149"/>
      <c r="J246" s="150"/>
      <c r="K246" s="29"/>
    </row>
    <row r="247" spans="1:11" ht="18.75" customHeight="1" x14ac:dyDescent="0.2">
      <c r="A247" s="198"/>
      <c r="B247" s="22">
        <v>53</v>
      </c>
      <c r="C247" s="113" t="s">
        <v>456</v>
      </c>
      <c r="D247" s="39" t="s">
        <v>438</v>
      </c>
      <c r="E247" s="70" t="s">
        <v>170</v>
      </c>
      <c r="F247" s="103">
        <v>1</v>
      </c>
      <c r="G247" s="103">
        <v>1</v>
      </c>
      <c r="H247" s="148"/>
      <c r="I247" s="149"/>
      <c r="J247" s="150"/>
      <c r="K247" s="29"/>
    </row>
    <row r="248" spans="1:11" ht="18.75" customHeight="1" x14ac:dyDescent="0.2">
      <c r="A248" s="198"/>
      <c r="B248" s="22">
        <v>54</v>
      </c>
      <c r="C248" s="113" t="s">
        <v>457</v>
      </c>
      <c r="D248" s="114" t="s">
        <v>458</v>
      </c>
      <c r="E248" s="70" t="s">
        <v>192</v>
      </c>
      <c r="F248" s="103">
        <v>1</v>
      </c>
      <c r="G248" s="103">
        <v>1</v>
      </c>
      <c r="H248" s="148"/>
      <c r="I248" s="149"/>
      <c r="J248" s="150"/>
      <c r="K248" s="29"/>
    </row>
    <row r="249" spans="1:11" ht="18.75" customHeight="1" x14ac:dyDescent="0.2">
      <c r="A249" s="198"/>
      <c r="B249" s="22">
        <v>55</v>
      </c>
      <c r="C249" s="113" t="s">
        <v>459</v>
      </c>
      <c r="D249" s="114" t="s">
        <v>458</v>
      </c>
      <c r="E249" s="70" t="s">
        <v>530</v>
      </c>
      <c r="F249" s="103">
        <v>5</v>
      </c>
      <c r="G249" s="103">
        <v>5</v>
      </c>
      <c r="H249" s="148"/>
      <c r="I249" s="149"/>
      <c r="J249" s="150"/>
      <c r="K249" s="29"/>
    </row>
    <row r="250" spans="1:11" ht="18.75" customHeight="1" x14ac:dyDescent="0.2">
      <c r="A250" s="198"/>
      <c r="B250" s="22">
        <v>56</v>
      </c>
      <c r="C250" s="39" t="s">
        <v>460</v>
      </c>
      <c r="D250" s="114" t="s">
        <v>458</v>
      </c>
      <c r="E250" s="70" t="s">
        <v>192</v>
      </c>
      <c r="F250" s="103">
        <v>1</v>
      </c>
      <c r="G250" s="103">
        <v>1</v>
      </c>
      <c r="H250" s="148"/>
      <c r="I250" s="149"/>
      <c r="J250" s="150"/>
      <c r="K250" s="29"/>
    </row>
    <row r="251" spans="1:11" ht="18.75" customHeight="1" x14ac:dyDescent="0.2">
      <c r="A251" s="198"/>
      <c r="B251" s="22">
        <v>57</v>
      </c>
      <c r="C251" s="39" t="s">
        <v>461</v>
      </c>
      <c r="D251" s="114" t="s">
        <v>458</v>
      </c>
      <c r="E251" s="70" t="s">
        <v>192</v>
      </c>
      <c r="F251" s="103">
        <v>1</v>
      </c>
      <c r="G251" s="103">
        <v>1</v>
      </c>
      <c r="H251" s="148"/>
      <c r="I251" s="149"/>
      <c r="J251" s="150"/>
      <c r="K251" s="29"/>
    </row>
    <row r="252" spans="1:11" ht="18.75" customHeight="1" x14ac:dyDescent="0.2">
      <c r="A252" s="198"/>
      <c r="B252" s="22">
        <v>58</v>
      </c>
      <c r="C252" s="28" t="s">
        <v>462</v>
      </c>
      <c r="D252" s="114" t="s">
        <v>458</v>
      </c>
      <c r="E252" s="70" t="s">
        <v>192</v>
      </c>
      <c r="F252" s="103">
        <v>1</v>
      </c>
      <c r="G252" s="103">
        <v>1</v>
      </c>
      <c r="H252" s="148"/>
      <c r="I252" s="149"/>
      <c r="J252" s="150"/>
      <c r="K252" s="29"/>
    </row>
    <row r="253" spans="1:11" ht="18.75" customHeight="1" x14ac:dyDescent="0.2">
      <c r="A253" s="198"/>
      <c r="B253" s="22">
        <v>59</v>
      </c>
      <c r="C253" s="39" t="s">
        <v>463</v>
      </c>
      <c r="D253" s="39" t="s">
        <v>464</v>
      </c>
      <c r="E253" s="70" t="s">
        <v>170</v>
      </c>
      <c r="F253" s="103">
        <v>2</v>
      </c>
      <c r="G253" s="103">
        <v>2</v>
      </c>
      <c r="H253" s="148"/>
      <c r="I253" s="149"/>
      <c r="J253" s="150"/>
      <c r="K253" s="29"/>
    </row>
    <row r="254" spans="1:11" ht="18.75" customHeight="1" x14ac:dyDescent="0.2">
      <c r="A254" s="198"/>
      <c r="B254" s="22">
        <v>60</v>
      </c>
      <c r="C254" s="39" t="s">
        <v>465</v>
      </c>
      <c r="D254" s="39" t="s">
        <v>466</v>
      </c>
      <c r="E254" s="70" t="s">
        <v>170</v>
      </c>
      <c r="F254" s="103">
        <v>2</v>
      </c>
      <c r="G254" s="103">
        <v>2</v>
      </c>
      <c r="H254" s="148"/>
      <c r="I254" s="149"/>
      <c r="J254" s="150"/>
      <c r="K254" s="29"/>
    </row>
    <row r="255" spans="1:11" ht="18.75" customHeight="1" x14ac:dyDescent="0.2">
      <c r="A255" s="198"/>
      <c r="B255" s="22">
        <v>61</v>
      </c>
      <c r="C255" s="39" t="s">
        <v>467</v>
      </c>
      <c r="D255" s="39" t="s">
        <v>468</v>
      </c>
      <c r="E255" s="70" t="s">
        <v>170</v>
      </c>
      <c r="F255" s="103">
        <v>1</v>
      </c>
      <c r="G255" s="103">
        <v>1</v>
      </c>
      <c r="H255" s="148"/>
      <c r="I255" s="149"/>
      <c r="J255" s="150"/>
      <c r="K255" s="29"/>
    </row>
    <row r="256" spans="1:11" ht="18.75" customHeight="1" x14ac:dyDescent="0.2">
      <c r="A256" s="198"/>
      <c r="B256" s="22">
        <v>64</v>
      </c>
      <c r="C256" s="112" t="s">
        <v>469</v>
      </c>
      <c r="D256" s="39" t="s">
        <v>470</v>
      </c>
      <c r="E256" s="70" t="s">
        <v>528</v>
      </c>
      <c r="F256" s="70">
        <v>4</v>
      </c>
      <c r="G256" s="103">
        <v>28</v>
      </c>
      <c r="H256" s="148"/>
      <c r="I256" s="149"/>
      <c r="J256" s="150"/>
      <c r="K256" s="29"/>
    </row>
    <row r="257" spans="1:11" ht="18.75" customHeight="1" x14ac:dyDescent="0.2">
      <c r="A257" s="198"/>
      <c r="B257" s="22">
        <v>65</v>
      </c>
      <c r="C257" s="112" t="s">
        <v>471</v>
      </c>
      <c r="D257" s="39" t="s">
        <v>472</v>
      </c>
      <c r="E257" s="70" t="s">
        <v>528</v>
      </c>
      <c r="F257" s="70">
        <v>2</v>
      </c>
      <c r="G257" s="103">
        <v>14</v>
      </c>
      <c r="H257" s="148"/>
      <c r="I257" s="149"/>
      <c r="J257" s="150"/>
      <c r="K257" s="29"/>
    </row>
    <row r="258" spans="1:11" ht="18.75" customHeight="1" x14ac:dyDescent="0.2">
      <c r="A258" s="198"/>
      <c r="B258" s="22">
        <v>66</v>
      </c>
      <c r="C258" s="112" t="s">
        <v>473</v>
      </c>
      <c r="D258" s="39" t="s">
        <v>474</v>
      </c>
      <c r="E258" s="70" t="s">
        <v>528</v>
      </c>
      <c r="F258" s="70">
        <v>2</v>
      </c>
      <c r="G258" s="103">
        <v>14</v>
      </c>
      <c r="H258" s="148"/>
      <c r="I258" s="149"/>
      <c r="J258" s="150"/>
      <c r="K258" s="29"/>
    </row>
    <row r="259" spans="1:11" ht="18.75" customHeight="1" x14ac:dyDescent="0.2">
      <c r="A259" s="198"/>
      <c r="B259" s="22">
        <v>67</v>
      </c>
      <c r="C259" s="112" t="s">
        <v>475</v>
      </c>
      <c r="D259" s="39" t="s">
        <v>476</v>
      </c>
      <c r="E259" s="70" t="s">
        <v>528</v>
      </c>
      <c r="F259" s="70">
        <v>2</v>
      </c>
      <c r="G259" s="103">
        <v>14</v>
      </c>
      <c r="H259" s="148"/>
      <c r="I259" s="149"/>
      <c r="J259" s="150"/>
      <c r="K259" s="29"/>
    </row>
    <row r="260" spans="1:11" ht="18.75" customHeight="1" x14ac:dyDescent="0.2">
      <c r="A260" s="198"/>
      <c r="B260" s="22">
        <v>68</v>
      </c>
      <c r="C260" s="112" t="s">
        <v>477</v>
      </c>
      <c r="D260" s="39" t="s">
        <v>478</v>
      </c>
      <c r="E260" s="70" t="s">
        <v>192</v>
      </c>
      <c r="F260" s="70">
        <v>1</v>
      </c>
      <c r="G260" s="103">
        <v>1</v>
      </c>
      <c r="H260" s="148"/>
      <c r="I260" s="149"/>
      <c r="J260" s="150"/>
      <c r="K260" s="29"/>
    </row>
    <row r="261" spans="1:11" ht="18.75" customHeight="1" x14ac:dyDescent="0.2">
      <c r="A261" s="198"/>
      <c r="B261" s="22">
        <v>69</v>
      </c>
      <c r="C261" s="112" t="s">
        <v>479</v>
      </c>
      <c r="D261" s="39" t="s">
        <v>480</v>
      </c>
      <c r="E261" s="70" t="s">
        <v>528</v>
      </c>
      <c r="F261" s="70">
        <v>1</v>
      </c>
      <c r="G261" s="103">
        <v>7</v>
      </c>
      <c r="H261" s="148"/>
      <c r="I261" s="149"/>
      <c r="J261" s="150"/>
      <c r="K261" s="29"/>
    </row>
    <row r="262" spans="1:11" ht="18.75" customHeight="1" x14ac:dyDescent="0.2">
      <c r="A262" s="198"/>
      <c r="B262" s="22">
        <v>70</v>
      </c>
      <c r="C262" s="112" t="s">
        <v>481</v>
      </c>
      <c r="D262" s="39" t="s">
        <v>482</v>
      </c>
      <c r="E262" s="70" t="s">
        <v>170</v>
      </c>
      <c r="F262" s="103">
        <v>2</v>
      </c>
      <c r="G262" s="103">
        <v>2</v>
      </c>
      <c r="H262" s="148"/>
      <c r="I262" s="149"/>
      <c r="J262" s="150"/>
      <c r="K262" s="29"/>
    </row>
    <row r="263" spans="1:11" ht="18.75" customHeight="1" x14ac:dyDescent="0.2">
      <c r="A263" s="198"/>
      <c r="B263" s="22">
        <v>71</v>
      </c>
      <c r="C263" s="112" t="s">
        <v>483</v>
      </c>
      <c r="D263" s="39" t="s">
        <v>482</v>
      </c>
      <c r="E263" s="70" t="s">
        <v>170</v>
      </c>
      <c r="F263" s="103">
        <v>2</v>
      </c>
      <c r="G263" s="103">
        <v>2</v>
      </c>
      <c r="H263" s="148"/>
      <c r="I263" s="149"/>
      <c r="J263" s="150"/>
      <c r="K263" s="29"/>
    </row>
    <row r="264" spans="1:11" ht="18.75" customHeight="1" x14ac:dyDescent="0.2">
      <c r="A264" s="198"/>
      <c r="B264" s="22">
        <v>72</v>
      </c>
      <c r="C264" s="112" t="s">
        <v>484</v>
      </c>
      <c r="D264" s="39" t="s">
        <v>482</v>
      </c>
      <c r="E264" s="70" t="s">
        <v>170</v>
      </c>
      <c r="F264" s="103">
        <v>2</v>
      </c>
      <c r="G264" s="103">
        <v>2</v>
      </c>
      <c r="H264" s="148"/>
      <c r="I264" s="149"/>
      <c r="J264" s="150"/>
      <c r="K264" s="29"/>
    </row>
    <row r="265" spans="1:11" ht="18.75" customHeight="1" x14ac:dyDescent="0.2">
      <c r="A265" s="198"/>
      <c r="B265" s="22">
        <v>73</v>
      </c>
      <c r="C265" s="112" t="s">
        <v>485</v>
      </c>
      <c r="D265" s="39" t="s">
        <v>482</v>
      </c>
      <c r="E265" s="70" t="s">
        <v>170</v>
      </c>
      <c r="F265" s="103">
        <v>2</v>
      </c>
      <c r="G265" s="103">
        <v>2</v>
      </c>
      <c r="H265" s="148"/>
      <c r="I265" s="149"/>
      <c r="J265" s="150"/>
      <c r="K265" s="29"/>
    </row>
    <row r="266" spans="1:11" ht="18.75" customHeight="1" x14ac:dyDescent="0.2">
      <c r="A266" s="198"/>
      <c r="B266" s="22">
        <v>74</v>
      </c>
      <c r="C266" s="112" t="s">
        <v>486</v>
      </c>
      <c r="D266" s="39" t="s">
        <v>487</v>
      </c>
      <c r="E266" s="70" t="s">
        <v>528</v>
      </c>
      <c r="F266" s="70">
        <v>1</v>
      </c>
      <c r="G266" s="103">
        <v>7</v>
      </c>
      <c r="H266" s="148"/>
      <c r="I266" s="149"/>
      <c r="J266" s="150"/>
      <c r="K266" s="29"/>
    </row>
    <row r="267" spans="1:11" ht="18.75" customHeight="1" x14ac:dyDescent="0.2">
      <c r="A267" s="198"/>
      <c r="B267" s="22">
        <v>75</v>
      </c>
      <c r="C267" s="112" t="s">
        <v>486</v>
      </c>
      <c r="D267" s="39" t="s">
        <v>488</v>
      </c>
      <c r="E267" s="70" t="s">
        <v>528</v>
      </c>
      <c r="F267" s="70">
        <v>1</v>
      </c>
      <c r="G267" s="103">
        <v>7</v>
      </c>
      <c r="H267" s="148"/>
      <c r="I267" s="149"/>
      <c r="J267" s="150"/>
      <c r="K267" s="29"/>
    </row>
    <row r="268" spans="1:11" ht="18.75" customHeight="1" x14ac:dyDescent="0.2">
      <c r="A268" s="198"/>
      <c r="B268" s="22">
        <v>76</v>
      </c>
      <c r="C268" s="112" t="s">
        <v>489</v>
      </c>
      <c r="D268" s="39" t="s">
        <v>490</v>
      </c>
      <c r="E268" s="70" t="s">
        <v>528</v>
      </c>
      <c r="F268" s="70">
        <v>1</v>
      </c>
      <c r="G268" s="103">
        <v>7</v>
      </c>
      <c r="H268" s="148"/>
      <c r="I268" s="149"/>
      <c r="J268" s="150"/>
      <c r="K268" s="29"/>
    </row>
    <row r="269" spans="1:11" ht="18.75" customHeight="1" x14ac:dyDescent="0.2">
      <c r="A269" s="198"/>
      <c r="B269" s="22">
        <v>77</v>
      </c>
      <c r="C269" s="112" t="s">
        <v>491</v>
      </c>
      <c r="D269" s="39" t="s">
        <v>492</v>
      </c>
      <c r="E269" s="70" t="s">
        <v>528</v>
      </c>
      <c r="F269" s="70">
        <v>2</v>
      </c>
      <c r="G269" s="103">
        <v>14</v>
      </c>
      <c r="H269" s="148"/>
      <c r="I269" s="149"/>
      <c r="J269" s="150"/>
      <c r="K269" s="29"/>
    </row>
    <row r="270" spans="1:11" ht="18.75" customHeight="1" x14ac:dyDescent="0.2">
      <c r="A270" s="198"/>
      <c r="B270" s="22">
        <v>78</v>
      </c>
      <c r="C270" s="112" t="s">
        <v>491</v>
      </c>
      <c r="D270" s="39" t="s">
        <v>493</v>
      </c>
      <c r="E270" s="70" t="s">
        <v>528</v>
      </c>
      <c r="F270" s="70">
        <v>2</v>
      </c>
      <c r="G270" s="103">
        <v>14</v>
      </c>
      <c r="H270" s="148"/>
      <c r="I270" s="149"/>
      <c r="J270" s="150"/>
      <c r="K270" s="29"/>
    </row>
    <row r="271" spans="1:11" ht="18.75" customHeight="1" x14ac:dyDescent="0.2">
      <c r="A271" s="198"/>
      <c r="B271" s="22">
        <v>79</v>
      </c>
      <c r="C271" s="39" t="s">
        <v>494</v>
      </c>
      <c r="D271" s="39" t="s">
        <v>495</v>
      </c>
      <c r="E271" s="70" t="s">
        <v>170</v>
      </c>
      <c r="F271" s="103">
        <v>1</v>
      </c>
      <c r="G271" s="103">
        <v>1</v>
      </c>
      <c r="H271" s="148"/>
      <c r="I271" s="149"/>
      <c r="J271" s="150"/>
      <c r="K271" s="29"/>
    </row>
    <row r="272" spans="1:11" ht="18.75" customHeight="1" x14ac:dyDescent="0.2">
      <c r="A272" s="198"/>
      <c r="B272" s="22">
        <v>80</v>
      </c>
      <c r="C272" s="39" t="s">
        <v>496</v>
      </c>
      <c r="D272" s="39" t="s">
        <v>497</v>
      </c>
      <c r="E272" s="70" t="s">
        <v>170</v>
      </c>
      <c r="F272" s="103">
        <v>5</v>
      </c>
      <c r="G272" s="103">
        <v>5</v>
      </c>
      <c r="H272" s="148"/>
      <c r="I272" s="149"/>
      <c r="J272" s="150"/>
      <c r="K272" s="29"/>
    </row>
    <row r="273" spans="1:11" ht="18.75" customHeight="1" x14ac:dyDescent="0.2">
      <c r="A273" s="198"/>
      <c r="B273" s="22">
        <v>81</v>
      </c>
      <c r="C273" s="39" t="s">
        <v>498</v>
      </c>
      <c r="D273" s="39" t="s">
        <v>499</v>
      </c>
      <c r="E273" s="70" t="s">
        <v>170</v>
      </c>
      <c r="F273" s="103">
        <v>7</v>
      </c>
      <c r="G273" s="103">
        <v>7</v>
      </c>
      <c r="H273" s="148"/>
      <c r="I273" s="149"/>
      <c r="J273" s="150"/>
      <c r="K273" s="29"/>
    </row>
    <row r="274" spans="1:11" ht="18.75" customHeight="1" x14ac:dyDescent="0.2">
      <c r="A274" s="198"/>
      <c r="B274" s="22">
        <v>82</v>
      </c>
      <c r="C274" s="39" t="s">
        <v>500</v>
      </c>
      <c r="D274" s="39" t="s">
        <v>501</v>
      </c>
      <c r="E274" s="70" t="s">
        <v>192</v>
      </c>
      <c r="F274" s="103">
        <v>1</v>
      </c>
      <c r="G274" s="103">
        <v>1</v>
      </c>
      <c r="H274" s="148"/>
      <c r="I274" s="149"/>
      <c r="J274" s="150"/>
      <c r="K274" s="29"/>
    </row>
    <row r="275" spans="1:11" ht="18.75" customHeight="1" x14ac:dyDescent="0.2">
      <c r="A275" s="198"/>
      <c r="B275" s="22">
        <v>83</v>
      </c>
      <c r="C275" s="39" t="s">
        <v>502</v>
      </c>
      <c r="D275" s="39" t="s">
        <v>503</v>
      </c>
      <c r="E275" s="70" t="s">
        <v>170</v>
      </c>
      <c r="F275" s="103">
        <v>5</v>
      </c>
      <c r="G275" s="103">
        <v>5</v>
      </c>
      <c r="H275" s="148"/>
      <c r="I275" s="149"/>
      <c r="J275" s="150"/>
      <c r="K275" s="29"/>
    </row>
    <row r="276" spans="1:11" ht="18.75" customHeight="1" x14ac:dyDescent="0.2">
      <c r="A276" s="198"/>
      <c r="B276" s="22">
        <v>84</v>
      </c>
      <c r="C276" s="39" t="s">
        <v>504</v>
      </c>
      <c r="D276" s="39" t="s">
        <v>505</v>
      </c>
      <c r="E276" s="70" t="s">
        <v>170</v>
      </c>
      <c r="F276" s="103">
        <v>5</v>
      </c>
      <c r="G276" s="103">
        <v>5</v>
      </c>
      <c r="H276" s="148"/>
      <c r="I276" s="149"/>
      <c r="J276" s="150"/>
      <c r="K276" s="29"/>
    </row>
    <row r="277" spans="1:11" ht="18.75" customHeight="1" x14ac:dyDescent="0.2">
      <c r="A277" s="198"/>
      <c r="B277" s="22">
        <v>85</v>
      </c>
      <c r="C277" s="39" t="s">
        <v>504</v>
      </c>
      <c r="D277" s="39" t="s">
        <v>506</v>
      </c>
      <c r="E277" s="70" t="s">
        <v>170</v>
      </c>
      <c r="F277" s="103">
        <v>5</v>
      </c>
      <c r="G277" s="103">
        <v>5</v>
      </c>
      <c r="H277" s="148"/>
      <c r="I277" s="149"/>
      <c r="J277" s="150"/>
      <c r="K277" s="29"/>
    </row>
    <row r="278" spans="1:11" ht="18.75" customHeight="1" x14ac:dyDescent="0.2">
      <c r="A278" s="198"/>
      <c r="B278" s="22">
        <v>86</v>
      </c>
      <c r="C278" s="39" t="s">
        <v>507</v>
      </c>
      <c r="D278" s="39" t="s">
        <v>508</v>
      </c>
      <c r="E278" s="70" t="s">
        <v>170</v>
      </c>
      <c r="F278" s="103">
        <v>5</v>
      </c>
      <c r="G278" s="103">
        <v>5</v>
      </c>
      <c r="H278" s="148"/>
      <c r="I278" s="149"/>
      <c r="J278" s="150"/>
      <c r="K278" s="29"/>
    </row>
    <row r="279" spans="1:11" ht="18.75" customHeight="1" x14ac:dyDescent="0.2">
      <c r="A279" s="198"/>
      <c r="B279" s="22">
        <v>87</v>
      </c>
      <c r="C279" s="39" t="s">
        <v>509</v>
      </c>
      <c r="D279" s="39" t="s">
        <v>510</v>
      </c>
      <c r="E279" s="70" t="s">
        <v>170</v>
      </c>
      <c r="F279" s="103">
        <v>5</v>
      </c>
      <c r="G279" s="103">
        <v>5</v>
      </c>
      <c r="H279" s="148"/>
      <c r="I279" s="149"/>
      <c r="J279" s="150"/>
      <c r="K279" s="29"/>
    </row>
    <row r="280" spans="1:11" ht="18.75" customHeight="1" x14ac:dyDescent="0.2">
      <c r="A280" s="198"/>
      <c r="B280" s="22">
        <v>88</v>
      </c>
      <c r="C280" s="39" t="s">
        <v>511</v>
      </c>
      <c r="D280" s="39" t="s">
        <v>512</v>
      </c>
      <c r="E280" s="70" t="s">
        <v>170</v>
      </c>
      <c r="F280" s="103">
        <v>5</v>
      </c>
      <c r="G280" s="103">
        <v>5</v>
      </c>
      <c r="H280" s="148"/>
      <c r="I280" s="149"/>
      <c r="J280" s="150"/>
      <c r="K280" s="29"/>
    </row>
    <row r="281" spans="1:11" ht="18.75" customHeight="1" x14ac:dyDescent="0.2">
      <c r="A281" s="198"/>
      <c r="B281" s="22">
        <v>89</v>
      </c>
      <c r="C281" s="112" t="s">
        <v>513</v>
      </c>
      <c r="D281" s="39" t="s">
        <v>514</v>
      </c>
      <c r="E281" s="70" t="s">
        <v>170</v>
      </c>
      <c r="F281" s="103">
        <v>2</v>
      </c>
      <c r="G281" s="103">
        <v>2</v>
      </c>
      <c r="H281" s="148"/>
      <c r="I281" s="149"/>
      <c r="J281" s="150"/>
      <c r="K281" s="29"/>
    </row>
    <row r="282" spans="1:11" ht="18.75" customHeight="1" x14ac:dyDescent="0.2">
      <c r="A282" s="198"/>
      <c r="B282" s="22">
        <v>90</v>
      </c>
      <c r="C282" s="113" t="s">
        <v>515</v>
      </c>
      <c r="D282" s="114" t="s">
        <v>516</v>
      </c>
      <c r="E282" s="70" t="s">
        <v>530</v>
      </c>
      <c r="F282" s="103">
        <v>20</v>
      </c>
      <c r="G282" s="103">
        <v>20</v>
      </c>
      <c r="H282" s="148"/>
      <c r="I282" s="149"/>
      <c r="J282" s="150"/>
      <c r="K282" s="29"/>
    </row>
    <row r="283" spans="1:11" ht="18.75" customHeight="1" x14ac:dyDescent="0.2">
      <c r="A283" s="198"/>
      <c r="B283" s="22">
        <v>91</v>
      </c>
      <c r="C283" s="113" t="s">
        <v>517</v>
      </c>
      <c r="D283" s="114" t="s">
        <v>518</v>
      </c>
      <c r="E283" s="70" t="s">
        <v>192</v>
      </c>
      <c r="F283" s="103">
        <v>1</v>
      </c>
      <c r="G283" s="103">
        <v>1</v>
      </c>
      <c r="H283" s="148"/>
      <c r="I283" s="149"/>
      <c r="J283" s="150"/>
      <c r="K283" s="29"/>
    </row>
    <row r="284" spans="1:11" ht="18.75" customHeight="1" x14ac:dyDescent="0.2">
      <c r="A284" s="198"/>
      <c r="B284" s="22">
        <v>92</v>
      </c>
      <c r="C284" s="113" t="s">
        <v>532</v>
      </c>
      <c r="D284" s="114" t="s">
        <v>533</v>
      </c>
      <c r="E284" s="70" t="s">
        <v>170</v>
      </c>
      <c r="F284" s="103">
        <v>1</v>
      </c>
      <c r="G284" s="103">
        <v>1</v>
      </c>
      <c r="H284" s="148"/>
      <c r="I284" s="149"/>
      <c r="J284" s="150"/>
      <c r="K284" s="29"/>
    </row>
    <row r="285" spans="1:11" ht="18.75" customHeight="1" x14ac:dyDescent="0.2">
      <c r="A285" s="198"/>
      <c r="B285" s="22">
        <v>93</v>
      </c>
      <c r="C285" s="113" t="s">
        <v>534</v>
      </c>
      <c r="D285" s="114" t="s">
        <v>533</v>
      </c>
      <c r="E285" s="70" t="s">
        <v>192</v>
      </c>
      <c r="F285" s="103">
        <v>1</v>
      </c>
      <c r="G285" s="103">
        <v>1</v>
      </c>
      <c r="H285" s="148"/>
      <c r="I285" s="149"/>
      <c r="J285" s="150"/>
      <c r="K285" s="29"/>
    </row>
    <row r="286" spans="1:11" ht="18.75" customHeight="1" x14ac:dyDescent="0.2">
      <c r="A286" s="198"/>
      <c r="B286" s="22">
        <v>94</v>
      </c>
      <c r="C286" s="114" t="s">
        <v>535</v>
      </c>
      <c r="D286" s="114" t="s">
        <v>533</v>
      </c>
      <c r="E286" s="70" t="s">
        <v>192</v>
      </c>
      <c r="F286" s="103">
        <v>1</v>
      </c>
      <c r="G286" s="103">
        <v>1</v>
      </c>
      <c r="H286" s="148"/>
      <c r="I286" s="149"/>
      <c r="J286" s="150"/>
      <c r="K286" s="29"/>
    </row>
    <row r="287" spans="1:11" ht="18.75" customHeight="1" x14ac:dyDescent="0.2">
      <c r="A287" s="198"/>
      <c r="B287" s="22">
        <v>95</v>
      </c>
      <c r="C287" s="113" t="s">
        <v>536</v>
      </c>
      <c r="D287" s="114" t="s">
        <v>533</v>
      </c>
      <c r="E287" s="70" t="s">
        <v>192</v>
      </c>
      <c r="F287" s="103">
        <v>1</v>
      </c>
      <c r="G287" s="103">
        <v>1</v>
      </c>
      <c r="H287" s="148"/>
      <c r="I287" s="149"/>
      <c r="J287" s="150"/>
      <c r="K287" s="29"/>
    </row>
    <row r="288" spans="1:11" ht="15" customHeight="1" x14ac:dyDescent="0.2">
      <c r="A288" s="198"/>
      <c r="B288" s="151" t="s">
        <v>51</v>
      </c>
      <c r="C288" s="152"/>
      <c r="D288" s="152"/>
      <c r="E288" s="152"/>
      <c r="F288" s="152"/>
      <c r="G288" s="153"/>
      <c r="H288" s="154" t="s">
        <v>50</v>
      </c>
      <c r="I288" s="155"/>
      <c r="J288" s="156"/>
      <c r="K288" s="29"/>
    </row>
    <row r="289" spans="1:11" ht="25.5" x14ac:dyDescent="0.2">
      <c r="A289" s="198"/>
      <c r="B289" s="19" t="s">
        <v>36</v>
      </c>
      <c r="C289" s="19" t="s">
        <v>37</v>
      </c>
      <c r="D289" s="19" t="s">
        <v>45</v>
      </c>
      <c r="E289" s="19" t="s">
        <v>39</v>
      </c>
      <c r="F289" s="19" t="s">
        <v>52</v>
      </c>
      <c r="G289" s="19" t="s">
        <v>41</v>
      </c>
      <c r="H289" s="145" t="s">
        <v>48</v>
      </c>
      <c r="I289" s="146"/>
      <c r="J289" s="147"/>
      <c r="K289" s="29"/>
    </row>
    <row r="290" spans="1:11" ht="15" customHeight="1" x14ac:dyDescent="0.25">
      <c r="A290" s="198"/>
      <c r="B290" s="22">
        <v>1</v>
      </c>
      <c r="C290" s="61" t="s">
        <v>519</v>
      </c>
      <c r="D290" s="100" t="s">
        <v>169</v>
      </c>
      <c r="E290" s="22" t="s">
        <v>531</v>
      </c>
      <c r="F290" s="105">
        <v>1</v>
      </c>
      <c r="G290" s="105">
        <v>1</v>
      </c>
      <c r="H290" s="148"/>
      <c r="I290" s="149"/>
      <c r="J290" s="150"/>
      <c r="K290" s="29"/>
    </row>
    <row r="291" spans="1:11" ht="15" customHeight="1" x14ac:dyDescent="0.2">
      <c r="A291" s="198"/>
      <c r="B291" s="34">
        <v>2</v>
      </c>
      <c r="C291" s="98" t="s">
        <v>520</v>
      </c>
      <c r="D291" s="99" t="s">
        <v>521</v>
      </c>
      <c r="E291" s="34" t="s">
        <v>170</v>
      </c>
      <c r="F291" s="69">
        <v>4</v>
      </c>
      <c r="G291" s="69">
        <v>4</v>
      </c>
      <c r="H291" s="148"/>
      <c r="I291" s="149"/>
      <c r="J291" s="150"/>
      <c r="K291" s="29"/>
    </row>
    <row r="292" spans="1:11" ht="15" customHeight="1" x14ac:dyDescent="0.2">
      <c r="A292" s="198"/>
      <c r="B292" s="22">
        <v>3</v>
      </c>
      <c r="C292" s="39" t="s">
        <v>522</v>
      </c>
      <c r="D292" s="100" t="s">
        <v>169</v>
      </c>
      <c r="E292" s="34" t="s">
        <v>531</v>
      </c>
      <c r="F292" s="70">
        <v>2</v>
      </c>
      <c r="G292" s="70">
        <v>2</v>
      </c>
      <c r="H292" s="148"/>
      <c r="I292" s="149"/>
      <c r="J292" s="150"/>
      <c r="K292" s="29"/>
    </row>
    <row r="293" spans="1:11" ht="15" customHeight="1" x14ac:dyDescent="0.2">
      <c r="A293" s="198"/>
      <c r="B293" s="34">
        <v>4</v>
      </c>
      <c r="C293" s="39" t="s">
        <v>523</v>
      </c>
      <c r="D293" s="100" t="s">
        <v>524</v>
      </c>
      <c r="E293" s="34" t="s">
        <v>170</v>
      </c>
      <c r="F293" s="70">
        <v>4</v>
      </c>
      <c r="G293" s="70">
        <v>4</v>
      </c>
      <c r="H293" s="148"/>
      <c r="I293" s="149"/>
      <c r="J293" s="150"/>
      <c r="K293" s="29"/>
    </row>
    <row r="294" spans="1:11" ht="15" customHeight="1" x14ac:dyDescent="0.2">
      <c r="A294" s="199"/>
      <c r="B294" s="201" t="s">
        <v>53</v>
      </c>
      <c r="C294" s="201"/>
      <c r="D294" s="201"/>
      <c r="E294" s="201"/>
      <c r="F294" s="201"/>
      <c r="G294" s="201"/>
      <c r="H294" s="201"/>
      <c r="I294" s="201"/>
      <c r="J294" s="202"/>
      <c r="K294" s="29"/>
    </row>
    <row r="295" spans="1:11" ht="22.5" customHeight="1" x14ac:dyDescent="0.2">
      <c r="A295" s="198"/>
      <c r="B295" s="38" t="s">
        <v>36</v>
      </c>
      <c r="C295" s="126" t="s">
        <v>54</v>
      </c>
      <c r="D295" s="127"/>
      <c r="E295" s="127"/>
      <c r="F295" s="127"/>
      <c r="G295" s="128"/>
      <c r="H295" s="126" t="s">
        <v>55</v>
      </c>
      <c r="I295" s="127"/>
      <c r="J295" s="128"/>
      <c r="K295" s="29"/>
    </row>
    <row r="296" spans="1:11" ht="15" customHeight="1" x14ac:dyDescent="0.2">
      <c r="A296" s="198"/>
      <c r="B296" s="22">
        <v>1</v>
      </c>
      <c r="C296" s="134" t="s">
        <v>165</v>
      </c>
      <c r="D296" s="134"/>
      <c r="E296" s="134"/>
      <c r="F296" s="134"/>
      <c r="G296" s="134"/>
      <c r="H296" s="203" t="s">
        <v>166</v>
      </c>
      <c r="I296" s="204"/>
      <c r="J296" s="205"/>
      <c r="K296" s="29"/>
    </row>
    <row r="297" spans="1:11" ht="15" customHeight="1" x14ac:dyDescent="0.2">
      <c r="A297" s="198"/>
      <c r="B297" s="22">
        <v>2</v>
      </c>
      <c r="C297" s="123" t="s">
        <v>537</v>
      </c>
      <c r="D297" s="124"/>
      <c r="E297" s="124"/>
      <c r="F297" s="124"/>
      <c r="G297" s="125"/>
      <c r="H297" s="65" t="s">
        <v>538</v>
      </c>
      <c r="I297" s="66"/>
      <c r="J297" s="67"/>
      <c r="K297" s="29"/>
    </row>
    <row r="298" spans="1:11" ht="15" customHeight="1" x14ac:dyDescent="0.2">
      <c r="A298" s="198"/>
      <c r="B298" s="22">
        <v>3</v>
      </c>
      <c r="C298" s="123" t="s">
        <v>161</v>
      </c>
      <c r="D298" s="124"/>
      <c r="E298" s="124"/>
      <c r="F298" s="124"/>
      <c r="G298" s="125"/>
      <c r="H298" s="65"/>
      <c r="I298" s="66"/>
      <c r="J298" s="67"/>
      <c r="K298" s="29"/>
    </row>
    <row r="299" spans="1:11" ht="15" customHeight="1" x14ac:dyDescent="0.2">
      <c r="A299" s="198"/>
      <c r="B299" s="22">
        <v>4</v>
      </c>
      <c r="C299" s="123" t="s">
        <v>162</v>
      </c>
      <c r="D299" s="124"/>
      <c r="E299" s="124"/>
      <c r="F299" s="124"/>
      <c r="G299" s="125"/>
      <c r="H299" s="65"/>
      <c r="I299" s="66"/>
      <c r="J299" s="67"/>
      <c r="K299" s="29"/>
    </row>
    <row r="300" spans="1:11" ht="15" customHeight="1" x14ac:dyDescent="0.2">
      <c r="A300" s="198"/>
      <c r="B300" s="22">
        <v>5</v>
      </c>
      <c r="C300" s="206" t="s">
        <v>525</v>
      </c>
      <c r="D300" s="207"/>
      <c r="E300" s="207"/>
      <c r="F300" s="207"/>
      <c r="G300" s="208"/>
      <c r="H300" s="209" t="s">
        <v>526</v>
      </c>
      <c r="I300" s="210"/>
      <c r="J300" s="211"/>
      <c r="K300" s="29"/>
    </row>
    <row r="301" spans="1:11" ht="15" customHeight="1" x14ac:dyDescent="0.2">
      <c r="A301" s="199"/>
      <c r="B301" s="157"/>
      <c r="C301" s="157"/>
      <c r="D301" s="157"/>
      <c r="E301" s="157"/>
      <c r="F301" s="157"/>
      <c r="G301" s="157"/>
      <c r="H301" s="157"/>
      <c r="I301" s="157"/>
      <c r="J301" s="157"/>
      <c r="K301" s="29"/>
    </row>
    <row r="302" spans="1:11" ht="15" customHeight="1" x14ac:dyDescent="0.2">
      <c r="A302" s="199"/>
      <c r="B302" s="158"/>
      <c r="C302" s="158"/>
      <c r="D302" s="158"/>
      <c r="E302" s="158"/>
      <c r="F302" s="158"/>
      <c r="G302" s="158"/>
      <c r="H302" s="158"/>
      <c r="I302" s="158"/>
      <c r="J302" s="158"/>
      <c r="K302" s="29"/>
    </row>
    <row r="303" spans="1:11" ht="27.75" customHeight="1" x14ac:dyDescent="0.2">
      <c r="A303" s="198"/>
      <c r="B303" s="159" t="s">
        <v>56</v>
      </c>
      <c r="C303" s="160"/>
      <c r="D303" s="160"/>
      <c r="E303" s="160"/>
      <c r="F303" s="160"/>
      <c r="G303" s="160"/>
      <c r="H303" s="160"/>
      <c r="I303" s="160"/>
      <c r="J303" s="161"/>
      <c r="K303" s="212"/>
    </row>
    <row r="304" spans="1:11" ht="21" customHeight="1" x14ac:dyDescent="0.2">
      <c r="A304" s="199"/>
      <c r="B304" s="162" t="s">
        <v>57</v>
      </c>
      <c r="C304" s="163"/>
      <c r="D304" s="163"/>
      <c r="E304" s="163"/>
      <c r="F304" s="163"/>
      <c r="G304" s="163"/>
      <c r="H304" s="163"/>
      <c r="I304" s="163"/>
      <c r="J304" s="164"/>
      <c r="K304" s="212"/>
    </row>
    <row r="305" spans="1:11" ht="25.5" x14ac:dyDescent="0.2">
      <c r="A305" s="198"/>
      <c r="B305" s="19" t="s">
        <v>36</v>
      </c>
      <c r="C305" s="19" t="s">
        <v>37</v>
      </c>
      <c r="D305" s="19" t="s">
        <v>45</v>
      </c>
      <c r="E305" s="19" t="s">
        <v>39</v>
      </c>
      <c r="F305" s="165" t="s">
        <v>58</v>
      </c>
      <c r="G305" s="165"/>
      <c r="H305" s="126" t="s">
        <v>55</v>
      </c>
      <c r="I305" s="127"/>
      <c r="J305" s="128"/>
      <c r="K305" s="212"/>
    </row>
    <row r="306" spans="1:11" ht="60" x14ac:dyDescent="0.2">
      <c r="A306" s="198"/>
      <c r="B306" s="22">
        <v>1</v>
      </c>
      <c r="C306" s="28" t="s">
        <v>137</v>
      </c>
      <c r="D306" s="62" t="s">
        <v>138</v>
      </c>
      <c r="E306" s="22" t="s">
        <v>139</v>
      </c>
      <c r="F306" s="132">
        <v>5</v>
      </c>
      <c r="G306" s="132"/>
      <c r="H306" s="123"/>
      <c r="I306" s="124"/>
      <c r="J306" s="125"/>
      <c r="K306" s="212"/>
    </row>
    <row r="307" spans="1:11" ht="15" customHeight="1" x14ac:dyDescent="0.2">
      <c r="A307" s="198"/>
      <c r="B307" s="22">
        <v>2</v>
      </c>
      <c r="C307" s="109" t="s">
        <v>194</v>
      </c>
      <c r="D307" s="28" t="s">
        <v>126</v>
      </c>
      <c r="E307" s="22" t="s">
        <v>139</v>
      </c>
      <c r="F307" s="132">
        <v>1</v>
      </c>
      <c r="G307" s="132"/>
      <c r="H307" s="123"/>
      <c r="I307" s="124"/>
      <c r="J307" s="125"/>
      <c r="K307" s="212"/>
    </row>
    <row r="308" spans="1:11" ht="20.25" customHeight="1" x14ac:dyDescent="0.2">
      <c r="A308" s="199"/>
      <c r="B308" s="162" t="s">
        <v>59</v>
      </c>
      <c r="C308" s="163"/>
      <c r="D308" s="163"/>
      <c r="E308" s="163"/>
      <c r="F308" s="163"/>
      <c r="G308" s="163"/>
      <c r="H308" s="163"/>
      <c r="I308" s="163"/>
      <c r="J308" s="164"/>
      <c r="K308" s="212"/>
    </row>
    <row r="309" spans="1:11" ht="25.5" x14ac:dyDescent="0.2">
      <c r="A309" s="198"/>
      <c r="B309" s="19" t="s">
        <v>36</v>
      </c>
      <c r="C309" s="19" t="s">
        <v>37</v>
      </c>
      <c r="D309" s="19" t="s">
        <v>45</v>
      </c>
      <c r="E309" s="19" t="s">
        <v>39</v>
      </c>
      <c r="F309" s="165" t="s">
        <v>58</v>
      </c>
      <c r="G309" s="165"/>
      <c r="H309" s="126" t="s">
        <v>55</v>
      </c>
      <c r="I309" s="127"/>
      <c r="J309" s="128"/>
      <c r="K309" s="212"/>
    </row>
    <row r="310" spans="1:11" ht="15" customHeight="1" x14ac:dyDescent="0.2">
      <c r="A310" s="198"/>
      <c r="B310" s="22">
        <v>1</v>
      </c>
      <c r="C310" s="39" t="s">
        <v>155</v>
      </c>
      <c r="D310" s="39" t="s">
        <v>156</v>
      </c>
      <c r="E310" s="22" t="s">
        <v>139</v>
      </c>
      <c r="F310" s="118">
        <v>4</v>
      </c>
      <c r="G310" s="119"/>
      <c r="H310" s="213"/>
      <c r="I310" s="214"/>
      <c r="J310" s="215"/>
      <c r="K310" s="212"/>
    </row>
    <row r="311" spans="1:11" ht="15" customHeight="1" x14ac:dyDescent="0.2">
      <c r="A311" s="198"/>
      <c r="B311" s="22">
        <v>2</v>
      </c>
      <c r="C311" s="28" t="s">
        <v>123</v>
      </c>
      <c r="D311" s="64" t="s">
        <v>157</v>
      </c>
      <c r="E311" s="22" t="s">
        <v>139</v>
      </c>
      <c r="F311" s="118">
        <v>5</v>
      </c>
      <c r="G311" s="119"/>
      <c r="H311" s="213"/>
      <c r="I311" s="214"/>
      <c r="J311" s="215"/>
      <c r="K311" s="212"/>
    </row>
    <row r="312" spans="1:11" ht="15" customHeight="1" x14ac:dyDescent="0.2">
      <c r="A312" s="198"/>
      <c r="B312" s="22">
        <v>3</v>
      </c>
      <c r="C312" s="31" t="s">
        <v>121</v>
      </c>
      <c r="D312" s="28" t="s">
        <v>158</v>
      </c>
      <c r="E312" s="22" t="s">
        <v>139</v>
      </c>
      <c r="F312" s="132">
        <v>5</v>
      </c>
      <c r="G312" s="132"/>
      <c r="H312" s="213"/>
      <c r="I312" s="214"/>
      <c r="J312" s="215"/>
      <c r="K312" s="212"/>
    </row>
    <row r="313" spans="1:11" ht="15" customHeight="1" x14ac:dyDescent="0.2">
      <c r="A313" s="198"/>
      <c r="B313" s="22">
        <v>4</v>
      </c>
      <c r="C313" s="28" t="s">
        <v>159</v>
      </c>
      <c r="D313" s="64" t="s">
        <v>160</v>
      </c>
      <c r="E313" s="22" t="s">
        <v>139</v>
      </c>
      <c r="F313" s="133">
        <v>5</v>
      </c>
      <c r="G313" s="133"/>
      <c r="H313" s="213"/>
      <c r="I313" s="214"/>
      <c r="J313" s="215"/>
      <c r="K313" s="212"/>
    </row>
    <row r="314" spans="1:11" ht="21" customHeight="1" x14ac:dyDescent="0.2">
      <c r="A314" s="199"/>
      <c r="B314" s="162" t="s">
        <v>60</v>
      </c>
      <c r="C314" s="163"/>
      <c r="D314" s="163"/>
      <c r="E314" s="163"/>
      <c r="F314" s="163"/>
      <c r="G314" s="163"/>
      <c r="H314" s="163"/>
      <c r="I314" s="163"/>
      <c r="J314" s="164"/>
      <c r="K314" s="212"/>
    </row>
    <row r="315" spans="1:11" ht="25.5" x14ac:dyDescent="0.2">
      <c r="A315" s="198"/>
      <c r="B315" s="19" t="s">
        <v>36</v>
      </c>
      <c r="C315" s="19" t="s">
        <v>37</v>
      </c>
      <c r="D315" s="19" t="s">
        <v>45</v>
      </c>
      <c r="E315" s="19" t="s">
        <v>39</v>
      </c>
      <c r="F315" s="165" t="s">
        <v>58</v>
      </c>
      <c r="G315" s="165"/>
      <c r="H315" s="126" t="s">
        <v>55</v>
      </c>
      <c r="I315" s="127"/>
      <c r="J315" s="128"/>
      <c r="K315" s="212"/>
    </row>
    <row r="316" spans="1:11" ht="15" customHeight="1" x14ac:dyDescent="0.2">
      <c r="A316" s="198"/>
      <c r="B316" s="22">
        <v>1</v>
      </c>
      <c r="C316" s="28" t="s">
        <v>196</v>
      </c>
      <c r="D316" s="28" t="s">
        <v>197</v>
      </c>
      <c r="E316" s="22" t="s">
        <v>139</v>
      </c>
      <c r="F316" s="132">
        <v>3</v>
      </c>
      <c r="G316" s="132"/>
      <c r="H316" s="120"/>
      <c r="I316" s="121"/>
      <c r="J316" s="122"/>
      <c r="K316" s="212"/>
    </row>
    <row r="317" spans="1:11" ht="15" customHeight="1" x14ac:dyDescent="0.2">
      <c r="A317" s="198"/>
      <c r="B317" s="22">
        <v>2</v>
      </c>
      <c r="C317" s="100" t="s">
        <v>498</v>
      </c>
      <c r="D317" s="100" t="s">
        <v>499</v>
      </c>
      <c r="E317" s="22" t="s">
        <v>139</v>
      </c>
      <c r="F317" s="132">
        <v>5</v>
      </c>
      <c r="G317" s="132"/>
      <c r="H317" s="120"/>
      <c r="I317" s="121"/>
      <c r="J317" s="122"/>
      <c r="K317" s="212"/>
    </row>
    <row r="318" spans="1:11" ht="21.75" customHeight="1" x14ac:dyDescent="0.2">
      <c r="A318" s="199"/>
      <c r="B318" s="162" t="s">
        <v>61</v>
      </c>
      <c r="C318" s="163"/>
      <c r="D318" s="163"/>
      <c r="E318" s="163"/>
      <c r="F318" s="163"/>
      <c r="G318" s="163"/>
      <c r="H318" s="163"/>
      <c r="I318" s="163"/>
      <c r="J318" s="164"/>
      <c r="K318" s="212"/>
    </row>
    <row r="319" spans="1:11" ht="25.5" x14ac:dyDescent="0.2">
      <c r="A319" s="198"/>
      <c r="B319" s="19" t="s">
        <v>36</v>
      </c>
      <c r="C319" s="19" t="s">
        <v>37</v>
      </c>
      <c r="D319" s="19" t="s">
        <v>45</v>
      </c>
      <c r="E319" s="19" t="s">
        <v>39</v>
      </c>
      <c r="F319" s="165" t="s">
        <v>58</v>
      </c>
      <c r="G319" s="165"/>
      <c r="H319" s="126" t="s">
        <v>55</v>
      </c>
      <c r="I319" s="127"/>
      <c r="J319" s="128"/>
      <c r="K319" s="212"/>
    </row>
    <row r="320" spans="1:11" ht="15" customHeight="1" x14ac:dyDescent="0.2">
      <c r="A320" s="198"/>
      <c r="B320" s="22">
        <v>1</v>
      </c>
      <c r="C320" s="33" t="s">
        <v>167</v>
      </c>
      <c r="D320" s="28" t="s">
        <v>126</v>
      </c>
      <c r="E320" s="68" t="s">
        <v>170</v>
      </c>
      <c r="F320" s="132">
        <v>8</v>
      </c>
      <c r="G320" s="132"/>
      <c r="H320" s="120"/>
      <c r="I320" s="121"/>
      <c r="J320" s="122"/>
      <c r="K320" s="212"/>
    </row>
    <row r="321" spans="1:11" ht="15" customHeight="1" x14ac:dyDescent="0.2">
      <c r="A321" s="198"/>
      <c r="B321" s="34">
        <v>2</v>
      </c>
      <c r="C321" s="35" t="s">
        <v>168</v>
      </c>
      <c r="D321" s="36" t="s">
        <v>169</v>
      </c>
      <c r="E321" s="68" t="s">
        <v>171</v>
      </c>
      <c r="F321" s="133">
        <v>1</v>
      </c>
      <c r="G321" s="133"/>
      <c r="H321" s="120"/>
      <c r="I321" s="121"/>
      <c r="J321" s="122"/>
      <c r="K321" s="212"/>
    </row>
    <row r="322" spans="1:11" ht="23.25" customHeight="1" x14ac:dyDescent="0.2">
      <c r="A322" s="199"/>
      <c r="B322" s="162" t="s">
        <v>62</v>
      </c>
      <c r="C322" s="163"/>
      <c r="D322" s="163"/>
      <c r="E322" s="163"/>
      <c r="F322" s="163"/>
      <c r="G322" s="163"/>
      <c r="H322" s="163"/>
      <c r="I322" s="163"/>
      <c r="J322" s="164"/>
      <c r="K322" s="212"/>
    </row>
    <row r="323" spans="1:11" ht="27.75" customHeight="1" x14ac:dyDescent="0.2">
      <c r="A323" s="198"/>
      <c r="B323" s="19" t="s">
        <v>36</v>
      </c>
      <c r="C323" s="126" t="s">
        <v>54</v>
      </c>
      <c r="D323" s="127"/>
      <c r="E323" s="127"/>
      <c r="F323" s="127"/>
      <c r="G323" s="128"/>
      <c r="H323" s="126" t="s">
        <v>55</v>
      </c>
      <c r="I323" s="127"/>
      <c r="J323" s="128"/>
      <c r="K323" s="212"/>
    </row>
    <row r="324" spans="1:11" ht="27.75" customHeight="1" x14ac:dyDescent="0.2">
      <c r="A324" s="198"/>
      <c r="B324" s="23">
        <v>1</v>
      </c>
      <c r="C324" s="134" t="s">
        <v>161</v>
      </c>
      <c r="D324" s="134"/>
      <c r="E324" s="134"/>
      <c r="F324" s="134"/>
      <c r="G324" s="134"/>
      <c r="H324" s="126"/>
      <c r="I324" s="127"/>
      <c r="J324" s="128"/>
      <c r="K324" s="212"/>
    </row>
    <row r="325" spans="1:11" ht="27.75" customHeight="1" x14ac:dyDescent="0.2">
      <c r="A325" s="198"/>
      <c r="B325" s="23">
        <v>2</v>
      </c>
      <c r="C325" s="134" t="s">
        <v>162</v>
      </c>
      <c r="D325" s="134"/>
      <c r="E325" s="134"/>
      <c r="F325" s="134"/>
      <c r="G325" s="134"/>
      <c r="H325" s="126"/>
      <c r="I325" s="127"/>
      <c r="J325" s="128"/>
      <c r="K325" s="212"/>
    </row>
    <row r="326" spans="1:11" ht="27.75" customHeight="1" x14ac:dyDescent="0.2">
      <c r="A326" s="198"/>
      <c r="B326" s="23">
        <v>3</v>
      </c>
      <c r="C326" s="134" t="s">
        <v>195</v>
      </c>
      <c r="D326" s="134"/>
      <c r="E326" s="134"/>
      <c r="F326" s="134"/>
      <c r="G326" s="134"/>
      <c r="H326" s="126"/>
      <c r="I326" s="127"/>
      <c r="J326" s="128"/>
      <c r="K326" s="212"/>
    </row>
    <row r="327" spans="1:11" ht="27.75" customHeight="1" x14ac:dyDescent="0.2">
      <c r="A327" s="198"/>
      <c r="B327" s="23">
        <v>4</v>
      </c>
      <c r="C327" s="134" t="s">
        <v>164</v>
      </c>
      <c r="D327" s="134"/>
      <c r="E327" s="134"/>
      <c r="F327" s="134"/>
      <c r="G327" s="134"/>
      <c r="H327" s="123" t="s">
        <v>163</v>
      </c>
      <c r="I327" s="124"/>
      <c r="J327" s="125"/>
      <c r="K327" s="212"/>
    </row>
    <row r="328" spans="1:11" ht="15" customHeight="1" x14ac:dyDescent="0.2">
      <c r="A328" s="199"/>
      <c r="B328" s="157"/>
      <c r="C328" s="157"/>
      <c r="D328" s="157"/>
      <c r="E328" s="157"/>
      <c r="F328" s="157"/>
      <c r="G328" s="157"/>
      <c r="H328" s="157"/>
      <c r="I328" s="157"/>
      <c r="J328" s="157"/>
      <c r="K328" s="216"/>
    </row>
    <row r="329" spans="1:11" ht="15" customHeight="1" x14ac:dyDescent="0.2">
      <c r="A329" s="199"/>
      <c r="B329" s="158"/>
      <c r="C329" s="158"/>
      <c r="D329" s="158"/>
      <c r="E329" s="158"/>
      <c r="F329" s="158"/>
      <c r="G329" s="158"/>
      <c r="H329" s="158"/>
      <c r="I329" s="158"/>
      <c r="J329" s="158"/>
      <c r="K329" s="216"/>
    </row>
    <row r="330" spans="1:11" s="40" customFormat="1" ht="20.25" customHeight="1" x14ac:dyDescent="0.25">
      <c r="A330" s="198"/>
      <c r="B330" s="217" t="s">
        <v>63</v>
      </c>
      <c r="C330" s="218"/>
      <c r="D330" s="218"/>
      <c r="E330" s="218"/>
      <c r="F330" s="218"/>
      <c r="G330" s="218"/>
      <c r="H330" s="218"/>
      <c r="I330" s="218"/>
      <c r="J330" s="218"/>
      <c r="K330" s="219"/>
    </row>
    <row r="331" spans="1:11" ht="19.5" customHeight="1" x14ac:dyDescent="0.2">
      <c r="A331" s="199"/>
      <c r="B331" s="222" t="s">
        <v>64</v>
      </c>
      <c r="C331" s="223"/>
      <c r="D331" s="223"/>
      <c r="E331" s="223"/>
      <c r="F331" s="223"/>
      <c r="G331" s="223"/>
      <c r="H331" s="223"/>
      <c r="I331" s="223"/>
      <c r="J331" s="224"/>
      <c r="K331" s="219"/>
    </row>
    <row r="332" spans="1:11" ht="25.5" x14ac:dyDescent="0.2">
      <c r="A332" s="198"/>
      <c r="B332" s="38" t="s">
        <v>36</v>
      </c>
      <c r="C332" s="38" t="s">
        <v>37</v>
      </c>
      <c r="D332" s="38" t="s">
        <v>45</v>
      </c>
      <c r="E332" s="38" t="s">
        <v>39</v>
      </c>
      <c r="F332" s="225" t="s">
        <v>58</v>
      </c>
      <c r="G332" s="225"/>
      <c r="H332" s="226" t="s">
        <v>55</v>
      </c>
      <c r="I332" s="227"/>
      <c r="J332" s="228"/>
      <c r="K332" s="219"/>
    </row>
    <row r="333" spans="1:11" ht="15" customHeight="1" x14ac:dyDescent="0.2">
      <c r="A333" s="198"/>
      <c r="B333" s="22">
        <v>1</v>
      </c>
      <c r="C333" s="107" t="s">
        <v>127</v>
      </c>
      <c r="D333" s="110" t="s">
        <v>128</v>
      </c>
      <c r="E333" s="22" t="s">
        <v>139</v>
      </c>
      <c r="F333" s="132">
        <v>1</v>
      </c>
      <c r="G333" s="132"/>
      <c r="H333" s="120"/>
      <c r="I333" s="121"/>
      <c r="J333" s="122"/>
      <c r="K333" s="219"/>
    </row>
    <row r="334" spans="1:11" x14ac:dyDescent="0.2">
      <c r="A334" s="198"/>
      <c r="B334" s="22">
        <v>2</v>
      </c>
      <c r="C334" s="111" t="s">
        <v>129</v>
      </c>
      <c r="D334" s="28" t="s">
        <v>130</v>
      </c>
      <c r="E334" s="22" t="s">
        <v>139</v>
      </c>
      <c r="F334" s="118">
        <v>1</v>
      </c>
      <c r="G334" s="119"/>
      <c r="H334" s="120"/>
      <c r="I334" s="121"/>
      <c r="J334" s="122"/>
      <c r="K334" s="219"/>
    </row>
    <row r="335" spans="1:11" ht="15" customHeight="1" x14ac:dyDescent="0.2">
      <c r="A335" s="198"/>
      <c r="B335" s="22">
        <v>6</v>
      </c>
      <c r="C335" s="111" t="s">
        <v>133</v>
      </c>
      <c r="D335" s="28" t="s">
        <v>134</v>
      </c>
      <c r="E335" s="22" t="s">
        <v>139</v>
      </c>
      <c r="F335" s="118">
        <v>1</v>
      </c>
      <c r="G335" s="119"/>
      <c r="H335" s="120"/>
      <c r="I335" s="121"/>
      <c r="J335" s="122"/>
      <c r="K335" s="219"/>
    </row>
    <row r="336" spans="1:11" ht="15" customHeight="1" x14ac:dyDescent="0.2">
      <c r="A336" s="198"/>
      <c r="B336" s="22">
        <v>4</v>
      </c>
      <c r="C336" s="106" t="s">
        <v>135</v>
      </c>
      <c r="D336" s="109" t="s">
        <v>136</v>
      </c>
      <c r="E336" s="22" t="s">
        <v>139</v>
      </c>
      <c r="F336" s="118">
        <v>1</v>
      </c>
      <c r="G336" s="119"/>
      <c r="H336" s="120"/>
      <c r="I336" s="121"/>
      <c r="J336" s="122"/>
      <c r="K336" s="219"/>
    </row>
    <row r="337" spans="1:11" ht="15" customHeight="1" x14ac:dyDescent="0.2">
      <c r="A337" s="198"/>
      <c r="B337" s="34">
        <v>5</v>
      </c>
      <c r="C337" s="106" t="s">
        <v>137</v>
      </c>
      <c r="D337" s="62" t="s">
        <v>138</v>
      </c>
      <c r="E337" s="22" t="s">
        <v>139</v>
      </c>
      <c r="F337" s="229">
        <v>1</v>
      </c>
      <c r="G337" s="230"/>
      <c r="H337" s="120"/>
      <c r="I337" s="121"/>
      <c r="J337" s="122"/>
      <c r="K337" s="219"/>
    </row>
    <row r="338" spans="1:11" ht="15" customHeight="1" x14ac:dyDescent="0.2">
      <c r="A338" s="199"/>
      <c r="B338" s="231" t="s">
        <v>65</v>
      </c>
      <c r="C338" s="201"/>
      <c r="D338" s="201"/>
      <c r="E338" s="201"/>
      <c r="F338" s="201"/>
      <c r="G338" s="201"/>
      <c r="H338" s="201"/>
      <c r="I338" s="201"/>
      <c r="J338" s="202"/>
      <c r="K338" s="219"/>
    </row>
    <row r="339" spans="1:11" ht="25.5" x14ac:dyDescent="0.2">
      <c r="A339" s="198"/>
      <c r="B339" s="38" t="s">
        <v>36</v>
      </c>
      <c r="C339" s="38" t="s">
        <v>37</v>
      </c>
      <c r="D339" s="38" t="s">
        <v>45</v>
      </c>
      <c r="E339" s="38" t="s">
        <v>39</v>
      </c>
      <c r="F339" s="225" t="s">
        <v>58</v>
      </c>
      <c r="G339" s="225"/>
      <c r="H339" s="126" t="s">
        <v>55</v>
      </c>
      <c r="I339" s="127"/>
      <c r="J339" s="128"/>
      <c r="K339" s="219"/>
    </row>
    <row r="340" spans="1:11" ht="15" customHeight="1" x14ac:dyDescent="0.2">
      <c r="A340" s="198"/>
      <c r="B340" s="22">
        <v>1</v>
      </c>
      <c r="C340" s="107" t="s">
        <v>121</v>
      </c>
      <c r="D340" s="108" t="s">
        <v>122</v>
      </c>
      <c r="E340" s="22" t="s">
        <v>139</v>
      </c>
      <c r="F340" s="118">
        <v>10</v>
      </c>
      <c r="G340" s="119"/>
      <c r="H340" s="120"/>
      <c r="I340" s="121"/>
      <c r="J340" s="122"/>
      <c r="K340" s="219"/>
    </row>
    <row r="341" spans="1:11" ht="15" customHeight="1" x14ac:dyDescent="0.2">
      <c r="A341" s="198"/>
      <c r="B341" s="22">
        <v>2</v>
      </c>
      <c r="C341" s="107" t="s">
        <v>123</v>
      </c>
      <c r="D341" s="62" t="s">
        <v>124</v>
      </c>
      <c r="E341" s="22" t="s">
        <v>139</v>
      </c>
      <c r="F341" s="118">
        <v>20</v>
      </c>
      <c r="G341" s="119"/>
      <c r="H341" s="120"/>
      <c r="I341" s="121"/>
      <c r="J341" s="122"/>
      <c r="K341" s="219"/>
    </row>
    <row r="342" spans="1:11" ht="15" customHeight="1" x14ac:dyDescent="0.2">
      <c r="A342" s="198"/>
      <c r="B342" s="22">
        <v>3</v>
      </c>
      <c r="C342" s="107" t="s">
        <v>125</v>
      </c>
      <c r="D342" s="110" t="s">
        <v>126</v>
      </c>
      <c r="E342" s="22" t="s">
        <v>139</v>
      </c>
      <c r="F342" s="118">
        <v>1</v>
      </c>
      <c r="G342" s="119"/>
      <c r="H342" s="120"/>
      <c r="I342" s="121"/>
      <c r="J342" s="122"/>
      <c r="K342" s="219"/>
    </row>
    <row r="343" spans="1:11" ht="15" customHeight="1" x14ac:dyDescent="0.2">
      <c r="A343" s="198"/>
      <c r="B343" s="22">
        <v>4</v>
      </c>
      <c r="C343" s="111" t="s">
        <v>131</v>
      </c>
      <c r="D343" s="28" t="s">
        <v>132</v>
      </c>
      <c r="E343" s="22" t="s">
        <v>139</v>
      </c>
      <c r="F343" s="118">
        <v>1</v>
      </c>
      <c r="G343" s="119"/>
      <c r="H343" s="120"/>
      <c r="I343" s="121"/>
      <c r="J343" s="122"/>
      <c r="K343" s="219"/>
    </row>
    <row r="344" spans="1:11" ht="15" x14ac:dyDescent="0.2">
      <c r="A344" s="198"/>
      <c r="B344" s="22">
        <v>5</v>
      </c>
      <c r="C344" s="107" t="s">
        <v>140</v>
      </c>
      <c r="D344" s="109" t="s">
        <v>141</v>
      </c>
      <c r="E344" s="22" t="s">
        <v>139</v>
      </c>
      <c r="F344" s="118">
        <v>2</v>
      </c>
      <c r="G344" s="119"/>
      <c r="H344" s="120"/>
      <c r="I344" s="121"/>
      <c r="J344" s="122"/>
      <c r="K344" s="219"/>
    </row>
    <row r="345" spans="1:11" ht="15" customHeight="1" x14ac:dyDescent="0.2">
      <c r="A345" s="198"/>
      <c r="B345" s="34">
        <v>6</v>
      </c>
      <c r="C345" s="60"/>
      <c r="D345" s="28"/>
      <c r="E345" s="34"/>
      <c r="F345" s="133"/>
      <c r="G345" s="133"/>
      <c r="H345" s="120"/>
      <c r="I345" s="121"/>
      <c r="J345" s="122"/>
      <c r="K345" s="219"/>
    </row>
    <row r="346" spans="1:11" ht="15" customHeight="1" x14ac:dyDescent="0.2">
      <c r="A346" s="199"/>
      <c r="B346" s="231" t="s">
        <v>66</v>
      </c>
      <c r="C346" s="201"/>
      <c r="D346" s="201"/>
      <c r="E346" s="201"/>
      <c r="F346" s="201"/>
      <c r="G346" s="201"/>
      <c r="H346" s="201"/>
      <c r="I346" s="201"/>
      <c r="J346" s="202"/>
      <c r="K346" s="219"/>
    </row>
    <row r="347" spans="1:11" ht="15" customHeight="1" x14ac:dyDescent="0.2">
      <c r="A347" s="198"/>
      <c r="B347" s="19" t="s">
        <v>36</v>
      </c>
      <c r="C347" s="126" t="s">
        <v>54</v>
      </c>
      <c r="D347" s="127"/>
      <c r="E347" s="127"/>
      <c r="F347" s="127"/>
      <c r="G347" s="128"/>
      <c r="H347" s="126" t="s">
        <v>55</v>
      </c>
      <c r="I347" s="127"/>
      <c r="J347" s="128"/>
      <c r="K347" s="219"/>
    </row>
    <row r="348" spans="1:11" ht="15" customHeight="1" x14ac:dyDescent="0.2">
      <c r="A348" s="198"/>
      <c r="B348" s="23">
        <v>1</v>
      </c>
      <c r="C348" s="135" t="s">
        <v>148</v>
      </c>
      <c r="D348" s="135"/>
      <c r="E348" s="135"/>
      <c r="F348" s="135"/>
      <c r="G348" s="135"/>
      <c r="H348" s="134" t="s">
        <v>150</v>
      </c>
      <c r="I348" s="134"/>
      <c r="J348" s="134"/>
      <c r="K348" s="219"/>
    </row>
    <row r="349" spans="1:11" ht="15" customHeight="1" x14ac:dyDescent="0.2">
      <c r="A349" s="198"/>
      <c r="B349" s="23">
        <v>2</v>
      </c>
      <c r="C349" s="135" t="s">
        <v>149</v>
      </c>
      <c r="D349" s="135"/>
      <c r="E349" s="135"/>
      <c r="F349" s="135"/>
      <c r="G349" s="135"/>
      <c r="H349" s="134" t="s">
        <v>151</v>
      </c>
      <c r="I349" s="134"/>
      <c r="J349" s="134"/>
      <c r="K349" s="219"/>
    </row>
    <row r="350" spans="1:11" ht="15" customHeight="1" x14ac:dyDescent="0.2">
      <c r="A350" s="198"/>
      <c r="B350" s="23">
        <v>3</v>
      </c>
      <c r="C350" s="135" t="s">
        <v>146</v>
      </c>
      <c r="D350" s="135"/>
      <c r="E350" s="135"/>
      <c r="F350" s="135"/>
      <c r="G350" s="135"/>
      <c r="H350" s="165"/>
      <c r="I350" s="165"/>
      <c r="J350" s="165"/>
      <c r="K350" s="219"/>
    </row>
    <row r="351" spans="1:11" ht="15" customHeight="1" x14ac:dyDescent="0.2">
      <c r="A351" s="198"/>
      <c r="B351" s="23">
        <v>4</v>
      </c>
      <c r="C351" s="135" t="s">
        <v>147</v>
      </c>
      <c r="D351" s="135"/>
      <c r="E351" s="135"/>
      <c r="F351" s="135"/>
      <c r="G351" s="135"/>
      <c r="H351" s="165"/>
      <c r="I351" s="165"/>
      <c r="J351" s="165"/>
      <c r="K351" s="219"/>
    </row>
    <row r="352" spans="1:11" ht="15" customHeight="1" x14ac:dyDescent="0.2">
      <c r="A352" s="199"/>
      <c r="B352" s="157"/>
      <c r="C352" s="157"/>
      <c r="D352" s="157"/>
      <c r="E352" s="157"/>
      <c r="F352" s="157"/>
      <c r="G352" s="157"/>
      <c r="H352" s="157"/>
      <c r="I352" s="157"/>
      <c r="J352" s="157"/>
      <c r="K352" s="220"/>
    </row>
    <row r="353" spans="1:11" ht="15" customHeight="1" x14ac:dyDescent="0.2">
      <c r="A353" s="199"/>
      <c r="B353" s="158"/>
      <c r="C353" s="158"/>
      <c r="D353" s="158"/>
      <c r="E353" s="158"/>
      <c r="F353" s="158"/>
      <c r="G353" s="158"/>
      <c r="H353" s="158"/>
      <c r="I353" s="158"/>
      <c r="J353" s="158"/>
      <c r="K353" s="220"/>
    </row>
    <row r="354" spans="1:11" s="41" customFormat="1" ht="31.5" customHeight="1" x14ac:dyDescent="0.25">
      <c r="A354" s="198"/>
      <c r="B354" s="232" t="s">
        <v>67</v>
      </c>
      <c r="C354" s="233"/>
      <c r="D354" s="233"/>
      <c r="E354" s="233"/>
      <c r="F354" s="233"/>
      <c r="G354" s="233"/>
      <c r="H354" s="233"/>
      <c r="I354" s="233"/>
      <c r="J354" s="234"/>
      <c r="K354" s="219"/>
    </row>
    <row r="355" spans="1:11" ht="19.5" customHeight="1" x14ac:dyDescent="0.2">
      <c r="A355" s="199"/>
      <c r="B355" s="222" t="s">
        <v>68</v>
      </c>
      <c r="C355" s="223"/>
      <c r="D355" s="223"/>
      <c r="E355" s="223"/>
      <c r="F355" s="223"/>
      <c r="G355" s="223"/>
      <c r="H355" s="223"/>
      <c r="I355" s="223"/>
      <c r="J355" s="224"/>
      <c r="K355" s="219"/>
    </row>
    <row r="356" spans="1:11" ht="25.5" x14ac:dyDescent="0.2">
      <c r="A356" s="198"/>
      <c r="B356" s="38" t="s">
        <v>36</v>
      </c>
      <c r="C356" s="19" t="s">
        <v>37</v>
      </c>
      <c r="D356" s="38" t="s">
        <v>45</v>
      </c>
      <c r="E356" s="38" t="s">
        <v>39</v>
      </c>
      <c r="F356" s="225" t="s">
        <v>58</v>
      </c>
      <c r="G356" s="225"/>
      <c r="H356" s="126" t="s">
        <v>55</v>
      </c>
      <c r="I356" s="127"/>
      <c r="J356" s="128"/>
      <c r="K356" s="219"/>
    </row>
    <row r="357" spans="1:11" ht="30" customHeight="1" x14ac:dyDescent="0.2">
      <c r="A357" s="198"/>
      <c r="B357" s="22">
        <v>1</v>
      </c>
      <c r="C357" s="106" t="s">
        <v>137</v>
      </c>
      <c r="D357" s="62" t="s">
        <v>138</v>
      </c>
      <c r="E357" s="22" t="s">
        <v>139</v>
      </c>
      <c r="F357" s="132">
        <v>1</v>
      </c>
      <c r="G357" s="132"/>
      <c r="H357" s="120"/>
      <c r="I357" s="121"/>
      <c r="J357" s="122"/>
      <c r="K357" s="219"/>
    </row>
    <row r="358" spans="1:11" ht="30" customHeight="1" x14ac:dyDescent="0.2">
      <c r="A358" s="198"/>
      <c r="B358" s="34">
        <v>2</v>
      </c>
      <c r="C358" s="106" t="s">
        <v>144</v>
      </c>
      <c r="D358" s="62" t="s">
        <v>145</v>
      </c>
      <c r="E358" s="22" t="s">
        <v>139</v>
      </c>
      <c r="F358" s="118">
        <v>1</v>
      </c>
      <c r="G358" s="119"/>
      <c r="H358" s="56"/>
      <c r="I358" s="57"/>
      <c r="J358" s="58"/>
      <c r="K358" s="219"/>
    </row>
    <row r="359" spans="1:11" ht="15.6" customHeight="1" x14ac:dyDescent="0.2">
      <c r="A359" s="198"/>
      <c r="B359" s="22">
        <v>3</v>
      </c>
      <c r="C359" s="109" t="s">
        <v>142</v>
      </c>
      <c r="D359" s="62" t="s">
        <v>143</v>
      </c>
      <c r="E359" s="22" t="s">
        <v>139</v>
      </c>
      <c r="F359" s="133">
        <v>2</v>
      </c>
      <c r="G359" s="133"/>
      <c r="H359" s="120"/>
      <c r="I359" s="121"/>
      <c r="J359" s="122"/>
      <c r="K359" s="219"/>
    </row>
    <row r="360" spans="1:11" ht="19.5" customHeight="1" x14ac:dyDescent="0.2">
      <c r="A360" s="199"/>
      <c r="B360" s="222" t="s">
        <v>69</v>
      </c>
      <c r="C360" s="223"/>
      <c r="D360" s="223"/>
      <c r="E360" s="223"/>
      <c r="F360" s="223"/>
      <c r="G360" s="223"/>
      <c r="H360" s="223"/>
      <c r="I360" s="223"/>
      <c r="J360" s="224"/>
      <c r="K360" s="219"/>
    </row>
    <row r="361" spans="1:11" ht="25.5" x14ac:dyDescent="0.2">
      <c r="A361" s="198"/>
      <c r="B361" s="38" t="s">
        <v>36</v>
      </c>
      <c r="C361" s="19" t="s">
        <v>37</v>
      </c>
      <c r="D361" s="38" t="s">
        <v>45</v>
      </c>
      <c r="E361" s="38" t="s">
        <v>39</v>
      </c>
      <c r="F361" s="235" t="s">
        <v>58</v>
      </c>
      <c r="G361" s="236"/>
      <c r="H361" s="126" t="s">
        <v>55</v>
      </c>
      <c r="I361" s="127"/>
      <c r="J361" s="128"/>
      <c r="K361" s="219"/>
    </row>
    <row r="362" spans="1:11" ht="15" customHeight="1" x14ac:dyDescent="0.2">
      <c r="A362" s="198"/>
      <c r="B362" s="22">
        <v>1</v>
      </c>
      <c r="C362" s="107" t="s">
        <v>121</v>
      </c>
      <c r="D362" s="108" t="s">
        <v>122</v>
      </c>
      <c r="E362" s="22" t="s">
        <v>139</v>
      </c>
      <c r="F362" s="118">
        <v>5</v>
      </c>
      <c r="G362" s="119"/>
      <c r="H362" s="120"/>
      <c r="I362" s="121"/>
      <c r="J362" s="122"/>
      <c r="K362" s="219"/>
    </row>
    <row r="363" spans="1:11" ht="15" customHeight="1" x14ac:dyDescent="0.2">
      <c r="A363" s="198"/>
      <c r="B363" s="22">
        <v>2</v>
      </c>
      <c r="C363" s="107" t="s">
        <v>123</v>
      </c>
      <c r="D363" s="62" t="s">
        <v>124</v>
      </c>
      <c r="E363" s="22" t="s">
        <v>139</v>
      </c>
      <c r="F363" s="118">
        <v>10</v>
      </c>
      <c r="G363" s="119"/>
      <c r="H363" s="120"/>
      <c r="I363" s="121"/>
      <c r="J363" s="122"/>
      <c r="K363" s="219"/>
    </row>
    <row r="364" spans="1:11" ht="15" x14ac:dyDescent="0.2">
      <c r="A364" s="198"/>
      <c r="B364" s="22">
        <v>3</v>
      </c>
      <c r="C364" s="107" t="s">
        <v>140</v>
      </c>
      <c r="D364" s="109" t="s">
        <v>141</v>
      </c>
      <c r="E364" s="22" t="s">
        <v>139</v>
      </c>
      <c r="F364" s="118">
        <v>1</v>
      </c>
      <c r="G364" s="119"/>
      <c r="H364" s="120"/>
      <c r="I364" s="121"/>
      <c r="J364" s="122"/>
      <c r="K364" s="219"/>
    </row>
    <row r="365" spans="1:11" ht="18" customHeight="1" x14ac:dyDescent="0.2">
      <c r="A365" s="199"/>
      <c r="B365" s="222" t="s">
        <v>70</v>
      </c>
      <c r="C365" s="223"/>
      <c r="D365" s="223"/>
      <c r="E365" s="223"/>
      <c r="F365" s="223"/>
      <c r="G365" s="223"/>
      <c r="H365" s="223"/>
      <c r="I365" s="223"/>
      <c r="J365" s="224"/>
      <c r="K365" s="219"/>
    </row>
    <row r="366" spans="1:11" ht="15" customHeight="1" x14ac:dyDescent="0.2">
      <c r="A366" s="198"/>
      <c r="B366" s="38" t="s">
        <v>36</v>
      </c>
      <c r="C366" s="126" t="s">
        <v>54</v>
      </c>
      <c r="D366" s="127"/>
      <c r="E366" s="127"/>
      <c r="F366" s="127"/>
      <c r="G366" s="128"/>
      <c r="H366" s="126" t="s">
        <v>55</v>
      </c>
      <c r="I366" s="127"/>
      <c r="J366" s="128"/>
      <c r="K366" s="219"/>
    </row>
    <row r="367" spans="1:11" ht="15" customHeight="1" x14ac:dyDescent="0.2">
      <c r="A367" s="198"/>
      <c r="B367" s="63">
        <v>1</v>
      </c>
      <c r="C367" s="135" t="s">
        <v>148</v>
      </c>
      <c r="D367" s="135"/>
      <c r="E367" s="135"/>
      <c r="F367" s="135"/>
      <c r="G367" s="135"/>
      <c r="H367" s="134" t="s">
        <v>150</v>
      </c>
      <c r="I367" s="134"/>
      <c r="J367" s="134"/>
      <c r="K367" s="219"/>
    </row>
    <row r="368" spans="1:11" ht="15" customHeight="1" x14ac:dyDescent="0.2">
      <c r="A368" s="198"/>
      <c r="B368" s="63">
        <v>2</v>
      </c>
      <c r="C368" s="135" t="s">
        <v>149</v>
      </c>
      <c r="D368" s="135"/>
      <c r="E368" s="135"/>
      <c r="F368" s="135"/>
      <c r="G368" s="135"/>
      <c r="H368" s="134" t="s">
        <v>151</v>
      </c>
      <c r="I368" s="134"/>
      <c r="J368" s="134"/>
      <c r="K368" s="219"/>
    </row>
    <row r="369" spans="1:11" ht="15" customHeight="1" x14ac:dyDescent="0.2">
      <c r="A369" s="198"/>
      <c r="B369" s="63">
        <v>3</v>
      </c>
      <c r="C369" s="135" t="s">
        <v>146</v>
      </c>
      <c r="D369" s="135"/>
      <c r="E369" s="135"/>
      <c r="F369" s="135"/>
      <c r="G369" s="135"/>
      <c r="H369" s="165"/>
      <c r="I369" s="165"/>
      <c r="J369" s="165"/>
      <c r="K369" s="219"/>
    </row>
    <row r="370" spans="1:11" ht="15" customHeight="1" x14ac:dyDescent="0.2">
      <c r="A370" s="198"/>
      <c r="B370" s="63">
        <v>4</v>
      </c>
      <c r="C370" s="135" t="s">
        <v>147</v>
      </c>
      <c r="D370" s="135"/>
      <c r="E370" s="135"/>
      <c r="F370" s="135"/>
      <c r="G370" s="135"/>
      <c r="H370" s="165"/>
      <c r="I370" s="165"/>
      <c r="J370" s="165"/>
      <c r="K370" s="219"/>
    </row>
    <row r="371" spans="1:11" ht="15" customHeight="1" x14ac:dyDescent="0.2">
      <c r="A371" s="199"/>
      <c r="B371" s="157"/>
      <c r="C371" s="157"/>
      <c r="D371" s="157"/>
      <c r="E371" s="157"/>
      <c r="F371" s="157"/>
      <c r="G371" s="157"/>
      <c r="H371" s="157"/>
      <c r="I371" s="157"/>
      <c r="J371" s="157"/>
      <c r="K371" s="220"/>
    </row>
    <row r="372" spans="1:11" ht="15" customHeight="1" x14ac:dyDescent="0.2">
      <c r="A372" s="199"/>
      <c r="B372" s="158"/>
      <c r="C372" s="158"/>
      <c r="D372" s="158"/>
      <c r="E372" s="158"/>
      <c r="F372" s="158"/>
      <c r="G372" s="158"/>
      <c r="H372" s="158"/>
      <c r="I372" s="158"/>
      <c r="J372" s="158"/>
      <c r="K372" s="220"/>
    </row>
    <row r="373" spans="1:11" ht="27" customHeight="1" x14ac:dyDescent="0.2">
      <c r="A373" s="198"/>
      <c r="B373" s="159" t="s">
        <v>71</v>
      </c>
      <c r="C373" s="160"/>
      <c r="D373" s="160"/>
      <c r="E373" s="160"/>
      <c r="F373" s="160"/>
      <c r="G373" s="160"/>
      <c r="H373" s="160"/>
      <c r="I373" s="160"/>
      <c r="J373" s="161"/>
      <c r="K373" s="219"/>
    </row>
    <row r="374" spans="1:11" ht="21.75" customHeight="1" x14ac:dyDescent="0.2">
      <c r="A374" s="199"/>
      <c r="B374" s="222" t="s">
        <v>72</v>
      </c>
      <c r="C374" s="223"/>
      <c r="D374" s="223"/>
      <c r="E374" s="223"/>
      <c r="F374" s="223"/>
      <c r="G374" s="223"/>
      <c r="H374" s="223"/>
      <c r="I374" s="223"/>
      <c r="J374" s="224"/>
      <c r="K374" s="219"/>
    </row>
    <row r="375" spans="1:11" ht="25.5" x14ac:dyDescent="0.2">
      <c r="A375" s="198"/>
      <c r="B375" s="38" t="s">
        <v>36</v>
      </c>
      <c r="C375" s="38" t="s">
        <v>37</v>
      </c>
      <c r="D375" s="38" t="s">
        <v>45</v>
      </c>
      <c r="E375" s="38" t="s">
        <v>39</v>
      </c>
      <c r="F375" s="225" t="s">
        <v>58</v>
      </c>
      <c r="G375" s="225"/>
      <c r="H375" s="126" t="s">
        <v>55</v>
      </c>
      <c r="I375" s="127"/>
      <c r="J375" s="128"/>
      <c r="K375" s="219"/>
    </row>
    <row r="376" spans="1:11" ht="60" x14ac:dyDescent="0.2">
      <c r="A376" s="198"/>
      <c r="B376" s="22">
        <v>1</v>
      </c>
      <c r="C376" s="106" t="s">
        <v>137</v>
      </c>
      <c r="D376" s="62" t="s">
        <v>138</v>
      </c>
      <c r="E376" s="22" t="s">
        <v>139</v>
      </c>
      <c r="F376" s="132">
        <v>1</v>
      </c>
      <c r="G376" s="132"/>
      <c r="H376" s="237"/>
      <c r="I376" s="238"/>
      <c r="J376" s="239"/>
      <c r="K376" s="219"/>
    </row>
    <row r="377" spans="1:11" ht="15" x14ac:dyDescent="0.2">
      <c r="A377" s="198"/>
      <c r="B377" s="22">
        <v>2</v>
      </c>
      <c r="C377" s="106" t="s">
        <v>144</v>
      </c>
      <c r="D377" s="62" t="s">
        <v>145</v>
      </c>
      <c r="E377" s="22" t="s">
        <v>139</v>
      </c>
      <c r="F377" s="118">
        <v>1</v>
      </c>
      <c r="G377" s="119"/>
      <c r="H377" s="237"/>
      <c r="I377" s="238"/>
      <c r="J377" s="239"/>
      <c r="K377" s="219"/>
    </row>
    <row r="378" spans="1:11" ht="21.75" customHeight="1" x14ac:dyDescent="0.2">
      <c r="A378" s="199"/>
      <c r="B378" s="222" t="s">
        <v>73</v>
      </c>
      <c r="C378" s="223"/>
      <c r="D378" s="223"/>
      <c r="E378" s="223"/>
      <c r="F378" s="223"/>
      <c r="G378" s="223"/>
      <c r="H378" s="223"/>
      <c r="I378" s="223"/>
      <c r="J378" s="224"/>
      <c r="K378" s="219"/>
    </row>
    <row r="379" spans="1:11" ht="25.5" x14ac:dyDescent="0.2">
      <c r="A379" s="198"/>
      <c r="B379" s="38" t="s">
        <v>36</v>
      </c>
      <c r="C379" s="38" t="s">
        <v>37</v>
      </c>
      <c r="D379" s="38" t="s">
        <v>45</v>
      </c>
      <c r="E379" s="38" t="s">
        <v>39</v>
      </c>
      <c r="F379" s="225" t="s">
        <v>58</v>
      </c>
      <c r="G379" s="225"/>
      <c r="H379" s="126" t="s">
        <v>55</v>
      </c>
      <c r="I379" s="127"/>
      <c r="J379" s="128"/>
      <c r="K379" s="219"/>
    </row>
    <row r="380" spans="1:11" ht="15" customHeight="1" x14ac:dyDescent="0.2">
      <c r="A380" s="198"/>
      <c r="B380" s="22">
        <v>1</v>
      </c>
      <c r="C380" s="107" t="s">
        <v>121</v>
      </c>
      <c r="D380" s="108" t="s">
        <v>122</v>
      </c>
      <c r="E380" s="22" t="s">
        <v>139</v>
      </c>
      <c r="F380" s="132">
        <v>2</v>
      </c>
      <c r="G380" s="132"/>
      <c r="H380" s="120"/>
      <c r="I380" s="121"/>
      <c r="J380" s="122"/>
      <c r="K380" s="219"/>
    </row>
    <row r="381" spans="1:11" ht="15" customHeight="1" x14ac:dyDescent="0.2">
      <c r="A381" s="198"/>
      <c r="B381" s="22">
        <v>2</v>
      </c>
      <c r="C381" s="107" t="s">
        <v>123</v>
      </c>
      <c r="D381" s="62" t="s">
        <v>124</v>
      </c>
      <c r="E381" s="22" t="s">
        <v>139</v>
      </c>
      <c r="F381" s="118">
        <v>2</v>
      </c>
      <c r="G381" s="119"/>
      <c r="H381" s="120"/>
      <c r="I381" s="121"/>
      <c r="J381" s="122"/>
      <c r="K381" s="219"/>
    </row>
    <row r="382" spans="1:11" ht="15" customHeight="1" x14ac:dyDescent="0.2">
      <c r="A382" s="198"/>
      <c r="B382" s="22">
        <v>3</v>
      </c>
      <c r="C382" s="107" t="s">
        <v>140</v>
      </c>
      <c r="D382" s="109" t="s">
        <v>141</v>
      </c>
      <c r="E382" s="22" t="s">
        <v>139</v>
      </c>
      <c r="F382" s="118">
        <v>1</v>
      </c>
      <c r="G382" s="119"/>
      <c r="H382" s="120"/>
      <c r="I382" s="121"/>
      <c r="J382" s="122"/>
      <c r="K382" s="219"/>
    </row>
    <row r="383" spans="1:11" ht="18.75" customHeight="1" x14ac:dyDescent="0.2">
      <c r="A383" s="199"/>
      <c r="B383" s="222" t="s">
        <v>74</v>
      </c>
      <c r="C383" s="223"/>
      <c r="D383" s="223"/>
      <c r="E383" s="223"/>
      <c r="F383" s="223"/>
      <c r="G383" s="223"/>
      <c r="H383" s="223"/>
      <c r="I383" s="223"/>
      <c r="J383" s="224"/>
      <c r="K383" s="219"/>
    </row>
    <row r="384" spans="1:11" ht="15" customHeight="1" x14ac:dyDescent="0.2">
      <c r="A384" s="198"/>
      <c r="B384" s="38" t="s">
        <v>36</v>
      </c>
      <c r="C384" s="126" t="s">
        <v>54</v>
      </c>
      <c r="D384" s="127"/>
      <c r="E384" s="127"/>
      <c r="F384" s="127"/>
      <c r="G384" s="128"/>
      <c r="H384" s="126" t="s">
        <v>55</v>
      </c>
      <c r="I384" s="127"/>
      <c r="J384" s="128"/>
      <c r="K384" s="219"/>
    </row>
    <row r="385" spans="1:11" ht="15" customHeight="1" x14ac:dyDescent="0.2">
      <c r="A385" s="198"/>
      <c r="B385" s="22">
        <v>1</v>
      </c>
      <c r="C385" s="135" t="s">
        <v>148</v>
      </c>
      <c r="D385" s="135"/>
      <c r="E385" s="135"/>
      <c r="F385" s="135"/>
      <c r="G385" s="135"/>
      <c r="H385" s="134" t="s">
        <v>150</v>
      </c>
      <c r="I385" s="134"/>
      <c r="J385" s="134"/>
      <c r="K385" s="219"/>
    </row>
    <row r="386" spans="1:11" ht="15" customHeight="1" x14ac:dyDescent="0.2">
      <c r="A386" s="198"/>
      <c r="B386" s="22">
        <v>2</v>
      </c>
      <c r="C386" s="135" t="s">
        <v>149</v>
      </c>
      <c r="D386" s="135"/>
      <c r="E386" s="135"/>
      <c r="F386" s="135"/>
      <c r="G386" s="135"/>
      <c r="H386" s="134" t="s">
        <v>151</v>
      </c>
      <c r="I386" s="134"/>
      <c r="J386" s="134"/>
      <c r="K386" s="219"/>
    </row>
    <row r="387" spans="1:11" ht="15" customHeight="1" x14ac:dyDescent="0.2">
      <c r="A387" s="198"/>
      <c r="B387" s="34">
        <v>3</v>
      </c>
      <c r="C387" s="135" t="s">
        <v>146</v>
      </c>
      <c r="D387" s="135"/>
      <c r="E387" s="135"/>
      <c r="F387" s="135"/>
      <c r="G387" s="135"/>
      <c r="H387" s="165"/>
      <c r="I387" s="165"/>
      <c r="J387" s="165"/>
      <c r="K387" s="219"/>
    </row>
    <row r="388" spans="1:11" ht="28.5" customHeight="1" x14ac:dyDescent="0.2">
      <c r="A388" s="199"/>
      <c r="B388" s="240"/>
      <c r="C388" s="240"/>
      <c r="D388" s="240"/>
      <c r="E388" s="240"/>
      <c r="F388" s="240"/>
      <c r="G388" s="240"/>
      <c r="H388" s="240"/>
      <c r="I388" s="240"/>
      <c r="J388" s="240"/>
      <c r="K388" s="220"/>
    </row>
    <row r="389" spans="1:11" ht="20.25" customHeight="1" x14ac:dyDescent="0.2">
      <c r="A389" s="198"/>
      <c r="B389" s="159" t="s">
        <v>75</v>
      </c>
      <c r="C389" s="160"/>
      <c r="D389" s="160"/>
      <c r="E389" s="160"/>
      <c r="F389" s="160"/>
      <c r="G389" s="160"/>
      <c r="H389" s="160"/>
      <c r="I389" s="160"/>
      <c r="J389" s="161"/>
      <c r="K389" s="219"/>
    </row>
    <row r="390" spans="1:11" ht="15" customHeight="1" x14ac:dyDescent="0.2">
      <c r="A390" s="199"/>
      <c r="B390" s="151" t="s">
        <v>76</v>
      </c>
      <c r="C390" s="152"/>
      <c r="D390" s="152"/>
      <c r="E390" s="152"/>
      <c r="F390" s="152"/>
      <c r="G390" s="152"/>
      <c r="H390" s="152"/>
      <c r="I390" s="152"/>
      <c r="J390" s="153"/>
      <c r="K390" s="219"/>
    </row>
    <row r="391" spans="1:11" ht="25.5" x14ac:dyDescent="0.2">
      <c r="A391" s="198"/>
      <c r="B391" s="38" t="s">
        <v>36</v>
      </c>
      <c r="C391" s="19" t="s">
        <v>37</v>
      </c>
      <c r="D391" s="38" t="s">
        <v>45</v>
      </c>
      <c r="E391" s="38" t="s">
        <v>39</v>
      </c>
      <c r="F391" s="225" t="s">
        <v>58</v>
      </c>
      <c r="G391" s="225"/>
      <c r="H391" s="126" t="s">
        <v>55</v>
      </c>
      <c r="I391" s="127"/>
      <c r="J391" s="128"/>
      <c r="K391" s="219"/>
    </row>
    <row r="392" spans="1:11" ht="15" customHeight="1" x14ac:dyDescent="0.2">
      <c r="A392" s="198"/>
      <c r="B392" s="22">
        <v>1</v>
      </c>
      <c r="C392" s="28" t="s">
        <v>121</v>
      </c>
      <c r="D392" s="28" t="s">
        <v>122</v>
      </c>
      <c r="E392" s="69" t="s">
        <v>170</v>
      </c>
      <c r="F392" s="241">
        <v>5</v>
      </c>
      <c r="G392" s="119"/>
      <c r="H392" s="120"/>
      <c r="I392" s="121"/>
      <c r="J392" s="122"/>
      <c r="K392" s="219"/>
    </row>
    <row r="393" spans="1:11" ht="15" customHeight="1" x14ac:dyDescent="0.2">
      <c r="A393" s="198"/>
      <c r="B393" s="22">
        <v>2</v>
      </c>
      <c r="C393" s="28" t="s">
        <v>123</v>
      </c>
      <c r="D393" s="28" t="s">
        <v>124</v>
      </c>
      <c r="E393" s="69" t="s">
        <v>170</v>
      </c>
      <c r="F393" s="241">
        <v>10</v>
      </c>
      <c r="G393" s="119"/>
      <c r="H393" s="120"/>
      <c r="I393" s="121"/>
      <c r="J393" s="122"/>
      <c r="K393" s="219"/>
    </row>
    <row r="394" spans="1:11" ht="15" customHeight="1" x14ac:dyDescent="0.2">
      <c r="A394" s="198"/>
      <c r="B394" s="22">
        <v>3</v>
      </c>
      <c r="C394" s="107" t="s">
        <v>140</v>
      </c>
      <c r="D394" s="109" t="s">
        <v>141</v>
      </c>
      <c r="E394" s="22" t="s">
        <v>139</v>
      </c>
      <c r="F394" s="118">
        <v>1</v>
      </c>
      <c r="G394" s="119"/>
      <c r="H394" s="120"/>
      <c r="I394" s="121"/>
      <c r="J394" s="122"/>
      <c r="K394" s="219"/>
    </row>
    <row r="395" spans="1:11" ht="15" customHeight="1" x14ac:dyDescent="0.2">
      <c r="A395" s="198"/>
      <c r="B395" s="22">
        <v>4</v>
      </c>
      <c r="C395" s="28" t="s">
        <v>172</v>
      </c>
      <c r="D395" s="28" t="s">
        <v>160</v>
      </c>
      <c r="E395" s="69" t="s">
        <v>170</v>
      </c>
      <c r="F395" s="118">
        <v>2</v>
      </c>
      <c r="G395" s="119"/>
      <c r="H395" s="120"/>
      <c r="I395" s="121"/>
      <c r="J395" s="122"/>
      <c r="K395" s="219"/>
    </row>
    <row r="396" spans="1:11" ht="24.75" customHeight="1" x14ac:dyDescent="0.2">
      <c r="A396" s="199"/>
      <c r="B396" s="162" t="s">
        <v>77</v>
      </c>
      <c r="C396" s="163"/>
      <c r="D396" s="163"/>
      <c r="E396" s="163"/>
      <c r="F396" s="163"/>
      <c r="G396" s="163"/>
      <c r="H396" s="163"/>
      <c r="I396" s="163"/>
      <c r="J396" s="164"/>
      <c r="K396" s="220"/>
    </row>
    <row r="397" spans="1:11" ht="23.25" customHeight="1" x14ac:dyDescent="0.2">
      <c r="A397" s="198"/>
      <c r="B397" s="38" t="s">
        <v>36</v>
      </c>
      <c r="C397" s="126" t="s">
        <v>54</v>
      </c>
      <c r="D397" s="127"/>
      <c r="E397" s="127"/>
      <c r="F397" s="127"/>
      <c r="G397" s="128"/>
      <c r="H397" s="126" t="s">
        <v>55</v>
      </c>
      <c r="I397" s="127"/>
      <c r="J397" s="128"/>
      <c r="K397" s="219"/>
    </row>
    <row r="398" spans="1:11" ht="15" customHeight="1" x14ac:dyDescent="0.2">
      <c r="A398" s="198"/>
      <c r="B398" s="22">
        <v>1</v>
      </c>
      <c r="C398" s="135" t="s">
        <v>148</v>
      </c>
      <c r="D398" s="135"/>
      <c r="E398" s="135"/>
      <c r="F398" s="135"/>
      <c r="G398" s="135"/>
      <c r="H398" s="134" t="s">
        <v>150</v>
      </c>
      <c r="I398" s="134"/>
      <c r="J398" s="134"/>
      <c r="K398" s="219"/>
    </row>
    <row r="399" spans="1:11" ht="15" customHeight="1" x14ac:dyDescent="0.2">
      <c r="A399" s="198"/>
      <c r="B399" s="22">
        <v>2</v>
      </c>
      <c r="C399" s="135" t="s">
        <v>149</v>
      </c>
      <c r="D399" s="135"/>
      <c r="E399" s="135"/>
      <c r="F399" s="135"/>
      <c r="G399" s="135"/>
      <c r="H399" s="134" t="s">
        <v>151</v>
      </c>
      <c r="I399" s="134"/>
      <c r="J399" s="134"/>
      <c r="K399" s="219"/>
    </row>
    <row r="400" spans="1:11" ht="15" customHeight="1" x14ac:dyDescent="0.2">
      <c r="A400" s="198"/>
      <c r="B400" s="22">
        <v>3</v>
      </c>
      <c r="C400" s="135" t="s">
        <v>146</v>
      </c>
      <c r="D400" s="135"/>
      <c r="E400" s="135"/>
      <c r="F400" s="135"/>
      <c r="G400" s="135"/>
      <c r="H400" s="165"/>
      <c r="I400" s="165"/>
      <c r="J400" s="165"/>
      <c r="K400" s="219"/>
    </row>
    <row r="401" spans="1:11" ht="15" customHeight="1" x14ac:dyDescent="0.2">
      <c r="A401" s="199"/>
      <c r="B401" s="157"/>
      <c r="C401" s="157"/>
      <c r="D401" s="157"/>
      <c r="E401" s="157"/>
      <c r="F401" s="157"/>
      <c r="G401" s="157"/>
      <c r="H401" s="157"/>
      <c r="I401" s="157"/>
      <c r="J401" s="157"/>
      <c r="K401" s="220"/>
    </row>
    <row r="402" spans="1:11" ht="15" customHeight="1" x14ac:dyDescent="0.2">
      <c r="A402" s="199"/>
      <c r="B402" s="158"/>
      <c r="C402" s="158"/>
      <c r="D402" s="158"/>
      <c r="E402" s="158"/>
      <c r="F402" s="158"/>
      <c r="G402" s="158"/>
      <c r="H402" s="158"/>
      <c r="I402" s="158"/>
      <c r="J402" s="158"/>
      <c r="K402" s="220"/>
    </row>
    <row r="403" spans="1:11" ht="31.5" customHeight="1" x14ac:dyDescent="0.2">
      <c r="A403" s="198"/>
      <c r="B403" s="242" t="s">
        <v>78</v>
      </c>
      <c r="C403" s="243"/>
      <c r="D403" s="243"/>
      <c r="E403" s="243"/>
      <c r="F403" s="243"/>
      <c r="G403" s="243"/>
      <c r="H403" s="243"/>
      <c r="I403" s="243"/>
      <c r="J403" s="244"/>
      <c r="K403" s="219"/>
    </row>
    <row r="404" spans="1:11" ht="25.5" x14ac:dyDescent="0.2">
      <c r="A404" s="198"/>
      <c r="B404" s="38" t="s">
        <v>36</v>
      </c>
      <c r="C404" s="19" t="s">
        <v>37</v>
      </c>
      <c r="D404" s="38" t="s">
        <v>45</v>
      </c>
      <c r="E404" s="38" t="s">
        <v>39</v>
      </c>
      <c r="F404" s="225" t="s">
        <v>58</v>
      </c>
      <c r="G404" s="225"/>
      <c r="H404" s="126" t="s">
        <v>55</v>
      </c>
      <c r="I404" s="127"/>
      <c r="J404" s="128"/>
      <c r="K404" s="219"/>
    </row>
    <row r="405" spans="1:11" ht="15" customHeight="1" x14ac:dyDescent="0.2">
      <c r="A405" s="198"/>
      <c r="B405" s="22">
        <v>1</v>
      </c>
      <c r="C405" s="28" t="s">
        <v>173</v>
      </c>
      <c r="D405" s="28" t="s">
        <v>174</v>
      </c>
      <c r="E405" s="21" t="s">
        <v>175</v>
      </c>
      <c r="F405" s="132">
        <v>10</v>
      </c>
      <c r="G405" s="132"/>
      <c r="H405" s="120"/>
      <c r="I405" s="121"/>
      <c r="J405" s="122"/>
      <c r="K405" s="219"/>
    </row>
    <row r="406" spans="1:11" ht="15" customHeight="1" x14ac:dyDescent="0.2">
      <c r="A406" s="198"/>
      <c r="B406" s="22">
        <v>2</v>
      </c>
      <c r="C406" s="28" t="s">
        <v>176</v>
      </c>
      <c r="D406" s="28" t="s">
        <v>177</v>
      </c>
      <c r="E406" s="21" t="s">
        <v>170</v>
      </c>
      <c r="F406" s="132">
        <v>30</v>
      </c>
      <c r="G406" s="132"/>
      <c r="H406" s="120"/>
      <c r="I406" s="121"/>
      <c r="J406" s="122"/>
      <c r="K406" s="219"/>
    </row>
    <row r="407" spans="1:11" ht="15" customHeight="1" x14ac:dyDescent="0.2">
      <c r="A407" s="198"/>
      <c r="B407" s="22">
        <v>3</v>
      </c>
      <c r="C407" s="28" t="s">
        <v>178</v>
      </c>
      <c r="D407" s="28" t="s">
        <v>179</v>
      </c>
      <c r="E407" s="21" t="s">
        <v>170</v>
      </c>
      <c r="F407" s="118">
        <v>12</v>
      </c>
      <c r="G407" s="119"/>
      <c r="H407" s="120"/>
      <c r="I407" s="121"/>
      <c r="J407" s="122"/>
      <c r="K407" s="219"/>
    </row>
    <row r="408" spans="1:11" ht="15" customHeight="1" x14ac:dyDescent="0.2">
      <c r="A408" s="198"/>
      <c r="B408" s="22">
        <v>4</v>
      </c>
      <c r="C408" s="28" t="s">
        <v>180</v>
      </c>
      <c r="D408" s="28" t="s">
        <v>126</v>
      </c>
      <c r="E408" s="21" t="s">
        <v>170</v>
      </c>
      <c r="F408" s="132">
        <v>3</v>
      </c>
      <c r="G408" s="132"/>
      <c r="H408" s="120"/>
      <c r="I408" s="121"/>
      <c r="J408" s="122"/>
      <c r="K408" s="219"/>
    </row>
    <row r="409" spans="1:11" ht="15" customHeight="1" x14ac:dyDescent="0.2">
      <c r="A409" s="198"/>
      <c r="B409" s="22">
        <v>5</v>
      </c>
      <c r="C409" s="28" t="s">
        <v>181</v>
      </c>
      <c r="D409" s="28" t="str">
        <f>[1]Лист1!$C$424</f>
        <v xml:space="preserve">Наличие ластика: Да 
Заточенный: Да 
Вид карандаша: стандартная твердость HB (ТМ) 
Твердость грифеля: HB (ТМ) 
Материал корпуса: дерево 
Профиль карандаша: трехгранный </v>
      </c>
      <c r="E409" s="21" t="s">
        <v>170</v>
      </c>
      <c r="F409" s="118">
        <v>10</v>
      </c>
      <c r="G409" s="119"/>
      <c r="H409" s="120"/>
      <c r="I409" s="121"/>
      <c r="J409" s="122"/>
      <c r="K409" s="219"/>
    </row>
    <row r="410" spans="1:11" ht="15" customHeight="1" x14ac:dyDescent="0.2">
      <c r="A410" s="198"/>
      <c r="B410" s="22">
        <v>6</v>
      </c>
      <c r="C410" s="28" t="s">
        <v>182</v>
      </c>
      <c r="D410" s="28" t="s">
        <v>183</v>
      </c>
      <c r="E410" s="21" t="s">
        <v>170</v>
      </c>
      <c r="F410" s="118">
        <v>12</v>
      </c>
      <c r="G410" s="119"/>
      <c r="H410" s="120"/>
      <c r="I410" s="121"/>
      <c r="J410" s="122"/>
      <c r="K410" s="219"/>
    </row>
    <row r="411" spans="1:11" x14ac:dyDescent="0.2">
      <c r="A411" s="198"/>
      <c r="B411" s="22">
        <v>7</v>
      </c>
      <c r="C411" s="28" t="s">
        <v>184</v>
      </c>
      <c r="D411" s="28" t="s">
        <v>126</v>
      </c>
      <c r="E411" s="21" t="s">
        <v>170</v>
      </c>
      <c r="F411" s="118">
        <v>2</v>
      </c>
      <c r="G411" s="119"/>
      <c r="H411" s="120"/>
      <c r="I411" s="121"/>
      <c r="J411" s="122"/>
      <c r="K411" s="219"/>
    </row>
    <row r="412" spans="1:11" ht="15" customHeight="1" x14ac:dyDescent="0.2">
      <c r="A412" s="198"/>
      <c r="B412" s="22">
        <v>8</v>
      </c>
      <c r="C412" s="28" t="s">
        <v>185</v>
      </c>
      <c r="D412" s="71" t="s">
        <v>186</v>
      </c>
      <c r="E412" s="21" t="s">
        <v>170</v>
      </c>
      <c r="F412" s="118">
        <v>1</v>
      </c>
      <c r="G412" s="119"/>
      <c r="H412" s="120"/>
      <c r="I412" s="121"/>
      <c r="J412" s="122"/>
      <c r="K412" s="219"/>
    </row>
    <row r="413" spans="1:11" ht="15" customHeight="1" x14ac:dyDescent="0.2">
      <c r="A413" s="198"/>
      <c r="B413" s="22">
        <v>9</v>
      </c>
      <c r="C413" s="28" t="s">
        <v>193</v>
      </c>
      <c r="D413" s="28" t="s">
        <v>187</v>
      </c>
      <c r="E413" s="21" t="s">
        <v>170</v>
      </c>
      <c r="F413" s="132">
        <v>1</v>
      </c>
      <c r="G413" s="132"/>
      <c r="H413" s="120"/>
      <c r="I413" s="121"/>
      <c r="J413" s="122"/>
      <c r="K413" s="219"/>
    </row>
    <row r="414" spans="1:11" ht="15" customHeight="1" x14ac:dyDescent="0.2">
      <c r="A414" s="198"/>
      <c r="B414" s="22">
        <v>10</v>
      </c>
      <c r="C414" s="28" t="s">
        <v>188</v>
      </c>
      <c r="D414" s="28" t="s">
        <v>189</v>
      </c>
      <c r="E414" s="21" t="s">
        <v>170</v>
      </c>
      <c r="F414" s="118">
        <v>5</v>
      </c>
      <c r="G414" s="119"/>
      <c r="H414" s="120"/>
      <c r="I414" s="121"/>
      <c r="J414" s="122"/>
      <c r="K414" s="219"/>
    </row>
    <row r="415" spans="1:11" ht="15" customHeight="1" x14ac:dyDescent="0.2">
      <c r="A415" s="198"/>
      <c r="B415" s="22">
        <v>11</v>
      </c>
      <c r="C415" s="72" t="s">
        <v>190</v>
      </c>
      <c r="D415" s="28" t="s">
        <v>191</v>
      </c>
      <c r="E415" s="21" t="s">
        <v>192</v>
      </c>
      <c r="F415" s="118">
        <v>3</v>
      </c>
      <c r="G415" s="119"/>
      <c r="H415" s="120"/>
      <c r="I415" s="121"/>
      <c r="J415" s="122"/>
      <c r="K415" s="219"/>
    </row>
    <row r="416" spans="1:11" ht="24.75" customHeight="1" x14ac:dyDescent="0.2">
      <c r="A416" s="199"/>
      <c r="B416" s="240"/>
      <c r="C416" s="240"/>
      <c r="D416" s="240"/>
      <c r="E416" s="240"/>
      <c r="F416" s="240"/>
      <c r="G416" s="240"/>
      <c r="H416" s="240"/>
      <c r="I416" s="240"/>
      <c r="J416" s="240"/>
      <c r="K416" s="220"/>
    </row>
    <row r="417" spans="1:11" ht="15" customHeight="1" x14ac:dyDescent="0.2">
      <c r="A417" s="198"/>
      <c r="B417" s="257"/>
      <c r="C417" s="245" t="s">
        <v>79</v>
      </c>
      <c r="D417" s="246"/>
      <c r="E417" s="249"/>
      <c r="F417" s="250"/>
      <c r="G417" s="251"/>
      <c r="H417" s="262"/>
      <c r="I417" s="263"/>
      <c r="J417" s="264"/>
      <c r="K417" s="219"/>
    </row>
    <row r="418" spans="1:11" ht="25.5" customHeight="1" x14ac:dyDescent="0.2">
      <c r="A418" s="198"/>
      <c r="B418" s="258"/>
      <c r="C418" s="247"/>
      <c r="D418" s="248"/>
      <c r="E418" s="259"/>
      <c r="F418" s="260"/>
      <c r="G418" s="261"/>
      <c r="H418" s="265"/>
      <c r="I418" s="266"/>
      <c r="J418" s="267"/>
      <c r="K418" s="219"/>
    </row>
    <row r="419" spans="1:11" ht="34.5" customHeight="1" x14ac:dyDescent="0.2">
      <c r="A419" s="198"/>
      <c r="B419" s="42"/>
      <c r="C419" s="271" t="s">
        <v>80</v>
      </c>
      <c r="D419" s="271"/>
      <c r="E419" s="272" t="s">
        <v>81</v>
      </c>
      <c r="F419" s="272"/>
      <c r="G419" s="272"/>
      <c r="H419" s="265"/>
      <c r="I419" s="266"/>
      <c r="J419" s="267"/>
      <c r="K419" s="219"/>
    </row>
    <row r="420" spans="1:11" ht="15" customHeight="1" x14ac:dyDescent="0.2">
      <c r="A420" s="198"/>
      <c r="B420" s="257"/>
      <c r="C420" s="245" t="s">
        <v>82</v>
      </c>
      <c r="D420" s="246"/>
      <c r="E420" s="249"/>
      <c r="F420" s="250"/>
      <c r="G420" s="251"/>
      <c r="H420" s="265"/>
      <c r="I420" s="266"/>
      <c r="J420" s="267"/>
      <c r="K420" s="219"/>
    </row>
    <row r="421" spans="1:11" ht="25.5" customHeight="1" x14ac:dyDescent="0.2">
      <c r="A421" s="198"/>
      <c r="B421" s="258"/>
      <c r="C421" s="247"/>
      <c r="D421" s="248"/>
      <c r="E421" s="252"/>
      <c r="F421" s="253"/>
      <c r="G421" s="254"/>
      <c r="H421" s="265"/>
      <c r="I421" s="266"/>
      <c r="J421" s="267"/>
      <c r="K421" s="219"/>
    </row>
    <row r="422" spans="1:11" ht="15" customHeight="1" x14ac:dyDescent="0.2">
      <c r="A422" s="198"/>
      <c r="B422" s="43"/>
      <c r="C422" s="255" t="s">
        <v>83</v>
      </c>
      <c r="D422" s="255"/>
      <c r="E422" s="213" t="s">
        <v>84</v>
      </c>
      <c r="F422" s="214"/>
      <c r="G422" s="215"/>
      <c r="H422" s="268"/>
      <c r="I422" s="269"/>
      <c r="J422" s="270"/>
      <c r="K422" s="219"/>
    </row>
    <row r="423" spans="1:11" ht="24.75" customHeight="1" x14ac:dyDescent="0.2">
      <c r="A423" s="200"/>
      <c r="B423" s="256"/>
      <c r="C423" s="256"/>
      <c r="D423" s="256"/>
      <c r="E423" s="256"/>
      <c r="F423" s="256"/>
      <c r="G423" s="256"/>
      <c r="H423" s="256"/>
      <c r="I423" s="256"/>
      <c r="J423" s="256"/>
      <c r="K423" s="221"/>
    </row>
  </sheetData>
  <mergeCells count="268">
    <mergeCell ref="F415:G415"/>
    <mergeCell ref="H415:J415"/>
    <mergeCell ref="B416:J416"/>
    <mergeCell ref="C420:D421"/>
    <mergeCell ref="E420:G421"/>
    <mergeCell ref="C422:D422"/>
    <mergeCell ref="E422:G422"/>
    <mergeCell ref="B423:J423"/>
    <mergeCell ref="B417:B418"/>
    <mergeCell ref="C417:D418"/>
    <mergeCell ref="E417:G418"/>
    <mergeCell ref="H417:J422"/>
    <mergeCell ref="C419:D419"/>
    <mergeCell ref="E419:G419"/>
    <mergeCell ref="B420:B421"/>
    <mergeCell ref="F412:G412"/>
    <mergeCell ref="H412:J412"/>
    <mergeCell ref="F413:G413"/>
    <mergeCell ref="H413:J413"/>
    <mergeCell ref="F414:G414"/>
    <mergeCell ref="H414:J414"/>
    <mergeCell ref="F409:G409"/>
    <mergeCell ref="H409:J409"/>
    <mergeCell ref="F410:G410"/>
    <mergeCell ref="H410:J410"/>
    <mergeCell ref="F411:G411"/>
    <mergeCell ref="H411:J411"/>
    <mergeCell ref="F406:G406"/>
    <mergeCell ref="H406:J406"/>
    <mergeCell ref="F407:G407"/>
    <mergeCell ref="H407:J407"/>
    <mergeCell ref="F408:G408"/>
    <mergeCell ref="H408:J408"/>
    <mergeCell ref="B401:J402"/>
    <mergeCell ref="B403:J403"/>
    <mergeCell ref="F404:G404"/>
    <mergeCell ref="H404:J404"/>
    <mergeCell ref="F405:G405"/>
    <mergeCell ref="H405:J405"/>
    <mergeCell ref="C399:G399"/>
    <mergeCell ref="H399:J399"/>
    <mergeCell ref="C400:G400"/>
    <mergeCell ref="H400:J400"/>
    <mergeCell ref="B396:J396"/>
    <mergeCell ref="C397:G397"/>
    <mergeCell ref="H397:J397"/>
    <mergeCell ref="C398:G398"/>
    <mergeCell ref="H398:J398"/>
    <mergeCell ref="B390:J390"/>
    <mergeCell ref="F391:G391"/>
    <mergeCell ref="H391:J391"/>
    <mergeCell ref="F392:G392"/>
    <mergeCell ref="H392:J392"/>
    <mergeCell ref="F393:G393"/>
    <mergeCell ref="H393:J393"/>
    <mergeCell ref="F395:G395"/>
    <mergeCell ref="H395:J395"/>
    <mergeCell ref="B383:J383"/>
    <mergeCell ref="C384:G384"/>
    <mergeCell ref="H384:J384"/>
    <mergeCell ref="F381:G381"/>
    <mergeCell ref="H381:J381"/>
    <mergeCell ref="F382:G382"/>
    <mergeCell ref="H382:J382"/>
    <mergeCell ref="B388:J388"/>
    <mergeCell ref="B389:J389"/>
    <mergeCell ref="C385:G385"/>
    <mergeCell ref="H385:J385"/>
    <mergeCell ref="C386:G386"/>
    <mergeCell ref="H386:J386"/>
    <mergeCell ref="C387:G387"/>
    <mergeCell ref="H387:J387"/>
    <mergeCell ref="B378:J378"/>
    <mergeCell ref="F379:G379"/>
    <mergeCell ref="H379:J379"/>
    <mergeCell ref="F380:G380"/>
    <mergeCell ref="H380:J380"/>
    <mergeCell ref="B374:J374"/>
    <mergeCell ref="F375:G375"/>
    <mergeCell ref="H375:J375"/>
    <mergeCell ref="F376:G376"/>
    <mergeCell ref="H376:J376"/>
    <mergeCell ref="F377:G377"/>
    <mergeCell ref="H377:J377"/>
    <mergeCell ref="C369:G369"/>
    <mergeCell ref="H369:J369"/>
    <mergeCell ref="C370:G370"/>
    <mergeCell ref="H370:J370"/>
    <mergeCell ref="B371:J372"/>
    <mergeCell ref="B373:J373"/>
    <mergeCell ref="B365:J365"/>
    <mergeCell ref="C366:G366"/>
    <mergeCell ref="H366:J366"/>
    <mergeCell ref="C367:G367"/>
    <mergeCell ref="H367:J367"/>
    <mergeCell ref="C368:G368"/>
    <mergeCell ref="H368:J368"/>
    <mergeCell ref="F364:G364"/>
    <mergeCell ref="H364:J364"/>
    <mergeCell ref="B360:J360"/>
    <mergeCell ref="F361:G361"/>
    <mergeCell ref="H361:J361"/>
    <mergeCell ref="F362:G362"/>
    <mergeCell ref="H362:J362"/>
    <mergeCell ref="F363:G363"/>
    <mergeCell ref="H363:J363"/>
    <mergeCell ref="F356:G356"/>
    <mergeCell ref="H356:J356"/>
    <mergeCell ref="F357:G357"/>
    <mergeCell ref="H357:J357"/>
    <mergeCell ref="F359:G359"/>
    <mergeCell ref="H359:J359"/>
    <mergeCell ref="C350:G350"/>
    <mergeCell ref="H350:J350"/>
    <mergeCell ref="C351:G351"/>
    <mergeCell ref="H351:J351"/>
    <mergeCell ref="B352:J353"/>
    <mergeCell ref="B354:J354"/>
    <mergeCell ref="F358:G358"/>
    <mergeCell ref="C347:G347"/>
    <mergeCell ref="H347:J347"/>
    <mergeCell ref="F341:G341"/>
    <mergeCell ref="H341:J341"/>
    <mergeCell ref="F342:G342"/>
    <mergeCell ref="H342:J342"/>
    <mergeCell ref="F343:G343"/>
    <mergeCell ref="H343:J343"/>
    <mergeCell ref="B355:J355"/>
    <mergeCell ref="K330:K423"/>
    <mergeCell ref="B331:J331"/>
    <mergeCell ref="F332:G332"/>
    <mergeCell ref="H332:J332"/>
    <mergeCell ref="F333:G333"/>
    <mergeCell ref="H333:J333"/>
    <mergeCell ref="F337:G337"/>
    <mergeCell ref="H337:J337"/>
    <mergeCell ref="B338:J338"/>
    <mergeCell ref="F339:G339"/>
    <mergeCell ref="H339:J339"/>
    <mergeCell ref="F340:G340"/>
    <mergeCell ref="H340:J340"/>
    <mergeCell ref="F334:G334"/>
    <mergeCell ref="H334:J334"/>
    <mergeCell ref="F335:G335"/>
    <mergeCell ref="H335:J335"/>
    <mergeCell ref="F336:G336"/>
    <mergeCell ref="H336:J336"/>
    <mergeCell ref="F344:G344"/>
    <mergeCell ref="H344:J344"/>
    <mergeCell ref="F345:G345"/>
    <mergeCell ref="H345:J345"/>
    <mergeCell ref="B346:J346"/>
    <mergeCell ref="K303:K327"/>
    <mergeCell ref="B304:J304"/>
    <mergeCell ref="F305:G305"/>
    <mergeCell ref="H305:J305"/>
    <mergeCell ref="F306:G306"/>
    <mergeCell ref="H306:J306"/>
    <mergeCell ref="B308:J308"/>
    <mergeCell ref="F309:G309"/>
    <mergeCell ref="H309:J309"/>
    <mergeCell ref="F307:G307"/>
    <mergeCell ref="H307:J307"/>
    <mergeCell ref="F312:G312"/>
    <mergeCell ref="H312:J312"/>
    <mergeCell ref="F313:G313"/>
    <mergeCell ref="H313:J313"/>
    <mergeCell ref="B314:J314"/>
    <mergeCell ref="F315:G315"/>
    <mergeCell ref="H315:J315"/>
    <mergeCell ref="F310:G310"/>
    <mergeCell ref="H310:J310"/>
    <mergeCell ref="F311:G311"/>
    <mergeCell ref="H311:J311"/>
    <mergeCell ref="F316:G316"/>
    <mergeCell ref="H316:J316"/>
    <mergeCell ref="K15:K183"/>
    <mergeCell ref="B184:G184"/>
    <mergeCell ref="H184:J184"/>
    <mergeCell ref="B188:G188"/>
    <mergeCell ref="H188:J188"/>
    <mergeCell ref="B10:C10"/>
    <mergeCell ref="D10:E10"/>
    <mergeCell ref="B11:C11"/>
    <mergeCell ref="D11:E11"/>
    <mergeCell ref="A12:J13"/>
    <mergeCell ref="A14:A423"/>
    <mergeCell ref="B14:J14"/>
    <mergeCell ref="B15:G15"/>
    <mergeCell ref="H15:J15"/>
    <mergeCell ref="H189:J192"/>
    <mergeCell ref="B294:J294"/>
    <mergeCell ref="C295:G295"/>
    <mergeCell ref="H295:J295"/>
    <mergeCell ref="C296:G296"/>
    <mergeCell ref="H296:J296"/>
    <mergeCell ref="C300:G300"/>
    <mergeCell ref="H300:J300"/>
    <mergeCell ref="B193:G193"/>
    <mergeCell ref="H193:J193"/>
    <mergeCell ref="A1:A11"/>
    <mergeCell ref="B1:J1"/>
    <mergeCell ref="K1:K13"/>
    <mergeCell ref="B2:C2"/>
    <mergeCell ref="D2:E2"/>
    <mergeCell ref="F2:H11"/>
    <mergeCell ref="I2:J2"/>
    <mergeCell ref="B3:C3"/>
    <mergeCell ref="D3:E3"/>
    <mergeCell ref="I3:J3"/>
    <mergeCell ref="B6:C6"/>
    <mergeCell ref="D6:E6"/>
    <mergeCell ref="I6:J6"/>
    <mergeCell ref="B7:C7"/>
    <mergeCell ref="D7:E7"/>
    <mergeCell ref="I7:J11"/>
    <mergeCell ref="B8:C8"/>
    <mergeCell ref="D8:E8"/>
    <mergeCell ref="B9:C9"/>
    <mergeCell ref="D9:E9"/>
    <mergeCell ref="H348:J348"/>
    <mergeCell ref="H349:J349"/>
    <mergeCell ref="B4:C4"/>
    <mergeCell ref="D4:E4"/>
    <mergeCell ref="I4:J4"/>
    <mergeCell ref="B5:C5"/>
    <mergeCell ref="D5:E5"/>
    <mergeCell ref="I5:J5"/>
    <mergeCell ref="H194:J287"/>
    <mergeCell ref="B288:G288"/>
    <mergeCell ref="H288:J288"/>
    <mergeCell ref="H289:J293"/>
    <mergeCell ref="C298:G298"/>
    <mergeCell ref="B301:J302"/>
    <mergeCell ref="B303:J303"/>
    <mergeCell ref="F317:G317"/>
    <mergeCell ref="H317:J317"/>
    <mergeCell ref="B322:J322"/>
    <mergeCell ref="H323:J323"/>
    <mergeCell ref="B318:J318"/>
    <mergeCell ref="F319:G319"/>
    <mergeCell ref="H319:J319"/>
    <mergeCell ref="B328:K329"/>
    <mergeCell ref="B330:J330"/>
    <mergeCell ref="F394:G394"/>
    <mergeCell ref="H394:J394"/>
    <mergeCell ref="C297:G297"/>
    <mergeCell ref="C299:G299"/>
    <mergeCell ref="H324:J324"/>
    <mergeCell ref="H325:J325"/>
    <mergeCell ref="H326:J326"/>
    <mergeCell ref="H327:J327"/>
    <mergeCell ref="B17:J17"/>
    <mergeCell ref="B55:J55"/>
    <mergeCell ref="B88:J88"/>
    <mergeCell ref="B143:J143"/>
    <mergeCell ref="B181:J181"/>
    <mergeCell ref="F320:G320"/>
    <mergeCell ref="H320:J320"/>
    <mergeCell ref="F321:G321"/>
    <mergeCell ref="H321:J321"/>
    <mergeCell ref="C323:G323"/>
    <mergeCell ref="C324:G324"/>
    <mergeCell ref="C325:G325"/>
    <mergeCell ref="C326:G326"/>
    <mergeCell ref="C327:G327"/>
    <mergeCell ref="C348:G348"/>
    <mergeCell ref="C349:G349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29"/>
  <sheetViews>
    <sheetView zoomScale="60" zoomScaleNormal="60" workbookViewId="0">
      <selection activeCell="E2" sqref="E2"/>
    </sheetView>
  </sheetViews>
  <sheetFormatPr defaultColWidth="8.7109375" defaultRowHeight="15" x14ac:dyDescent="0.25"/>
  <cols>
    <col min="1" max="1" width="53" style="1" customWidth="1"/>
    <col min="2" max="2" width="51.85546875" style="1" customWidth="1"/>
    <col min="3" max="3" width="51.5703125" style="1" customWidth="1"/>
    <col min="4" max="16384" width="8.7109375" style="1"/>
  </cols>
  <sheetData>
    <row r="1" spans="1:3" x14ac:dyDescent="0.25">
      <c r="A1" s="279" t="s">
        <v>92</v>
      </c>
      <c r="B1" s="279"/>
      <c r="C1" s="279"/>
    </row>
    <row r="2" spans="1:3" ht="360" x14ac:dyDescent="0.25">
      <c r="A2" s="2" t="s">
        <v>93</v>
      </c>
      <c r="B2" s="48" t="s">
        <v>94</v>
      </c>
      <c r="C2" s="2" t="s">
        <v>95</v>
      </c>
    </row>
    <row r="3" spans="1:3" ht="27" customHeight="1" x14ac:dyDescent="0.25">
      <c r="A3" s="279" t="s">
        <v>85</v>
      </c>
      <c r="B3" s="279"/>
      <c r="C3" s="279"/>
    </row>
    <row r="4" spans="1:3" x14ac:dyDescent="0.25">
      <c r="A4" s="3" t="s">
        <v>13</v>
      </c>
      <c r="B4" s="3" t="s">
        <v>14</v>
      </c>
      <c r="C4" s="3" t="s">
        <v>15</v>
      </c>
    </row>
    <row r="5" spans="1:3" ht="47.25" x14ac:dyDescent="0.25">
      <c r="A5" s="5" t="s">
        <v>89</v>
      </c>
      <c r="B5" s="5" t="s">
        <v>90</v>
      </c>
      <c r="C5" s="5" t="s">
        <v>91</v>
      </c>
    </row>
    <row r="6" spans="1:3" ht="47.25" x14ac:dyDescent="0.25">
      <c r="A6" s="5" t="s">
        <v>89</v>
      </c>
      <c r="B6" s="5" t="s">
        <v>90</v>
      </c>
      <c r="C6" s="5" t="s">
        <v>91</v>
      </c>
    </row>
    <row r="7" spans="1:3" s="49" customFormat="1" ht="395.25" customHeight="1" x14ac:dyDescent="0.25">
      <c r="A7" s="5" t="s">
        <v>86</v>
      </c>
      <c r="B7" s="5" t="s">
        <v>88</v>
      </c>
      <c r="C7" s="5" t="s">
        <v>87</v>
      </c>
    </row>
    <row r="9" spans="1:3" x14ac:dyDescent="0.25">
      <c r="A9" s="54"/>
      <c r="B9" s="51"/>
      <c r="C9" s="55"/>
    </row>
    <row r="10" spans="1:3" ht="29.1" customHeight="1" x14ac:dyDescent="0.25">
      <c r="A10" s="276" t="s">
        <v>96</v>
      </c>
      <c r="B10" s="277"/>
      <c r="C10" s="278"/>
    </row>
    <row r="11" spans="1:3" x14ac:dyDescent="0.25">
      <c r="A11" s="280" t="s">
        <v>18</v>
      </c>
      <c r="B11" s="277"/>
      <c r="C11" s="278"/>
    </row>
    <row r="12" spans="1:3" s="53" customFormat="1" ht="24.75" customHeight="1" x14ac:dyDescent="0.25">
      <c r="A12" s="273" t="s">
        <v>97</v>
      </c>
      <c r="B12" s="274"/>
      <c r="C12" s="275"/>
    </row>
    <row r="13" spans="1:3" s="53" customFormat="1" ht="20.25" customHeight="1" x14ac:dyDescent="0.25">
      <c r="A13" s="273" t="s">
        <v>98</v>
      </c>
      <c r="B13" s="274"/>
      <c r="C13" s="275"/>
    </row>
    <row r="14" spans="1:3" s="53" customFormat="1" ht="24.75" customHeight="1" x14ac:dyDescent="0.25">
      <c r="A14" s="273" t="s">
        <v>99</v>
      </c>
      <c r="B14" s="274"/>
      <c r="C14" s="275"/>
    </row>
    <row r="15" spans="1:3" s="53" customFormat="1" ht="28.5" customHeight="1" x14ac:dyDescent="0.25">
      <c r="A15" s="273" t="s">
        <v>100</v>
      </c>
      <c r="B15" s="274"/>
      <c r="C15" s="275"/>
    </row>
    <row r="16" spans="1:3" s="53" customFormat="1" ht="24.75" customHeight="1" x14ac:dyDescent="0.25">
      <c r="A16" s="273" t="s">
        <v>101</v>
      </c>
      <c r="B16" s="274"/>
      <c r="C16" s="275"/>
    </row>
    <row r="17" spans="1:3" s="53" customFormat="1" ht="24.75" customHeight="1" x14ac:dyDescent="0.25">
      <c r="A17" s="50"/>
      <c r="B17" s="51"/>
      <c r="C17" s="52"/>
    </row>
    <row r="18" spans="1:3" x14ac:dyDescent="0.25">
      <c r="A18" s="276" t="s">
        <v>111</v>
      </c>
      <c r="B18" s="277"/>
      <c r="C18" s="278"/>
    </row>
    <row r="19" spans="1:3" x14ac:dyDescent="0.25">
      <c r="A19" s="273" t="s">
        <v>102</v>
      </c>
      <c r="B19" s="274"/>
      <c r="C19" s="275"/>
    </row>
    <row r="20" spans="1:3" x14ac:dyDescent="0.25">
      <c r="A20" s="273" t="s">
        <v>103</v>
      </c>
      <c r="B20" s="274"/>
      <c r="C20" s="275"/>
    </row>
    <row r="21" spans="1:3" ht="15.75" customHeight="1" x14ac:dyDescent="0.25">
      <c r="A21" s="273" t="s">
        <v>104</v>
      </c>
      <c r="B21" s="274"/>
      <c r="C21" s="275"/>
    </row>
    <row r="22" spans="1:3" ht="15.75" customHeight="1" x14ac:dyDescent="0.25">
      <c r="A22" s="50"/>
      <c r="B22" s="51"/>
      <c r="C22" s="52"/>
    </row>
    <row r="23" spans="1:3" x14ac:dyDescent="0.25">
      <c r="A23" s="276" t="s">
        <v>105</v>
      </c>
      <c r="B23" s="277"/>
      <c r="C23" s="278"/>
    </row>
    <row r="24" spans="1:3" ht="35.25" customHeight="1" x14ac:dyDescent="0.25">
      <c r="A24" s="273" t="s">
        <v>106</v>
      </c>
      <c r="B24" s="274"/>
      <c r="C24" s="275"/>
    </row>
    <row r="25" spans="1:3" ht="22.5" customHeight="1" x14ac:dyDescent="0.25">
      <c r="A25" s="273" t="s">
        <v>107</v>
      </c>
      <c r="B25" s="274"/>
      <c r="C25" s="275"/>
    </row>
    <row r="26" spans="1:3" x14ac:dyDescent="0.25">
      <c r="A26" s="280" t="s">
        <v>112</v>
      </c>
      <c r="B26" s="277"/>
      <c r="C26" s="278"/>
    </row>
    <row r="27" spans="1:3" x14ac:dyDescent="0.25">
      <c r="A27" s="273" t="s">
        <v>108</v>
      </c>
      <c r="B27" s="274"/>
      <c r="C27" s="275"/>
    </row>
    <row r="28" spans="1:3" ht="17.25" customHeight="1" x14ac:dyDescent="0.25">
      <c r="A28" s="273" t="s">
        <v>109</v>
      </c>
      <c r="B28" s="274"/>
      <c r="C28" s="275"/>
    </row>
    <row r="29" spans="1:3" ht="35.25" customHeight="1" x14ac:dyDescent="0.25">
      <c r="A29" s="273" t="s">
        <v>110</v>
      </c>
      <c r="B29" s="274"/>
      <c r="C29" s="275"/>
    </row>
  </sheetData>
  <sheetProtection selectLockedCells="1" selectUnlockedCells="1"/>
  <mergeCells count="20">
    <mergeCell ref="A29:C29"/>
    <mergeCell ref="A24:C24"/>
    <mergeCell ref="A25:C25"/>
    <mergeCell ref="A26:C26"/>
    <mergeCell ref="A27:C27"/>
    <mergeCell ref="A28:C28"/>
    <mergeCell ref="A3:C3"/>
    <mergeCell ref="A10:C10"/>
    <mergeCell ref="A11:C11"/>
    <mergeCell ref="A20:C20"/>
    <mergeCell ref="A1:C1"/>
    <mergeCell ref="A21:C21"/>
    <mergeCell ref="A23:C23"/>
    <mergeCell ref="A12:C12"/>
    <mergeCell ref="A13:C13"/>
    <mergeCell ref="A14:C14"/>
    <mergeCell ref="A15:C15"/>
    <mergeCell ref="A16:C16"/>
    <mergeCell ref="A18:C18"/>
    <mergeCell ref="A19:C1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11</vt:i4>
      </vt:variant>
    </vt:vector>
  </HeadingPairs>
  <TitlesOfParts>
    <vt:vector size="14" baseType="lpstr">
      <vt:lpstr>Матрица</vt:lpstr>
      <vt:lpstr>ИЛ ОБЩИЙ ТЕСТ</vt:lpstr>
      <vt:lpstr>Профстандарт 31.002 код А 01.3</vt:lpstr>
      <vt:lpstr>Модуль__В_–__Механика_двигателя_и_измерения_точности</vt:lpstr>
      <vt:lpstr>Модуль__Г_–_Трансмиссия</vt:lpstr>
      <vt:lpstr>Модуль_Б_–_Электрические_системы__и_системы_контроля_климата</vt:lpstr>
      <vt:lpstr>Модуль_Д_–_Оформление_документации__по_ремонту</vt:lpstr>
      <vt:lpstr>Модуль3</vt:lpstr>
      <vt:lpstr>модуль4</vt:lpstr>
      <vt:lpstr>модуль5</vt:lpstr>
      <vt:lpstr>модуль6</vt:lpstr>
      <vt:lpstr>модуль7</vt:lpstr>
      <vt:lpstr>РАБОЧАЯ_ПЛОЩАДКА_КОНКУРСАНТОВ_М1</vt:lpstr>
      <vt:lpstr>Рабочая_площадка_М2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2023-02-15T18:49:17Z</dcterms:modified>
</cp:coreProperties>
</file>