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102\Desktop\ККД 2025\Готовое\"/>
    </mc:Choice>
  </mc:AlternateContent>
  <xr:revisionPtr revIDLastSave="0" documentId="13_ncr:1_{E45A4D4D-136C-4DCB-9A54-075530FC2558}" xr6:coauthVersionLast="47" xr6:coauthVersionMax="47" xr10:uidLastSave="{00000000-0000-0000-0000-000000000000}"/>
  <bookViews>
    <workbookView xWindow="-120" yWindow="-120" windowWidth="29040" windowHeight="15840" activeTab="3"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3" i="1" l="1"/>
  <c r="G122" i="1"/>
  <c r="G99" i="1"/>
  <c r="G83" i="1"/>
  <c r="G59" i="1"/>
  <c r="A5" i="7"/>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G85" i="4"/>
  <c r="G84" i="4"/>
  <c r="G83" i="4"/>
  <c r="C15" i="4"/>
  <c r="C14" i="4"/>
  <c r="C13" i="4"/>
  <c r="C12" i="4"/>
  <c r="G11" i="4"/>
  <c r="E11" i="4"/>
  <c r="C11" i="4"/>
  <c r="G10" i="4"/>
  <c r="E10" i="4"/>
  <c r="C10" i="4"/>
  <c r="C9" i="4"/>
  <c r="D8" i="4"/>
  <c r="C7" i="4"/>
  <c r="A5" i="4"/>
  <c r="A3" i="4"/>
</calcChain>
</file>

<file path=xl/sharedStrings.xml><?xml version="1.0" encoding="utf-8"?>
<sst xmlns="http://schemas.openxmlformats.org/spreadsheetml/2006/main" count="1031" uniqueCount="434">
  <si>
    <t>Компетенция</t>
  </si>
  <si>
    <t>Промышленная механика и монтаж</t>
  </si>
  <si>
    <t>Наименование этапа Чемпионата</t>
  </si>
  <si>
    <t>региональный</t>
  </si>
  <si>
    <t>Субъект РФ (регион проведения)</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</si>
  <si>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</si>
  <si>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</si>
  <si>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</si>
  <si>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</si>
  <si>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</si>
  <si>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</si>
  <si>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</si>
  <si>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</si>
  <si>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</si>
  <si>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</si>
  <si>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</si>
  <si>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</si>
  <si>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</si>
  <si>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</si>
  <si>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</si>
  <si>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</si>
  <si>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</si>
  <si>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</si>
  <si>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</si>
  <si>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</si>
  <si>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</si>
  <si>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</si>
  <si>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</si>
  <si>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</si>
  <si>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rFont val="Times New Roman"/>
        <family val="1"/>
        <charset val="204"/>
      </rPr>
      <t>Адрес базовой организации:</t>
    </r>
    <r>
      <rPr>
        <b/>
        <sz val="12"/>
        <color rgb="FFFF0000"/>
        <rFont val="Times New Roman"/>
        <family val="1"/>
        <charset val="204"/>
      </rPr>
      <t xml:space="preserve"> </t>
    </r>
  </si>
  <si>
    <r>
      <rPr>
        <b/>
        <sz val="12"/>
        <rFont val="Times New Roman"/>
        <family val="1"/>
        <charset val="204"/>
      </rPr>
      <t>Главный эксперт:</t>
    </r>
    <r>
      <rPr>
        <b/>
        <sz val="12"/>
        <color rgb="FFFF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</si>
  <si>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</si>
  <si>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</si>
  <si>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</si>
  <si>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</si>
  <si>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</si>
  <si>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</si>
  <si>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</si>
  <si>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200 кв.м.</t>
  </si>
  <si>
    <t xml:space="preserve">Освещение: Допустимо верхнее искусственное освещение ( не менее350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</si>
  <si>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</si>
  <si>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6 подключений к сети  по 220 Вольт </t>
    </r>
    <r>
      <rPr>
        <sz val="11"/>
        <color theme="1"/>
        <rFont val="Arial"/>
        <family val="2"/>
        <charset val="204"/>
      </rPr>
      <t xml:space="preserve">	</t>
    </r>
  </si>
  <si>
    <t>Контур заземления для электропитания и сети слаботочных подключений (при необходимости) : не требуется</t>
  </si>
  <si>
    <t>Покрытие пола: кплитка, линолеум  - 200_кв.м на всю зону</t>
  </si>
  <si>
    <t>Подведение/ отведение ГХВС (при необходимости):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</si>
  <si>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</si>
  <si>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</si>
  <si>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</si>
  <si>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</si>
  <si>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</si>
  <si>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</si>
  <si>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</si>
  <si>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</si>
  <si>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</si>
  <si>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Офисный стол</t>
  </si>
  <si>
    <t>(ШхГхВ) 1400х650х750 мм</t>
  </si>
  <si>
    <t>Мебель</t>
  </si>
  <si>
    <t>шт</t>
  </si>
  <si>
    <t>Стул</t>
  </si>
  <si>
    <t>Cтул офисный со спинкой на ножках, расчитанный на вес не менее 100 кг</t>
  </si>
  <si>
    <t>Мусорная корзина</t>
  </si>
  <si>
    <t>14 л</t>
  </si>
  <si>
    <t>Оборудование</t>
  </si>
  <si>
    <t>Кулер для воды напольный</t>
  </si>
  <si>
    <t>Куллер для воды с электронным  охлаждением и нагревом с диспенсером на 19л</t>
  </si>
  <si>
    <t>Проектор</t>
  </si>
  <si>
    <t>разрешение FullHD</t>
  </si>
  <si>
    <t>Оборудование IT</t>
  </si>
  <si>
    <t>Экран для проектора</t>
  </si>
  <si>
    <t>на штативе размер 1400х1700 мм</t>
  </si>
  <si>
    <t>Ноутбук</t>
  </si>
  <si>
    <t>рекомендуемые параметры: CPU i5 8300 / RAM 8 GB DDR4 / HDD 1Tb / nVidia GeForce GTX1050 GPU 4 GB или аналог</t>
  </si>
  <si>
    <t>Мышь для компьютера оптическая</t>
  </si>
  <si>
    <t>Оптическая, проводная или беспроводная, USB, 1000 dpi</t>
  </si>
  <si>
    <t>Комната Конкурсантов (оборудование, инструмент, мебель) (по количеству конкурсантов)</t>
  </si>
  <si>
    <t>Площадь зоны: не менее 16 кв.м.</t>
  </si>
  <si>
    <t>Освещение: Допустимо верхнее искусственное освещение ( не менее 350 люкс)</t>
  </si>
  <si>
    <r>
      <t xml:space="preserve">Интернет : Подключение  ноутбуков к беспроводному интернету (с возможностью подключения к проводному интернету) - не требуется </t>
    </r>
    <r>
      <rPr>
        <sz val="11"/>
        <color theme="1"/>
        <rFont val="Arial"/>
        <family val="2"/>
        <charset val="204"/>
      </rPr>
      <t xml:space="preserve">	</t>
    </r>
  </si>
  <si>
    <r>
      <t>Электричество: _0__ подключения к сети  по (220 Вольт и 380 Вольт)</t>
    </r>
    <r>
      <rPr>
        <sz val="11"/>
        <color theme="1"/>
        <rFont val="Arial"/>
        <family val="2"/>
        <charset val="204"/>
      </rPr>
      <t xml:space="preserve"> - </t>
    </r>
    <r>
      <rPr>
        <sz val="11"/>
        <color theme="1"/>
        <rFont val="Times New Roman"/>
        <family val="1"/>
        <charset val="204"/>
      </rPr>
      <t>не требуется</t>
    </r>
  </si>
  <si>
    <t>Покрытие пола: ковролин, напольная плитка или линолеум  16 кв.м. на всю зону</t>
  </si>
  <si>
    <t>Подведение/ отведение ГХВС (при необходимости): требуется/не требуется</t>
  </si>
  <si>
    <t>Подведение сжатого воздуха (при необходимости): требуется/не требуется</t>
  </si>
  <si>
    <t>Рекомендуемые параметры: (ШхГхВ) 1400х600х750</t>
  </si>
  <si>
    <t xml:space="preserve">шт </t>
  </si>
  <si>
    <t xml:space="preserve">Стул </t>
  </si>
  <si>
    <t>на колесиках
синяя или серая обивка
расчитанные на вес не менее 100 кг</t>
  </si>
  <si>
    <t>Запираемый шкафчик</t>
  </si>
  <si>
    <t>Металлический шкаф  1860×900×500 мм</t>
  </si>
  <si>
    <t>Комната Экспертов (включая комнату Главного эксперта) (оборудование, инструмент, мебель) (по количеству экспертов)</t>
  </si>
  <si>
    <t>Площадь зоны: не менее 20 кв.м.</t>
  </si>
  <si>
    <t>Электричество: 5  подключения к сети  по 220 Вольт</t>
  </si>
  <si>
    <t>Покрытие пола: ковролин, линолеум или напольная плитка  - 20кв.м. на всю зону</t>
  </si>
  <si>
    <t>Подведение/ отведение ГХВС (при необходимости) : требуется/не требуется</t>
  </si>
  <si>
    <t>(ШхГхВ) 1400х600х750
столеншница не тоньше 25 мм
белая или светл-осерая ламинированная поверхность столешницы</t>
  </si>
  <si>
    <t>4 ножки, без подлокотников</t>
  </si>
  <si>
    <t xml:space="preserve">Ноутбук </t>
  </si>
  <si>
    <t xml:space="preserve">МФУ Лазерное </t>
  </si>
  <si>
    <t>А лазерное цветное или ч/б (с функцией печати и сканирования), А4</t>
  </si>
  <si>
    <t>Мышь для компьютера</t>
  </si>
  <si>
    <t>критически важные характеристики позиции отсутствуют</t>
  </si>
  <si>
    <t>Сетевой удлинитель (на 5 розеток)</t>
  </si>
  <si>
    <t>Операционная система</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</si>
  <si>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</si>
  <si>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ПО</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</si>
  <si>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</si>
  <si>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</si>
  <si>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</si>
  <si>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</si>
  <si>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Программное обеспечение для трехмерного твердотельного моделирования</t>
  </si>
  <si>
    <t xml:space="preserve">Программа трехмерного твердотельного моделирование должна обеспечить: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</si>
  <si>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</si>
  <si>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</si>
  <si>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Медиапроигрыватель</t>
  </si>
  <si>
    <t xml:space="preserve">Медиапроигрователь должен обеспечить:
- Воспроизведение видео и аудио файлов:
</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</si>
  <si>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</si>
  <si>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</si>
  <si>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</si>
  <si>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</si>
  <si>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</si>
  <si>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</si>
  <si>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</si>
  <si>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</si>
  <si>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</si>
  <si>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в зависимости от установленного оборудования</t>
  </si>
  <si>
    <t>Охрана труда и техника безопасности</t>
  </si>
  <si>
    <t>Аптечка</t>
  </si>
  <si>
    <t>Универсальная, для оказания первой медицинской помощи</t>
  </si>
  <si>
    <t>Охрана труда</t>
  </si>
  <si>
    <t>Огнетушитель</t>
  </si>
  <si>
    <t>Огнетушитель углекислотный ОУ-1</t>
  </si>
  <si>
    <t>Кулер 19 л (холодная/горячая вода)</t>
  </si>
  <si>
    <t xml:space="preserve">Складское помещение </t>
  </si>
  <si>
    <t xml:space="preserve">Освещение: Допустимо верхнее искусственное освещение ( не менее 350 люкс) </t>
  </si>
  <si>
    <r>
      <t>Электричество: нет подключения к сети  по (220 Вольт и 380 Вольт)</t>
    </r>
    <r>
      <rPr>
        <sz val="11"/>
        <color theme="1"/>
        <rFont val="Arial"/>
        <family val="2"/>
        <charset val="204"/>
      </rPr>
      <t xml:space="preserve">	</t>
    </r>
  </si>
  <si>
    <t>Покрытие пола: линолеум или напольная плитка  - _20_ кв.м. на всю зону</t>
  </si>
  <si>
    <t xml:space="preserve">Стол </t>
  </si>
  <si>
    <t>1400х650х750 мм</t>
  </si>
  <si>
    <t>Cтул офисный со спинкой на ножках</t>
  </si>
  <si>
    <t>Стеллаж</t>
  </si>
  <si>
    <t>Металлический 200x100x40 4 полки</t>
  </si>
  <si>
    <t>Рабочее место Конкурсанта (основное оборудование, вспомогательное оборудование, инструмент (по количеству рабочих мест))</t>
  </si>
  <si>
    <t>Покрытие пола: ковролин  - ___ кв.м. на всю зону</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</si>
  <si>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</si>
  <si>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</si>
  <si>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</si>
  <si>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</si>
  <si>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 xml:space="preserve">1. Зона для работ предусмотренных в Модулях А,Б, обязательных к выполнению (инвариант)  (5 рабочих мест) </t>
  </si>
  <si>
    <t>Освещение: Допустимо верхнее искусственное освещение ( не менее 350  люкс)</t>
  </si>
  <si>
    <t xml:space="preserve">Электричество: 26 подключения к сети  по (220 Вольт и 380 Вольт)	</t>
  </si>
  <si>
    <t>Контур заземления для электропитания и сети слаботочных подключений требуется</t>
  </si>
  <si>
    <t>Верстак с слесарными тисками 200 мм</t>
  </si>
  <si>
    <t>Верстак слесарный однотумбовый</t>
  </si>
  <si>
    <t xml:space="preserve">шт ( на 1 конкурсанта) </t>
  </si>
  <si>
    <t>Заточной станок</t>
  </si>
  <si>
    <t>Размер заточного круга - 125 мм, мощность 150 Вт</t>
  </si>
  <si>
    <t>Сварочный аппарат полуавтоматический сварки</t>
  </si>
  <si>
    <t>полуавтомат, комплект для MIG/MMA/Lift TIG</t>
  </si>
  <si>
    <t xml:space="preserve">Сварочная маска </t>
  </si>
  <si>
    <t>хамелеон</t>
  </si>
  <si>
    <t>УШМ 125 мм</t>
  </si>
  <si>
    <t xml:space="preserve">Шлифмашина угловая 125мм 1100Вт </t>
  </si>
  <si>
    <t>Угломер</t>
  </si>
  <si>
    <t>УН с носиусом тип 2 мод.1005 (УН-127)</t>
  </si>
  <si>
    <t>Регулятор для углекислоты и аргона У 30/АР 40 Р (с ротаметром)</t>
  </si>
  <si>
    <t>Входное соединение G3/4, Выходное соединение М16х1.5; 6.3 мм; 9 мм; Ниппель универсальный Ø6,3/9 мм</t>
  </si>
  <si>
    <t>Сварочный стол с набором струбцин (180 град)</t>
  </si>
  <si>
    <t>Стол сварочно-монтажный D16 1200х800х150 с 4 стандартными опорами</t>
  </si>
  <si>
    <t>Сварочные шторы</t>
  </si>
  <si>
    <t>По ширине сварочной кабины</t>
  </si>
  <si>
    <t>Вытяжное устройство (стационарное или мобильное)</t>
  </si>
  <si>
    <t>Макс. Расход воздуха не менее 1000 м3/ч</t>
  </si>
  <si>
    <t>Монтажная (отрезная) пила</t>
  </si>
  <si>
    <t>Пила отрезная дисковая</t>
  </si>
  <si>
    <t>Верстак с металлической столешницей</t>
  </si>
  <si>
    <t xml:space="preserve">Верстак   1000х880х700 </t>
  </si>
  <si>
    <t>Баллон с газовой смесью</t>
  </si>
  <si>
    <t>Баллон 40л, сместь сварочная К18 или К20, с резьбой G3/4</t>
  </si>
  <si>
    <t xml:space="preserve">Станок токарно-винторезный </t>
  </si>
  <si>
    <t>Диаметр обточки над станиной 330 мм, расстояние между центрами 1015 мм, бороты шпинделя, 70-2000 об/мин, макс. размер инструмента 16х16 мм, количество скоростей шпинделя - 8</t>
  </si>
  <si>
    <t>Сверлильный патрон с конусом MT-3 с ключем</t>
  </si>
  <si>
    <t xml:space="preserve">Патрон сверлильный самозажимной ПСС-16 КМ3 </t>
  </si>
  <si>
    <t>Центр вращающийся КМ3</t>
  </si>
  <si>
    <t>Центр вращения А-1-3-Н</t>
  </si>
  <si>
    <t>Щетка-сметка</t>
  </si>
  <si>
    <t>Щетка-сметка 3-рядная, 280 мм, деревянная ручка</t>
  </si>
  <si>
    <t>Инструмент</t>
  </si>
  <si>
    <t>Емкость  для сбора стружки</t>
  </si>
  <si>
    <t>Пластиковый контейнер120 л на колесах</t>
  </si>
  <si>
    <t>Крючок для сбора стружки</t>
  </si>
  <si>
    <t xml:space="preserve"> Крючок для уборки стружки 300мм </t>
  </si>
  <si>
    <t>Плита поверочная</t>
  </si>
  <si>
    <t>Плита поверочная  630х400 кл 0 гранит или стальная</t>
  </si>
  <si>
    <r>
      <rPr>
        <sz val="10"/>
        <color theme="1"/>
        <rFont val="Times New Roman"/>
        <family val="1"/>
        <charset val="204"/>
      </rPr>
      <t>Штангенрейсмас</t>
    </r>
    <r>
      <rPr>
        <sz val="10"/>
        <color theme="1"/>
        <rFont val="Times New Roman"/>
        <family val="1"/>
        <charset val="204"/>
      </rPr>
      <t xml:space="preserve"> </t>
    </r>
  </si>
  <si>
    <t>ШРЦ-300-0,1 мм электронный или нониусный</t>
  </si>
  <si>
    <t>Ведро оцинкованное 15л</t>
  </si>
  <si>
    <t>15 л</t>
  </si>
  <si>
    <t>Открытая инструментальная тележка</t>
  </si>
  <si>
    <t>Высота не менее 800мм, ширина не менее 600мм</t>
  </si>
  <si>
    <t xml:space="preserve">Киянка резиновая </t>
  </si>
  <si>
    <t xml:space="preserve">Киянка резиновая  500г 115x64 </t>
  </si>
  <si>
    <t xml:space="preserve">Молоток </t>
  </si>
  <si>
    <t>Молоток  800 г</t>
  </si>
  <si>
    <t>Токарная державка</t>
  </si>
  <si>
    <t>35 град. должна соответствовать размерам резцедержателя токарного станка</t>
  </si>
  <si>
    <t xml:space="preserve">Токарная державка </t>
  </si>
  <si>
    <t>80 град. должна соответствовать размерам резцедержателя токарного станка</t>
  </si>
  <si>
    <t>Стеллаж 4 полки</t>
  </si>
  <si>
    <t>-</t>
  </si>
  <si>
    <t>Корзина для мусора</t>
  </si>
  <si>
    <t>14л</t>
  </si>
  <si>
    <t xml:space="preserve">шт ( на 1 раб.место) </t>
  </si>
  <si>
    <t>Огнетушитель - тип 1</t>
  </si>
  <si>
    <t>Респиратор</t>
  </si>
  <si>
    <t>Класс защиты FFP2 с клапаном</t>
  </si>
  <si>
    <t>Защитные перчатки</t>
  </si>
  <si>
    <t>Трикотажные ХБ перчатки с ПВХ покрытием</t>
  </si>
  <si>
    <t>Беруши</t>
  </si>
  <si>
    <t>Противошумные</t>
  </si>
  <si>
    <t>Защитные очки - тип 1</t>
  </si>
  <si>
    <t>Открытые, незатемненные</t>
  </si>
  <si>
    <t>Сварочные краги</t>
  </si>
  <si>
    <t>кожа, замша</t>
  </si>
  <si>
    <t>Контур заземления для электропитания и сети слаботочных подключений (при необходимости) : требуется</t>
  </si>
  <si>
    <t>Площадь зоны: не менее 75 кв.м.</t>
  </si>
  <si>
    <t xml:space="preserve">Электричество: 10 подключения к сети  по 220 Вольт </t>
  </si>
  <si>
    <t>Покрытие пола: напольная плитка  - на всю зону</t>
  </si>
  <si>
    <t>Подведение/ отведение ГХВС (при необходимости) : не требуется</t>
  </si>
  <si>
    <t xml:space="preserve">Электричество: 5 подключения к сети  по 220 Вольт </t>
  </si>
  <si>
    <t xml:space="preserve">                                                         2. Зона для работ предусмотренных в  модуле В - инвариант (5 рабочих мест) </t>
  </si>
  <si>
    <t>Комментарии</t>
  </si>
  <si>
    <t>Система лазерная для оценки соосности и прямолинейности</t>
  </si>
  <si>
    <t xml:space="preserve">Назначение: для проведения комплекса мер по центровке приводов. С программным комплексом для создания отчетов по выполненным измерениям и работам. ПО на базе Android. Измерительные блоки (подвижный и стационарный со встроенным в измерительные блоки инклинометром 2 шт., Лазер: диодный лазер с длиной волны, класс II 635 нм, мощность лазера 1 мВт, Разрешение детектора 1 мкм, Точность измерения  ±(0,01L+0,01) L (измеренное перемещение), Максимальное расстояние между измерительными блоками 10 м, Точность инклинометра ± 0,1 градус, Дисплейный блок (на базе Android) со следующими функциями:
- горизонтальная центровка;
-             валопровод;
- вертикальная центровка;
-             функция целевых значений;
- мягкая лапа;
-             функция запирания лап;
-            центровка с пром. Валом;
- автоматический подбор допусков;
- методы измерения (4 метода измерений: часовой, усеченный угол, многоточечный, непрерывный);
- показания блоков; 
-             прямолинейность;
- активная таблица допусков; 
- отчеты
С программным комплексом для создания отчетов по выполненным измерениям и работам. ПО на базе Android.
Назначение: для проведения комплекса мер по центровке приводов. 
С программным комплексом для создания отчетов по выполненным измерениям и работам. ПО на базе Android.Флеш-память:   не менее 2000 Мб, Дисплей:  Цветной ЖКИ,Размер дисплея по диагонали не менее 8 дюймов, Разрешающая способность дисплея:   1200х800 пикс, Устройство ввода:   сенсор, - Измерительный блок  2 шт, - Цепь удлинительная  2 шт 480 мм, - Комплект стоек удлинительных  4 шт 120 мм, - Вычислительный блок  1 шт, - Комплект магнитного крепежа 2 компл, 
</t>
  </si>
  <si>
    <t>оборудование</t>
  </si>
  <si>
    <t>комплект</t>
  </si>
  <si>
    <t>Трехосевой портативный виброанализатор с температурным каналом</t>
  </si>
  <si>
    <t xml:space="preserve">Количество каналов:  1 канал измерения, не менее 3 направлений измерений с температурным каналом измерения, Типы преобразователей:  Цифровой акселерометр, Частотный диапазон:  от 0,5 до 6000 Гц   По каждой оси, Максимальная неравномерность АЧХ:  не более 5%, Измеряемые величины:  виброускорение, виброскорость, виброперемещение, Количество линий в спектре:  не менее 16 000, Графический цветной дисплей 30х30 мм, Разрешение дисплея 150х150 пикс, Количество каналов:  1 канал измерения, не менее 3 направлений измерений с температурным каналом измерения, Частотный диапазон:  от 0,5 до 6000 Гц   По каждой оси, Напряжение источника питания:  не более 3,3 В, Емкость источника питания:   не менее 1000 мА/ч, </t>
  </si>
  <si>
    <t>Трехосевой  вибрационный датчик стационарного типа с температурным каналом</t>
  </si>
  <si>
    <t>1 канал измерения, не менее 3 направлений измерений с температурным каналом измерения, Частотный диапазон:  от 10 до 1000 Гц  По каждой оси, Измеряемые величины:  виброскорость, виброперемещение, Количество линий в спектре:  не менее 16 000, Устройство ввода:   Сенсорная клавиатура на планшете, Электропитание:  1000 мАм Батарейное питание (формат 18340), Напряжение источника питания:  не более 3,3 В, Емкость источника питания:   не менее 1000 мА/ч, Время работы от батарей:  Не менее 1 года   В зависимости от режима работы</t>
  </si>
  <si>
    <t>Комплект креплений для проверки соосности металлорежущего станка</t>
  </si>
  <si>
    <t>Материал   Аннодированный алюминий</t>
  </si>
  <si>
    <t xml:space="preserve">                                                                           3. Зона для работ предусмотренных в вариативном модуле Г (5 рабочих мест) </t>
  </si>
  <si>
    <t>Стенд для сборки механических передач "МЕХАНИКА"</t>
  </si>
  <si>
    <t>Включает в себя:
1. Мобильный верстак с ящиками для стенда «Механика» 
2. Монтажная база с приводным двигателем LV Механика 1
3. Учебный комплект Механика "Муфты и валы" 1
4. Учебный комплект Механика "Опорные подшипники" 1
5. Принадлежности к рабочей станции  Механика 1
6. Учебный комплект Механика "Ременные передачи, уровень 1" 1
7. Учебный комплект Механика "Цепные передачи, уровень 1" 1
8. Учебный комплект Механика "Зубчатые передачи, уровень 1" 1
9. Учебный комплект Механика "Ременные передачи, уровень 2" 1
10. Учебный комплект Механика "Цепные передачи, уровень 2" 1
11. Учебный комплект Механика "Зубчатые передачи, уровень 2" 1
12. Принадлежности Механика, уровень 2 1
13. Учебные материалы Механика, уровень 1 1
14. Учебные материалы Механика, уровень 2 1</t>
  </si>
  <si>
    <t xml:space="preserve">Защитные очки </t>
  </si>
  <si>
    <t xml:space="preserve">                                           4. Зона для работ предусмотренных в вариативном модуле  Д   (5 рабочих мест) </t>
  </si>
  <si>
    <r>
      <t xml:space="preserve">Электричество:10 подключения к сети  по 220 Вольт </t>
    </r>
    <r>
      <rPr>
        <sz val="11"/>
        <rFont val="Arial"/>
        <family val="2"/>
        <charset val="204"/>
      </rPr>
      <t xml:space="preserve">	</t>
    </r>
  </si>
  <si>
    <t>Учебно-лабораторный электро-пневматический стенд (Двусторонний или односторонний), совместно с компрессором,</t>
  </si>
  <si>
    <t xml:space="preserve">Не менее: Цилиндр одностороннего действия - 1 шт,  Цилиндр двустороннего действия с дросселями - 3 шт,  Распределитель 3/2, управление кнопкой, нормально открытый - 1 шт,  Распределитель 3/2, пневматическое управление, нормально закрытый  - 1 шт, Распределитель 5/2, моностабильный, пневматическое управление - 3 шт,  Распределитель 5/2, бистабильный, пневматическое управление - 3 шт,   Распределитель 5/2, бистабильный, пнев упр , фитинги в каналах выхлопа - 1 шт,  Распределитель 5/3 с закрытым центром, пневматическое управление - 1 шт,  Распределитель 3/2, механическое управление, ролик (концевой выключатель) - 6 шт,  Дроссель с обратным клапаном - 4 шт,   Регулятор давления с манометром - 1 шт,  Манометр - 1 шт,  Коллектор - 2 шт, Логический элемент "НЕТ " - 2 шт,  Сборка с двумя логическими элементами "ИЛИ" - 2 шт,  Сборка с двумя логическими элементами "И" - 2 шт,  Ресивер - 1 шт,  Цилиндр двустороннего действия с двумя герконами - 3 шт,  Цилиндр двустороннего действия с тремя герконами - 1 шт,  Распределитель 3/2, моностабильный, электромагнитное управление - 3 шт,  Распределитель 5/2, моностабильный, электропневматическое управление - 3 шт,  Распределитель 5/2, бистабильный, электропневматическое управление - 3 шт,  Концевой выключатель электромеханический - 4 шт,  Датчик приближения объекта оптический - 1 шт,  Датчик приближения объекта емкостный - 1 шт,  Датчик приближения объекта индуктивный - 1 шт,   Датчик давления с дисплеем, дискретными и аналоговым выходами - 1 шт,  Панель ввода электрических сигналов (блок питания 24 V DC, кнопки, реле, лампочки, тумблеры) - 1 шт,   Модуль дополнительный релейно-контактных схем с проводами  (кнопки, реле, лампочки, тумблеры) - 1 шт
</t>
  </si>
  <si>
    <t>3/5*</t>
  </si>
  <si>
    <t>*) - 3 стенда
 двухсторонних или 5 односторонних, Стенд "Электропневматика" Фесто в стандартной комплектации</t>
  </si>
  <si>
    <t>Набор безопасных лабораторных проводов (синие, красные, зеленые)</t>
  </si>
  <si>
    <t>Входит в состав стенда: 2 комплекта для двустороннего стенда, 1 комплект для одностороннего</t>
  </si>
  <si>
    <t>Компрессор малошумный</t>
  </si>
  <si>
    <t>Тип: поршневой, Масляный/Безмасляный,  Уровень шума компрессора: до 57 дБ, Максимальное давление: до 800 кПа, Расход: не менее 50 л/мин, Емкость ресивера: не менее 24 л.</t>
  </si>
  <si>
    <t>Програмное обеспечение</t>
  </si>
  <si>
    <t>FluidSim или аналог</t>
  </si>
  <si>
    <t>Диагональ не менее 15,6", оперативной памяти не менее 4 ГБ, CPU i5</t>
  </si>
  <si>
    <t>IT оборудование</t>
  </si>
  <si>
    <t>мебель</t>
  </si>
  <si>
    <t>Сетевой фильтр</t>
  </si>
  <si>
    <t>6 розеток, длина кабеля 5м</t>
  </si>
  <si>
    <t>Защитные очки</t>
  </si>
  <si>
    <t xml:space="preserve">                                              4. Зона для работ предусмотренных в вариативном модуле Е (5 рабочих мест) </t>
  </si>
  <si>
    <t xml:space="preserve">Электричество: 15 подключения к сети  по 220 Вольт </t>
  </si>
  <si>
    <t>Покрытие пола: напольная плитка на всю зону</t>
  </si>
  <si>
    <t xml:space="preserve">ВИБРОАНАЛИЗАТОР </t>
  </si>
  <si>
    <t>Анализ измеренной вибрации (1 и 2-х канальное)
Вибродиагностика (1 и 2-х канальное)
2 аналоговых канала
1 канал синхронизации
Акселерометр, датчик оборотов, стробоскоп
Частотный диапазон  0.5 - 10000
Измеряемые величины: виброускорение, виброскорость, виброперемещение.
Виброускорение, м/с2 0.05…300
Виброскорость, мм/с 0.05…1000
Виброперемещение, мкм 0.05…10000
Графический цветной дисплей ЖКИ
Размер дисплея по диагонали, дюйм 3.5"
Разрешение дисплея, пикселей 320х240
Диапазон измерений частоты вращения ротора Гц (об/мин) от 1 до 400 (от 60 до 24000)
Объем памяти, мБ 8
Степень защиты по ГОСТ 14254-2015:
корпуса вибропреобразователя HS-100 - IP67
корпуса вычислительного блока - IP54
Напряжение питания от сети переменного тока, В/Гц 220 ± 22 / 50
Источник питания, В / мАч 3.3 / 2000
Вес в чемодане, кг 7.00 ± 0.5
Габаритные размеры в чемодане, мм 470 х 140 х 380
Габаритные размеры виброметра:
вибропреобразователя HS-100 без магнитного крепления, не более мм 57 x 25 под ключ
вычислительного блока, не более мм 138х195х38
в транспортировочной упаковке, не более мм 440х380х140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</si>
  <si>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Лазерная система для центровки валов </t>
  </si>
  <si>
    <t>Длина волны лазера, нм - 635
Класс лазерного излучения, мВт - 2
Максимальная выходная мощность, мВт &lt; 1
Автоматическое нивелирование Да
Точность на расстоянии 10 метров, мм - 0,5
Рабочий диапазон, м -10
Допустимый угол наклона прибора при самовыравнивании +/- 4 °
Время выравнивания, сек 6
Источник питания 4 аккумулятора
АА (LR6)/1,5 В
Рабочая температура, °C от 0 до +50
Вес, кг 0,47
Флеш-память, Мб 500 (&gt; 1200 замеров)
Дисплей Цветной TFT-LCD с подсветкой,
Размер дисплея не менее 127 мм по диагонали (111 мм x 63 мм)
Устройство ввода Сенсорный ударопрочный экран 5’’
Разъёмы 1 разъем USB-mini 2.0 (IP67)
Беспроводная связь Передатчик Bluetooth класс II
Габаритные размеры измерительного блока, мм 103х181х29
Габаритные размеры лазерного блока мм, 92х77х33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</si>
  <si>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 xml:space="preserve">Тепловизорная камера </t>
  </si>
  <si>
    <t>Лазерный указатель
Перезаряжаемый ионно–литиевой аккумулятор
не менее 3.5" цветной ЖК
Режимы изображения Термальное, цифровое, термальное наложение, картинка в картинке
Шаг пикселей не менее 25мкм
Диапазон температуры –20°C … +350°C
Точность измерения температуры ±2% от показаний
Разрешение матрицы 160x120
Стандартный объектив (поле зрения/минимальное фокусное расcтояние) 21°х16°/0.1 м
Телеобъектив (поле зрения/минимальное фокусное расcтояние)10°х8°/1 м
Широкоугольный объектив (поле зрения/минимальное фокусное расcтояние) 42°х32°/0.1 м
Пространственное разрешение 2.3 мрад
Термочувствительность 0.05 °C при 30°С
Частота кадров 50/60Гц
Фокусировка моторизированная (ручная)/автоматическая
Цифровое масштабирование 1-4х
Разрешение матрицы встроенной цифровой камеры 3 Мп
Характеристики дисплея 3.5 дюйма, поворотный (270°), цветной, тип LCD
Излучательная способность регулируемая от 0.01 до 1.0
Тип памяти встроенная
Объем памяти 700 изображений
Тип памяти карта памяти microSD (4 Гб)
Объем памяти до 11200 изображений
Формат изображений JPEG с 14 битовыми данными
Голосовые комментарии 40 секунд голосовой записи на одно изображение
USB передача изображений на/из компьютер/а, трансляция и запись видео при помощи специальной программы
Лазерный излучатель :
Класс класс 2
Мощность 1мВт
Длина волны, цвет 635нм, красный
Электропитание:
Тип аккумулятора съемный, перезаряжаемый литий-ионный аккумулятор
Время работы от аккумулятора 3 часа при температуре 23±5 °С
Внешний источник электропитания 5±5% В
Условия эксплуатации и хранения:
Температура окружающей среды при эксплуатации - 200C ... + 500C
Температура окружающей среды при хранении - 400C ... + 600C
Влажность воздуха ≤90% (без конденсации)
Класс защиты IP50
Масса камеры 410г
Размер камеры (Д × Ш × В) 128х62х154 мм
Работа с ПО Baltech-Expert или др. единым ПО для составления общего Отчета по всем измерениям: вибродиагностике, центровке, балансировке и тепловизионному обследованию</t>
  </si>
  <si>
    <t>Тренировочный стенд</t>
  </si>
  <si>
    <t>1. Магнитная стойка с цифровым индикатором часового типа        
2. Линейка лекальная        100 мм или 125 мм
3. Набор щупов        13 щупов, толщина 0,05-1,0 мм, длина 100 мм
4. Стенд для выравнивания валов и балансировки         "Тренировочный стенд для проведения работ по вибродиагностике, балансировке, центровке и монтажу подшипниковых опор.
Общие характеристики:
Габаритные размеры (ДхШхВ) не более, мм: 1200 x 300 x 300
Масса стенда не менее 45кг и не более 50кг
Электродвигатель 1,5кВт, 220В
Питание на двигатель подается с помощью частотного регулятора позволяющего изменять направление и регулировать скорость вращения вала 0-3000 об/мин
Безопасность обеспечена:
Блокиратор электроразъемов с замком
Быстросъемные защитные кожухи вращающихся элементов
Штатные места для установки датчиков вибрации диаметром ø40мм
Механика стенда предусматривает:
Прецизионные валы (h7) диаметром ø30мм установлены в два разъемных подшипниковых корпуса.
Предусмотрена возможность замены установленных подшипников на подшипники с заложенными дефектами для оценки навыков по вибродиагностике
Предусмотрена возможность создания/устранения неуравновешенности ротора установкой корректирующих масс на рабочем колесе диаметром ø160±5мм, с отверстиями под резьбу M6
Предусмотрена возможность создания/устранения несоосности муфтового соединения штатными регулировочными винтами"</t>
  </si>
  <si>
    <t>ЗИП-1 стенда WS-3060</t>
  </si>
  <si>
    <t>"1. Ударный ключ
2. Динамометрический ключ с насадкой 13 мм
3. Подшипник
4. Уплотнение (4 шт)
5. Смазка подшипниковая
6. Втулка под подшипник"</t>
  </si>
  <si>
    <t>Ноутбук - тип 1</t>
  </si>
  <si>
    <t>Стол - тип 2</t>
  </si>
  <si>
    <t>Стул - тип 1</t>
  </si>
  <si>
    <t>Верстак</t>
  </si>
  <si>
    <t>Верстак с деревянной столешницей, 1200Х70х780</t>
  </si>
  <si>
    <t xml:space="preserve">
</t>
  </si>
  <si>
    <t>15'6; .3ГГц, 8ГБ DDR4, 256ГБ SSD, без операционной системы</t>
  </si>
  <si>
    <t>Втулка переходная КМ4/КМ3</t>
  </si>
  <si>
    <t>Втулка переходная КМ3/КМ2</t>
  </si>
  <si>
    <t>Втулка переходная КМ3/КМ1</t>
  </si>
  <si>
    <t>Патрон сверлильный КМ3</t>
  </si>
  <si>
    <t>Шруповерт аккумуляторный</t>
  </si>
  <si>
    <t>Набор сверл по металлу до 13 мм (шаг 0,5 мм)</t>
  </si>
  <si>
    <t>Керн слесарный</t>
  </si>
  <si>
    <t>Набор напильников</t>
  </si>
  <si>
    <t>Не более 6 штук в наборе</t>
  </si>
  <si>
    <t>Зенковка</t>
  </si>
  <si>
    <t>Набор гаечных ключей</t>
  </si>
  <si>
    <t>Набор шестигранных ключей</t>
  </si>
  <si>
    <t>Автоматическая струбцина 150 мм</t>
  </si>
  <si>
    <t xml:space="preserve">Набор отверток </t>
  </si>
  <si>
    <t>Киянка Фиберглассовая 65мм 300г</t>
  </si>
  <si>
    <t>Молоток слесарный 800 гр.</t>
  </si>
  <si>
    <t>Угольник поверочный</t>
  </si>
  <si>
    <t>Чертилка</t>
  </si>
  <si>
    <t>Слесарная линейка 300 или 500 мм</t>
  </si>
  <si>
    <t>УШМ с отрезными и лепестковыми дисками</t>
  </si>
  <si>
    <t>диаметр диска не более 125мм</t>
  </si>
  <si>
    <t>Маркер перманентный</t>
  </si>
  <si>
    <t>Набор ключей Ombra 101 предмет</t>
  </si>
  <si>
    <t>Микрометр 0-25мм</t>
  </si>
  <si>
    <t>Микрометр 25-50мм</t>
  </si>
  <si>
    <t>Штангенциркуль 150 мм</t>
  </si>
  <si>
    <t>цифровой или аналоговый</t>
  </si>
  <si>
    <t>Штангенциркуль 300 мм</t>
  </si>
  <si>
    <t>Индикатор часового типа</t>
  </si>
  <si>
    <t xml:space="preserve"> с ценой деления 0.01 мм</t>
  </si>
  <si>
    <t>Стойка индикаторная магнитная</t>
  </si>
  <si>
    <t>Рулетка 2м.</t>
  </si>
  <si>
    <t>Токарная державка для 35°</t>
  </si>
  <si>
    <t>Режущая пластина 35°</t>
  </si>
  <si>
    <t>Токарная державка для 80°</t>
  </si>
  <si>
    <t>Режущая пластина 80°</t>
  </si>
  <si>
    <t>Державка канавочная</t>
  </si>
  <si>
    <t>Расточная державка с пластинами</t>
  </si>
  <si>
    <t>Пластины для канавочной державки</t>
  </si>
  <si>
    <t>Сверло центровочное</t>
  </si>
  <si>
    <t>Угломеры</t>
  </si>
  <si>
    <t>УН 1005, 127 универсальные</t>
  </si>
  <si>
    <t xml:space="preserve">Набор метчиков </t>
  </si>
  <si>
    <t>М5х0,8/ М6х1/ М8х1,25/ М8х1</t>
  </si>
  <si>
    <t>Набор регулировочных пластин</t>
  </si>
  <si>
    <t>0,05/0,1/0,25/0,5/1,00 мм по 10 штук</t>
  </si>
  <si>
    <t>Плашкодержатель для токарного сьанка</t>
  </si>
  <si>
    <t>Спецодежда, спецобувь</t>
  </si>
  <si>
    <t>х/б</t>
  </si>
  <si>
    <t>1. Зона для работ предусмотренных в Модулях А,Б обязательных к выполнению (инвариант)  (по количеству конкурсантов)</t>
  </si>
  <si>
    <t>Труба 50х50х4</t>
  </si>
  <si>
    <t>ГОСТ 8639-82, Ст2 сп</t>
  </si>
  <si>
    <t>Расходные материалы</t>
  </si>
  <si>
    <t>мм</t>
  </si>
  <si>
    <t>Труба 30х4</t>
  </si>
  <si>
    <t>Круг диаметр 30</t>
  </si>
  <si>
    <t>ГОСТ 8734-75</t>
  </si>
  <si>
    <t>Ст3 ГОСТ 380-2005</t>
  </si>
  <si>
    <t>Лист 4,</t>
  </si>
  <si>
    <t xml:space="preserve"> ГОСТ 19903-2015, Ст3</t>
  </si>
  <si>
    <t>1000х200</t>
  </si>
  <si>
    <t>кв.мм</t>
  </si>
  <si>
    <t>1000х1000</t>
  </si>
  <si>
    <t>Труба 90х90х4</t>
  </si>
  <si>
    <t>Винт М10х25</t>
  </si>
  <si>
    <t>DIN 316</t>
  </si>
  <si>
    <t>шт.</t>
  </si>
  <si>
    <t>Гайка М20х1.5</t>
  </si>
  <si>
    <t>ГОСТ 5915-70</t>
  </si>
  <si>
    <t>Шацйба 20</t>
  </si>
  <si>
    <t>ГОСТ6402-70</t>
  </si>
  <si>
    <t>Шайба С20.37-3</t>
  </si>
  <si>
    <t>ГОСТ 11371-78</t>
  </si>
  <si>
    <t>Колесо диаметр 200 мм</t>
  </si>
  <si>
    <t>Под внутренний диаметр 20 мм</t>
  </si>
  <si>
    <t>Заглушка прямоугольная</t>
  </si>
  <si>
    <t>Под внутренний размер трубы 50х50х4</t>
  </si>
  <si>
    <t>Заглушка круглая</t>
  </si>
  <si>
    <t>Под внутренний диаметр трубы 30х4</t>
  </si>
  <si>
    <r>
      <rPr>
        <sz val="10"/>
        <color theme="1"/>
        <rFont val="Times New Roman"/>
        <family val="1"/>
        <charset val="204"/>
      </rPr>
      <t>Сварочная проволока</t>
    </r>
    <r>
      <rPr>
        <sz val="10"/>
        <color theme="1"/>
        <rFont val="Times New Roman"/>
        <family val="1"/>
        <charset val="204"/>
      </rPr>
      <t xml:space="preserve"> </t>
    </r>
  </si>
  <si>
    <t>Диаметр 0,8 мм, не менее 5 кг, Св-08Г2С-О</t>
  </si>
  <si>
    <r>
      <rPr>
        <sz val="10"/>
        <color theme="1"/>
        <rFont val="Times New Roman"/>
        <family val="1"/>
        <charset val="204"/>
      </rPr>
      <t>Контактный наконечник 0,8 мм</t>
    </r>
    <r>
      <rPr>
        <sz val="10"/>
        <color theme="1"/>
        <rFont val="Times New Roman"/>
        <family val="1"/>
        <charset val="204"/>
      </rPr>
      <t xml:space="preserve"> </t>
    </r>
  </si>
  <si>
    <t>От производителя сварочного аппарата</t>
  </si>
  <si>
    <t xml:space="preserve">Сварочное сопло </t>
  </si>
  <si>
    <t>Диск отрезной</t>
  </si>
  <si>
    <t xml:space="preserve">Круг отр. арм. 1 125х1,0х22мм 14А БУ </t>
  </si>
  <si>
    <t>Диск шлифовальный</t>
  </si>
  <si>
    <t xml:space="preserve">Круг зачистной 1 125х6х22мм 14А БУ </t>
  </si>
  <si>
    <t>Диск для монтажной (отрезной пилы)</t>
  </si>
  <si>
    <t>Диск для монтажной пилы , ᴓ305х2,6/2,2х25,4</t>
  </si>
  <si>
    <t>Смазочно-охлаждающая жидкость, 20л</t>
  </si>
  <si>
    <t>6210 R 20L Ratak C6210R</t>
  </si>
  <si>
    <r>
      <t xml:space="preserve">                                                                              </t>
    </r>
    <r>
      <rPr>
        <b/>
        <sz val="11"/>
        <color rgb="FF000000"/>
        <rFont val="Times New Roman"/>
        <family val="1"/>
        <charset val="204"/>
      </rPr>
      <t xml:space="preserve"> 2. Зона для работ предусмотренных в вариативном модуле Г   (по количеству конкурсантов) </t>
    </r>
  </si>
  <si>
    <t>Гайка Т-образная М8</t>
  </si>
  <si>
    <t>Для соответствующего профиля стенда</t>
  </si>
  <si>
    <t>расходные материалы</t>
  </si>
  <si>
    <t>Болт М8х30</t>
  </si>
  <si>
    <t>ПРочность не менее 8.8, с внутр. шестигранником.</t>
  </si>
  <si>
    <t>Винт устнановочный М6, шаг 0,75, длина 10мм</t>
  </si>
  <si>
    <t>Винт устнановочный 1/4, шаг 20 нит на дюйм, длина 10мм</t>
  </si>
  <si>
    <t>Болт М8х40</t>
  </si>
  <si>
    <r>
      <t xml:space="preserve">                                                                              </t>
    </r>
    <r>
      <rPr>
        <b/>
        <sz val="11"/>
        <color rgb="FF000000"/>
        <rFont val="Times New Roman"/>
        <family val="1"/>
        <charset val="204"/>
      </rPr>
      <t xml:space="preserve"> 3. Зона для работ предусмотренных в вариативном модуле Д   (по количеству конкурсантов) </t>
    </r>
  </si>
  <si>
    <t>Полимерный пневмошланг</t>
  </si>
  <si>
    <t>Внешний диаметр 4 мм</t>
  </si>
  <si>
    <t>м</t>
  </si>
  <si>
    <t>Клапан быстрого выхлопа</t>
  </si>
  <si>
    <t>Быстроразъемное соединение диаметром 4 мм</t>
  </si>
  <si>
    <t>Втулка клапана быстрого выхлопа</t>
  </si>
  <si>
    <t>Фитинг тройник</t>
  </si>
  <si>
    <t>Под трубку с внешним диаметром 4 мм</t>
  </si>
  <si>
    <t>Заглушка</t>
  </si>
  <si>
    <t>Внешний диаметр 4 мм Материал: латунь</t>
  </si>
  <si>
    <t>Соленоид</t>
  </si>
  <si>
    <t>Напряжение питания 24 V DC</t>
  </si>
  <si>
    <t>Разъем соленоида</t>
  </si>
  <si>
    <t>Со светодиодом</t>
  </si>
  <si>
    <t>Фитинг с обратным клапаном</t>
  </si>
  <si>
    <t>Под трубку с внешним диаметром 4 мм  Тип: прямой  Резьба: G1/8</t>
  </si>
  <si>
    <r>
      <t xml:space="preserve">                                                                              </t>
    </r>
    <r>
      <rPr>
        <b/>
        <sz val="11"/>
        <color rgb="FF000000"/>
        <rFont val="Times New Roman"/>
        <family val="1"/>
        <charset val="204"/>
      </rPr>
      <t xml:space="preserve"> 4. Зона для работ предусмотренных в вариативном модуле Е   (по количеству конкурсантов) </t>
    </r>
  </si>
  <si>
    <t>1.</t>
  </si>
  <si>
    <t xml:space="preserve">Подшипник  шариковый </t>
  </si>
  <si>
    <t>Выколотка</t>
  </si>
  <si>
    <t>с защитной рукояткой</t>
  </si>
  <si>
    <t>Универсальная консистентная смазка</t>
  </si>
  <si>
    <t>для подшипников качения</t>
  </si>
  <si>
    <t>банка 400 мл</t>
  </si>
  <si>
    <t>Бумага офисная А4</t>
  </si>
  <si>
    <t>500 листов/упак</t>
  </si>
  <si>
    <t>упак</t>
  </si>
  <si>
    <t>Папка-планшет с зажимом</t>
  </si>
  <si>
    <t>Attache</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</si>
  <si>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</si>
  <si>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</si>
  <si>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</si>
  <si>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</si>
  <si>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</si>
  <si>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</si>
  <si>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</si>
  <si>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Attache Economy</t>
  </si>
  <si>
    <t>Скобы к степлеру</t>
  </si>
  <si>
    <t>500 шт/упак</t>
  </si>
  <si>
    <t>Скрепки канцелярские</t>
  </si>
  <si>
    <t>100 шт/упак</t>
  </si>
  <si>
    <t>Файл-вкладыш А4</t>
  </si>
  <si>
    <t>50 шт/упак</t>
  </si>
  <si>
    <t>Маркер перманентный черный</t>
  </si>
  <si>
    <t>толщина линии 1 мм, круглый наконечник</t>
  </si>
  <si>
    <t xml:space="preserve">Нож канцелярский </t>
  </si>
  <si>
    <t>Блокнот для записей</t>
  </si>
  <si>
    <t>А5 80 листов</t>
  </si>
  <si>
    <t xml:space="preserve">Баллон заправленый для кулера </t>
  </si>
  <si>
    <t>20л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</si>
</sst>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0"/>
    <numFmt numFmtId="165" formatCode="#\ ##0.00[$ ₽]"/>
  </numFmts>
  <fonts count="52" x14ac:knownFonts="1">
    <font>
      <sz val="11"/>
      <color theme="1"/>
      <name val="Calibri"/>
      <charset val="204"/>
      <scheme val="minor"/>
    </font>
    <font>
      <sz val="11"/>
      <name val="Calibri"/>
      <family val="2"/>
      <charset val="204"/>
      <scheme val="minor"/>
    </font>
    <font>
      <sz val="11"/>
      <name val="Calibri"/>
      <family val="2"/>
      <charset val="204"/>
    </font>
    <font>
      <sz val="16"/>
      <color theme="0"/>
      <name val="Times New Roman"/>
      <family val="1"/>
      <charset val="204"/>
    </font>
    <font>
      <b/>
      <sz val="16"/>
      <color theme="0"/>
      <name val="Times New Roman"/>
      <family val="1"/>
      <charset val="204"/>
    </font>
    <font>
      <sz val="16"/>
      <name val="Times New Roman"/>
      <family val="1"/>
      <charset val="204"/>
    </font>
    <font>
      <sz val="11"/>
      <name val="Times New Roman"/>
      <family val="1"/>
      <charset val="204"/>
    </font>
    <font>
      <sz val="10"/>
      <name val="Times New Roman"/>
      <family val="1"/>
      <charset val="204"/>
    </font>
    <font>
      <b/>
      <sz val="12"/>
      <name val="Times New Roman"/>
      <family val="1"/>
      <charset val="204"/>
    </font>
    <font>
      <sz val="10"/>
      <color indexed="8"/>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sz val="10"/>
      <color indexed="8"/>
      <name val="Times New Roman"/>
      <family val="1"/>
      <charset val="204"/>
    </font>
    <font>
      <sz val="10"/>
      <color rgb="FF000000"/>
      <name val="Times New Roman"/>
      <family val="1"/>
      <charset val="204"/>
    </font>
    <font>
      <sz val="14"/>
      <color theme="1"/>
      <name val="Times New Roman"/>
      <family val="1"/>
      <charset val="204"/>
    </font>
    <font>
      <u/>
      <sz val="14"/>
      <color theme="10"/>
      <name val="Times New Roman"/>
      <family val="1"/>
      <charset val="204"/>
    </font>
    <font>
      <u/>
      <sz val="11"/>
      <color theme="10"/>
      <name val="Calibri"/>
      <family val="2"/>
      <charset val="204"/>
      <scheme val="minor"/>
    </font>
    <font>
      <sz val="11"/>
      <color theme="1"/>
      <name val="Arial"/>
      <family val="2"/>
      <charset val="204"/>
    </font>
    <font>
      <b/>
      <sz val="12"/>
      <color rgb="FFFF0000"/>
      <name val="Times New Roman"/>
      <family val="1"/>
      <charset val="204"/>
    </font>
    <font>
      <sz val="11"/>
      <color theme="1"/>
      <name val="Calibri"/>
      <family val="2"/>
      <charset val="204"/>
    </font>
    <font>
      <sz val="11"/>
      <color theme="1"/>
      <name val="Times New Roman"/>
      <family val="1"/>
      <charset val="204"/>
    </font>
    <font>
      <sz val="10"/>
      <color theme="1"/>
      <name val="Times New Roman"/>
      <family val="1"/>
      <charset val="204"/>
    </font>
    <font>
      <sz val="16"/>
      <color theme="1"/>
      <name val="Times New Roman"/>
      <family val="1"/>
      <charset val="204"/>
    </font>
    <font>
      <sz val="10"/>
      <color rgb="FF000000"/>
      <name val="Times New Roman"/>
      <family val="1"/>
      <charset val="204"/>
    </font>
    <font>
      <b/>
      <sz val="16"/>
      <color theme="1"/>
      <name val="Times New Roman"/>
      <family val="1"/>
      <charset val="204"/>
    </font>
    <font>
      <sz val="11"/>
      <name val="Calibri"/>
      <family val="2"/>
      <charset val="204"/>
    </font>
    <font>
      <sz val="11"/>
      <color rgb="FFFF0000"/>
      <name val="Times New Roman"/>
      <family val="1"/>
      <charset val="204"/>
    </font>
    <font>
      <sz val="11"/>
      <name val="Calibri"/>
      <family val="2"/>
      <charset val="204"/>
    </font>
    <font>
      <b/>
      <sz val="11"/>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sz val="11"/>
      <color rgb="FF000000"/>
      <name val="Times New Roman"/>
      <family val="1"/>
      <charset val="204"/>
    </font>
    <font>
      <sz val="10"/>
      <color rgb="FF000000"/>
      <name val="Times New Roman"/>
      <family val="1"/>
      <charset val="204"/>
    </font>
    <font>
      <sz val="14"/>
      <color theme="1"/>
      <name val="Times New Roman"/>
      <family val="1"/>
      <charset val="204"/>
    </font>
    <font>
      <b/>
      <sz val="14"/>
      <color theme="1"/>
      <name val="Times New Roman"/>
      <family val="1"/>
      <charset val="204"/>
    </font>
    <font>
      <sz val="14"/>
      <name val="Calibri"/>
      <family val="2"/>
      <charset val="204"/>
    </font>
    <font>
      <b/>
      <sz val="14"/>
      <name val="Calibri"/>
      <family val="2"/>
      <charset val="204"/>
    </font>
    <font>
      <b/>
      <sz val="11"/>
      <name val="Times New Roman"/>
      <family val="1"/>
      <charset val="204"/>
    </font>
    <font>
      <sz val="11"/>
      <name val="Calibri"/>
      <family val="2"/>
      <charset val="204"/>
      <scheme val="minor"/>
    </font>
    <font>
      <sz val="11"/>
      <name val="Arial"/>
      <family val="2"/>
      <charset val="204"/>
    </font>
    <font>
      <sz val="12"/>
      <color theme="1"/>
      <name val="Times New Roman"/>
      <family val="1"/>
      <charset val="204"/>
    </font>
    <font>
      <sz val="12"/>
      <color theme="1"/>
      <name val="Calibri"/>
      <family val="2"/>
      <charset val="204"/>
    </font>
    <font>
      <sz val="12"/>
      <color rgb="FFFF0000"/>
      <name val="Calibri"/>
      <family val="2"/>
      <charset val="204"/>
    </font>
    <font>
      <sz val="10"/>
      <color indexed="8"/>
      <name val="Times New Roman"/>
      <family val="1"/>
      <charset val="204"/>
    </font>
    <font>
      <sz val="10"/>
      <name val="Times New Roman"/>
      <family val="1"/>
      <charset val="204"/>
    </font>
    <font>
      <b/>
      <sz val="11"/>
      <color rgb="FF000000"/>
      <name val="Times New Roman"/>
      <family val="1"/>
      <charset val="204"/>
    </font>
  </fonts>
  <fills count="13">
    <fill>
      <patternFill patternType="none"/>
    </fill>
    <fill>
      <patternFill patternType="gray125"/>
    </fill>
    <fill>
      <patternFill patternType="solid">
        <fgColor theme="1" tint="0.249977111117893"/>
        <bgColor indexed="64"/>
      </patternFill>
    </fill>
    <fill>
      <patternFill patternType="solid">
        <fgColor theme="1" tint="0.249977111117893"/>
        <bgColor rgb="FF3A3838"/>
      </patternFill>
    </fill>
    <fill>
      <patternFill patternType="solid">
        <fgColor rgb="FFAEABAB"/>
        <bgColor rgb="FFAEABAB"/>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0" tint="-0.34998626667073579"/>
        <bgColor rgb="FFFFC000"/>
      </patternFill>
    </fill>
    <fill>
      <patternFill patternType="solid">
        <fgColor theme="0"/>
        <bgColor indexed="64"/>
      </patternFill>
    </fill>
    <fill>
      <patternFill patternType="solid">
        <fgColor theme="0"/>
        <bgColor rgb="FFFFC000"/>
      </patternFill>
    </fill>
    <fill>
      <patternFill patternType="solid">
        <fgColor rgb="FFCED7E7"/>
        <bgColor rgb="FFCED7E7"/>
      </patternFill>
    </fill>
    <fill>
      <patternFill patternType="solid">
        <fgColor theme="0"/>
        <bgColor rgb="FFFFF2CC"/>
      </patternFill>
    </fill>
  </fills>
  <borders count="44">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21" fillId="0" borderId="0" applyNumberFormat="0" applyFill="0" applyBorder="0" applyAlignment="0" applyProtection="0"/>
    <xf numFmtId="0" fontId="1" fillId="0" borderId="0"/>
  </cellStyleXfs>
  <cellXfs count="258">
    <xf numFmtId="0" fontId="0" fillId="0" borderId="0" xfId="0"/>
    <xf numFmtId="0" fontId="1" fillId="0" borderId="0" xfId="2"/>
    <xf numFmtId="0" fontId="3" fillId="0" borderId="0" xfId="2" applyFont="1" applyFill="1" applyBorder="1" applyAlignment="1"/>
    <xf numFmtId="0" fontId="3" fillId="0" borderId="0" xfId="2" applyFont="1" applyFill="1" applyBorder="1" applyAlignment="1">
      <alignment vertical="center" wrapText="1"/>
    </xf>
    <xf numFmtId="0" fontId="4" fillId="0" borderId="0" xfId="2" applyFont="1" applyFill="1" applyBorder="1" applyAlignment="1">
      <alignment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6" xfId="2" applyFont="1" applyBorder="1" applyAlignment="1">
      <alignment horizontal="center" vertical="top" wrapText="1"/>
    </xf>
    <xf numFmtId="0" fontId="0" fillId="0" borderId="0" xfId="2" applyFont="1"/>
    <xf numFmtId="0" fontId="6" fillId="0" borderId="0" xfId="2" applyFont="1"/>
    <xf numFmtId="0" fontId="6" fillId="0" borderId="7" xfId="2" applyFont="1" applyBorder="1" applyAlignment="1">
      <alignment horizontal="center" vertical="center" wrapText="1"/>
    </xf>
    <xf numFmtId="0" fontId="9" fillId="0" borderId="8" xfId="0" applyFont="1" applyBorder="1" applyAlignment="1">
      <alignment horizontal="left" vertical="top" wrapText="1"/>
    </xf>
    <xf numFmtId="0" fontId="11" fillId="0" borderId="8" xfId="2" applyFont="1" applyBorder="1" applyAlignment="1">
      <alignment horizontal="center" vertical="center" wrapText="1"/>
    </xf>
    <xf numFmtId="0" fontId="7" fillId="0" borderId="9" xfId="2" applyFont="1" applyBorder="1" applyAlignment="1">
      <alignment horizontal="left" vertical="top"/>
    </xf>
    <xf numFmtId="0" fontId="11" fillId="0" borderId="4" xfId="2" applyFont="1" applyBorder="1" applyAlignment="1">
      <alignment horizontal="center" vertical="top"/>
    </xf>
    <xf numFmtId="0" fontId="6" fillId="0" borderId="6" xfId="2" applyFont="1" applyBorder="1" applyAlignment="1">
      <alignment horizontal="left" vertical="center" wrapText="1"/>
    </xf>
    <xf numFmtId="0" fontId="13" fillId="0" borderId="4" xfId="2" applyFont="1" applyFill="1" applyBorder="1" applyAlignment="1">
      <alignment horizontal="left"/>
    </xf>
    <xf numFmtId="0" fontId="14" fillId="0" borderId="4" xfId="2" applyFont="1" applyFill="1" applyBorder="1" applyAlignment="1">
      <alignment vertical="center" wrapText="1"/>
    </xf>
    <xf numFmtId="0" fontId="15" fillId="0" borderId="8" xfId="0" applyFont="1" applyFill="1" applyBorder="1" applyAlignment="1">
      <alignment vertical="top" wrapText="1"/>
    </xf>
    <xf numFmtId="0" fontId="14" fillId="0" borderId="4" xfId="2" applyFont="1" applyFill="1" applyBorder="1" applyAlignment="1">
      <alignment horizontal="center" vertical="center"/>
    </xf>
    <xf numFmtId="0" fontId="10" fillId="0" borderId="4" xfId="2" applyFont="1" applyBorder="1" applyAlignment="1">
      <alignment horizontal="left" vertical="top" wrapText="1"/>
    </xf>
    <xf numFmtId="0" fontId="14" fillId="0" borderId="4" xfId="2" applyFont="1" applyFill="1" applyBorder="1" applyAlignment="1">
      <alignment wrapText="1"/>
    </xf>
    <xf numFmtId="0" fontId="16" fillId="0" borderId="8" xfId="0" applyFont="1" applyFill="1" applyBorder="1" applyAlignment="1">
      <alignment vertical="top" wrapText="1"/>
    </xf>
    <xf numFmtId="0" fontId="17" fillId="0" borderId="8" xfId="0" applyFont="1" applyFill="1" applyBorder="1" applyAlignment="1">
      <alignment horizontal="left" vertical="top" wrapText="1"/>
    </xf>
    <xf numFmtId="0" fontId="16" fillId="0" borderId="8" xfId="0" applyFont="1" applyFill="1" applyBorder="1" applyAlignment="1">
      <alignment horizontal="justify" vertical="top" wrapText="1"/>
    </xf>
    <xf numFmtId="0" fontId="16" fillId="9" borderId="8" xfId="0" applyFont="1" applyFill="1" applyBorder="1" applyAlignment="1">
      <alignment vertical="top" wrapText="1"/>
    </xf>
    <xf numFmtId="0" fontId="16" fillId="0" borderId="0" xfId="0" applyFont="1" applyFill="1" applyAlignment="1">
      <alignment vertical="top" wrapText="1"/>
    </xf>
    <xf numFmtId="0" fontId="13" fillId="0" borderId="6" xfId="2" applyFont="1" applyFill="1" applyBorder="1" applyAlignment="1">
      <alignment horizontal="center" vertical="center" wrapText="1"/>
    </xf>
    <xf numFmtId="0" fontId="14" fillId="0" borderId="19"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3" fillId="0" borderId="9" xfId="2" applyFont="1" applyFill="1" applyBorder="1" applyAlignment="1"/>
    <xf numFmtId="0" fontId="14" fillId="0" borderId="22" xfId="2" applyFont="1" applyFill="1" applyBorder="1" applyAlignment="1">
      <alignment horizontal="center" vertical="center" wrapText="1"/>
    </xf>
    <xf numFmtId="0" fontId="14" fillId="0" borderId="8" xfId="2" applyFont="1" applyFill="1" applyBorder="1" applyAlignment="1">
      <alignment horizontal="center" vertical="center"/>
    </xf>
    <xf numFmtId="0" fontId="6" fillId="0" borderId="4" xfId="2" applyFont="1" applyBorder="1" applyAlignment="1">
      <alignment horizontal="left" vertical="center" wrapText="1"/>
    </xf>
    <xf numFmtId="0" fontId="16" fillId="0" borderId="8" xfId="0" applyFont="1" applyFill="1" applyBorder="1" applyAlignment="1">
      <alignment horizontal="center" vertical="top" wrapText="1"/>
    </xf>
    <xf numFmtId="0" fontId="17" fillId="0" borderId="20" xfId="0" applyFont="1" applyFill="1" applyBorder="1" applyAlignment="1">
      <alignment horizontal="left" vertical="top" wrapText="1"/>
    </xf>
    <xf numFmtId="0" fontId="1" fillId="0" borderId="0" xfId="2" applyBorder="1"/>
    <xf numFmtId="0" fontId="5" fillId="0" borderId="0" xfId="2" applyFont="1" applyFill="1" applyBorder="1" applyAlignment="1">
      <alignment vertical="center" wrapText="1"/>
    </xf>
    <xf numFmtId="0" fontId="16" fillId="0" borderId="8" xfId="0" applyFont="1" applyFill="1" applyBorder="1" applyAlignment="1">
      <alignment horizontal="left" vertical="top" wrapText="1"/>
    </xf>
    <xf numFmtId="0" fontId="16" fillId="0" borderId="20" xfId="0" applyFont="1" applyFill="1" applyBorder="1" applyAlignment="1">
      <alignment vertical="top" wrapText="1"/>
    </xf>
    <xf numFmtId="0" fontId="16" fillId="0" borderId="20" xfId="0" applyFont="1" applyFill="1" applyBorder="1" applyAlignment="1">
      <alignment horizontal="center" vertical="top" wrapText="1"/>
    </xf>
    <xf numFmtId="0" fontId="18" fillId="6" borderId="8" xfId="0" applyFont="1" applyFill="1" applyBorder="1" applyAlignment="1">
      <alignment vertical="center" wrapText="1"/>
    </xf>
    <xf numFmtId="0" fontId="18" fillId="7" borderId="8" xfId="0" applyFont="1" applyFill="1" applyBorder="1" applyAlignment="1">
      <alignment horizontal="left" vertical="top" wrapText="1"/>
    </xf>
    <xf numFmtId="0" fontId="18" fillId="0" borderId="8" xfId="0" applyFont="1" applyFill="1" applyBorder="1" applyAlignment="1">
      <alignment vertical="center" wrapText="1"/>
    </xf>
    <xf numFmtId="0" fontId="18" fillId="0" borderId="8" xfId="0" applyFont="1" applyFill="1" applyBorder="1" applyAlignment="1">
      <alignment horizontal="left" vertical="top" wrapText="1"/>
    </xf>
    <xf numFmtId="0" fontId="11" fillId="0" borderId="7" xfId="2" applyFont="1" applyBorder="1" applyAlignment="1">
      <alignment horizontal="center" vertical="top"/>
    </xf>
    <xf numFmtId="0" fontId="10" fillId="0" borderId="7" xfId="2" applyFont="1" applyBorder="1" applyAlignment="1">
      <alignment horizontal="left" vertical="top" wrapText="1"/>
    </xf>
    <xf numFmtId="0" fontId="6" fillId="0" borderId="8" xfId="2" applyFont="1" applyBorder="1" applyAlignment="1">
      <alignment vertical="center"/>
    </xf>
    <xf numFmtId="0" fontId="6" fillId="0" borderId="8" xfId="2" applyFont="1" applyBorder="1"/>
    <xf numFmtId="0" fontId="18" fillId="0" borderId="8" xfId="0" applyFont="1" applyFill="1" applyBorder="1" applyAlignment="1">
      <alignment vertical="center"/>
    </xf>
    <xf numFmtId="0" fontId="18" fillId="0" borderId="8" xfId="0" applyFont="1" applyFill="1" applyBorder="1" applyAlignment="1"/>
    <xf numFmtId="0" fontId="6" fillId="0" borderId="8" xfId="2" applyFont="1" applyBorder="1" applyAlignment="1">
      <alignment horizontal="center"/>
    </xf>
    <xf numFmtId="0" fontId="13" fillId="0" borderId="6" xfId="2" applyFont="1" applyFill="1" applyBorder="1" applyAlignment="1">
      <alignment horizontal="left"/>
    </xf>
    <xf numFmtId="0" fontId="13" fillId="0" borderId="6" xfId="2" applyFont="1" applyFill="1" applyBorder="1" applyAlignment="1"/>
    <xf numFmtId="0" fontId="13" fillId="0" borderId="4" xfId="2" applyFont="1" applyFill="1" applyBorder="1" applyAlignment="1">
      <alignment horizontal="center" vertical="center"/>
    </xf>
    <xf numFmtId="0" fontId="14" fillId="0" borderId="6" xfId="2" applyFont="1" applyFill="1" applyBorder="1" applyAlignment="1">
      <alignment horizontal="center" vertical="center"/>
    </xf>
    <xf numFmtId="0" fontId="13" fillId="0" borderId="4" xfId="2" applyFont="1" applyFill="1" applyBorder="1" applyAlignment="1"/>
    <xf numFmtId="0" fontId="13" fillId="0" borderId="10" xfId="2" applyFont="1" applyFill="1" applyBorder="1" applyAlignment="1">
      <alignment horizontal="left"/>
    </xf>
    <xf numFmtId="0" fontId="13" fillId="0" borderId="8" xfId="0" applyFont="1" applyFill="1" applyBorder="1" applyAlignment="1"/>
    <xf numFmtId="0" fontId="13" fillId="0" borderId="8" xfId="0" applyFont="1" applyFill="1" applyBorder="1" applyAlignment="1">
      <alignment horizontal="center" vertical="center"/>
    </xf>
    <xf numFmtId="0" fontId="13" fillId="0" borderId="9" xfId="2" applyFont="1" applyFill="1" applyBorder="1" applyAlignment="1">
      <alignment horizontal="center" vertical="center"/>
    </xf>
    <xf numFmtId="0" fontId="13" fillId="0" borderId="8" xfId="2" applyFont="1" applyFill="1" applyBorder="1" applyAlignment="1">
      <alignment vertical="center" wrapText="1"/>
    </xf>
    <xf numFmtId="0" fontId="16" fillId="0" borderId="8" xfId="0" applyFont="1" applyFill="1" applyBorder="1" applyAlignment="1"/>
    <xf numFmtId="0" fontId="19" fillId="0" borderId="0" xfId="0" applyFont="1" applyAlignment="1">
      <alignment wrapText="1"/>
    </xf>
    <xf numFmtId="0" fontId="19" fillId="0" borderId="0" xfId="0" applyFont="1"/>
    <xf numFmtId="0" fontId="19" fillId="0" borderId="8" xfId="0" applyFont="1" applyBorder="1" applyAlignment="1">
      <alignment wrapText="1"/>
    </xf>
    <xf numFmtId="0" fontId="19" fillId="0" borderId="8" xfId="0" applyFont="1" applyBorder="1" applyAlignment="1">
      <alignment horizontal="right" wrapText="1"/>
    </xf>
    <xf numFmtId="0" fontId="20" fillId="0" borderId="8" xfId="1" applyFont="1" applyBorder="1" applyAlignment="1">
      <alignment horizontal="right" wrapText="1"/>
    </xf>
    <xf numFmtId="0" fontId="1" fillId="0" borderId="0" xfId="2"/>
    <xf numFmtId="0" fontId="25" fillId="0" borderId="23" xfId="0" applyFont="1" applyBorder="1" applyAlignment="1">
      <alignment horizontal="center" vertical="center"/>
    </xf>
    <xf numFmtId="0" fontId="26" fillId="6" borderId="23" xfId="0" applyFont="1" applyFill="1" applyBorder="1" applyAlignment="1">
      <alignment horizontal="left" vertical="center"/>
    </xf>
    <xf numFmtId="0" fontId="25" fillId="0" borderId="23" xfId="0" applyFont="1" applyBorder="1"/>
    <xf numFmtId="0" fontId="26" fillId="0" borderId="23" xfId="0" applyFont="1" applyBorder="1" applyAlignment="1">
      <alignment horizontal="left" vertical="center"/>
    </xf>
    <xf numFmtId="0" fontId="26" fillId="0" borderId="23" xfId="0" applyFont="1" applyBorder="1" applyAlignment="1">
      <alignment vertical="center"/>
    </xf>
    <xf numFmtId="0" fontId="25" fillId="0" borderId="23" xfId="0" applyFont="1" applyBorder="1" applyAlignment="1">
      <alignment horizontal="center"/>
    </xf>
    <xf numFmtId="0" fontId="26" fillId="0" borderId="23" xfId="0" applyFont="1" applyBorder="1" applyAlignment="1">
      <alignment horizontal="left" vertical="top"/>
    </xf>
    <xf numFmtId="0" fontId="27" fillId="0" borderId="23" xfId="0" applyFont="1" applyBorder="1" applyAlignment="1">
      <alignment horizontal="center" vertical="center"/>
    </xf>
    <xf numFmtId="0" fontId="28" fillId="0" borderId="23" xfId="0" applyFont="1" applyBorder="1" applyAlignment="1">
      <alignment horizontal="left" readingOrder="1"/>
    </xf>
    <xf numFmtId="0" fontId="26" fillId="0" borderId="23" xfId="0" applyFont="1" applyBorder="1" applyAlignment="1">
      <alignment horizontal="left" readingOrder="1"/>
    </xf>
    <xf numFmtId="0" fontId="25" fillId="6" borderId="23" xfId="0" applyFont="1" applyFill="1" applyBorder="1" applyAlignment="1">
      <alignment horizontal="center" vertical="center"/>
    </xf>
    <xf numFmtId="0" fontId="26" fillId="6" borderId="23" xfId="0" applyFont="1" applyFill="1" applyBorder="1" applyAlignment="1">
      <alignment horizontal="left" vertical="top"/>
    </xf>
    <xf numFmtId="0" fontId="25" fillId="6" borderId="23" xfId="0" applyFont="1" applyFill="1" applyBorder="1"/>
    <xf numFmtId="0" fontId="26" fillId="6" borderId="23" xfId="0" applyFont="1" applyFill="1" applyBorder="1" applyAlignment="1">
      <alignment horizontal="center" vertical="center"/>
    </xf>
    <xf numFmtId="0" fontId="26" fillId="0" borderId="23" xfId="0" applyFont="1" applyBorder="1" applyAlignment="1">
      <alignment horizontal="center" vertical="center"/>
    </xf>
    <xf numFmtId="0" fontId="28" fillId="0" borderId="23" xfId="0" applyFont="1" applyBorder="1" applyAlignment="1">
      <alignment horizontal="left" vertical="center"/>
    </xf>
    <xf numFmtId="0" fontId="26" fillId="0" borderId="23" xfId="0" applyFont="1" applyBorder="1" applyAlignment="1">
      <alignment vertical="top"/>
    </xf>
    <xf numFmtId="0" fontId="25" fillId="7" borderId="23" xfId="0" applyFont="1" applyFill="1" applyBorder="1"/>
    <xf numFmtId="49" fontId="26" fillId="0" borderId="23" xfId="0" applyNumberFormat="1" applyFont="1" applyBorder="1" applyAlignment="1">
      <alignment horizontal="left" vertical="center"/>
    </xf>
    <xf numFmtId="0" fontId="25" fillId="0" borderId="24" xfId="0" applyFont="1" applyBorder="1"/>
    <xf numFmtId="0" fontId="25" fillId="0" borderId="23"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3" xfId="0" applyFont="1" applyBorder="1" applyAlignment="1">
      <alignment horizontal="left"/>
    </xf>
    <xf numFmtId="0" fontId="31" fillId="0" borderId="23" xfId="0" applyFont="1" applyBorder="1" applyAlignment="1">
      <alignment horizontal="center" vertical="center"/>
    </xf>
    <xf numFmtId="0" fontId="34" fillId="0" borderId="23" xfId="0" applyFont="1" applyBorder="1" applyAlignment="1">
      <alignment horizontal="left" vertical="center" wrapText="1"/>
    </xf>
    <xf numFmtId="0" fontId="34" fillId="0" borderId="35"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left"/>
    </xf>
    <xf numFmtId="0" fontId="37" fillId="11" borderId="23" xfId="0" applyFont="1" applyFill="1" applyBorder="1" applyAlignment="1">
      <alignment horizontal="left" wrapText="1"/>
    </xf>
    <xf numFmtId="0" fontId="36" fillId="0" borderId="24" xfId="0" applyFont="1" applyBorder="1" applyAlignment="1">
      <alignment horizontal="left" vertical="top" wrapText="1"/>
    </xf>
    <xf numFmtId="0" fontId="34" fillId="0" borderId="23" xfId="0" applyFont="1" applyBorder="1" applyAlignment="1">
      <alignment horizontal="center" vertical="center"/>
    </xf>
    <xf numFmtId="0" fontId="34" fillId="0" borderId="23" xfId="0" applyFont="1" applyBorder="1"/>
    <xf numFmtId="0" fontId="38" fillId="0" borderId="23" xfId="0" applyFont="1" applyBorder="1"/>
    <xf numFmtId="0" fontId="36" fillId="0" borderId="24" xfId="0" applyFont="1" applyBorder="1" applyAlignment="1">
      <alignment horizontal="left" vertical="top"/>
    </xf>
    <xf numFmtId="0" fontId="34" fillId="0" borderId="23" xfId="0" applyFont="1" applyBorder="1" applyAlignment="1">
      <alignment horizontal="center"/>
    </xf>
    <xf numFmtId="0" fontId="39" fillId="0" borderId="23" xfId="0" applyFont="1" applyBorder="1" applyAlignment="1">
      <alignment horizontal="center" vertical="center"/>
    </xf>
    <xf numFmtId="0" fontId="35" fillId="0" borderId="4" xfId="2" applyFont="1" applyBorder="1" applyAlignment="1">
      <alignment horizontal="center" vertical="center" wrapText="1"/>
    </xf>
    <xf numFmtId="0" fontId="34" fillId="0" borderId="23" xfId="0" applyFont="1" applyBorder="1" applyAlignment="1">
      <alignment horizontal="left"/>
    </xf>
    <xf numFmtId="0" fontId="36" fillId="0" borderId="23" xfId="0" applyFont="1" applyBorder="1" applyAlignment="1">
      <alignment horizontal="left" vertical="top"/>
    </xf>
    <xf numFmtId="0" fontId="36" fillId="0" borderId="23" xfId="0" applyFont="1" applyBorder="1" applyAlignment="1">
      <alignment horizontal="left" vertical="top" wrapText="1"/>
    </xf>
    <xf numFmtId="0" fontId="34" fillId="12" borderId="23" xfId="0" applyFont="1" applyFill="1" applyBorder="1" applyAlignment="1">
      <alignment horizontal="left"/>
    </xf>
    <xf numFmtId="0" fontId="34" fillId="12" borderId="23" xfId="0" applyFont="1" applyFill="1" applyBorder="1" applyAlignment="1">
      <alignment horizontal="left" vertical="top"/>
    </xf>
    <xf numFmtId="0" fontId="34" fillId="12" borderId="23" xfId="0" applyFont="1" applyFill="1" applyBorder="1" applyAlignment="1">
      <alignment wrapText="1"/>
    </xf>
    <xf numFmtId="0" fontId="34" fillId="12" borderId="23" xfId="0" applyFont="1" applyFill="1" applyBorder="1" applyAlignment="1">
      <alignment horizontal="center" vertical="center"/>
    </xf>
    <xf numFmtId="0" fontId="34" fillId="12" borderId="25" xfId="0" applyFont="1" applyFill="1" applyBorder="1" applyAlignment="1">
      <alignment horizontal="center" vertical="center"/>
    </xf>
    <xf numFmtId="0" fontId="36" fillId="12" borderId="23" xfId="0" applyFont="1" applyFill="1" applyBorder="1" applyAlignment="1">
      <alignment horizontal="left" vertical="top"/>
    </xf>
    <xf numFmtId="0" fontId="36" fillId="12" borderId="23" xfId="0" applyFont="1" applyFill="1" applyBorder="1" applyAlignment="1">
      <alignment horizontal="center" vertical="center"/>
    </xf>
    <xf numFmtId="0" fontId="36" fillId="0" borderId="23" xfId="0" applyFont="1" applyBorder="1" applyAlignment="1">
      <alignment horizontal="center" vertical="center"/>
    </xf>
    <xf numFmtId="164" fontId="34" fillId="12" borderId="23" xfId="0" applyNumberFormat="1" applyFont="1" applyFill="1" applyBorder="1"/>
    <xf numFmtId="0" fontId="34" fillId="0" borderId="24" xfId="0" applyFont="1" applyBorder="1"/>
    <xf numFmtId="165" fontId="34" fillId="0" borderId="24" xfId="0" applyNumberFormat="1" applyFont="1" applyBorder="1"/>
    <xf numFmtId="0" fontId="34" fillId="0" borderId="36" xfId="0" applyFont="1" applyBorder="1"/>
    <xf numFmtId="0" fontId="34" fillId="12" borderId="37" xfId="0" applyFont="1" applyFill="1" applyBorder="1" applyAlignment="1">
      <alignment wrapText="1"/>
    </xf>
    <xf numFmtId="0" fontId="34" fillId="0" borderId="25" xfId="0" applyFont="1" applyBorder="1" applyAlignment="1">
      <alignment horizontal="center" vertical="center" wrapText="1"/>
    </xf>
    <xf numFmtId="0" fontId="35" fillId="0" borderId="37" xfId="2" applyFont="1" applyBorder="1" applyAlignment="1">
      <alignment horizontal="center" vertical="center" wrapText="1"/>
    </xf>
    <xf numFmtId="0" fontId="36" fillId="0" borderId="23" xfId="0" applyFont="1" applyBorder="1" applyAlignment="1">
      <alignment horizontal="left" vertical="center" wrapText="1"/>
    </xf>
    <xf numFmtId="0" fontId="39" fillId="0" borderId="23" xfId="0" applyFont="1" applyBorder="1" applyAlignment="1">
      <alignment vertical="center"/>
    </xf>
    <xf numFmtId="0" fontId="34" fillId="0" borderId="35" xfId="0" applyFont="1" applyBorder="1" applyAlignment="1">
      <alignment horizontal="left"/>
    </xf>
    <xf numFmtId="0" fontId="36" fillId="0" borderId="35" xfId="0" applyFont="1" applyBorder="1" applyAlignment="1">
      <alignment horizontal="left" vertical="center" wrapText="1"/>
    </xf>
    <xf numFmtId="0" fontId="34" fillId="0" borderId="35" xfId="0" applyFont="1" applyBorder="1" applyAlignment="1">
      <alignment horizontal="center" vertical="center"/>
    </xf>
    <xf numFmtId="0" fontId="39" fillId="0" borderId="35" xfId="0" applyFont="1" applyBorder="1" applyAlignment="1">
      <alignment horizontal="center" vertical="center"/>
    </xf>
    <xf numFmtId="0" fontId="39" fillId="0" borderId="35" xfId="0" applyFont="1" applyBorder="1" applyAlignment="1">
      <alignment vertical="center"/>
    </xf>
    <xf numFmtId="0" fontId="24" fillId="0" borderId="23" xfId="0" applyFont="1" applyBorder="1"/>
    <xf numFmtId="0" fontId="24" fillId="0" borderId="24" xfId="0" applyFont="1" applyBorder="1"/>
    <xf numFmtId="0" fontId="34" fillId="12" borderId="23" xfId="0" applyFont="1" applyFill="1" applyBorder="1"/>
    <xf numFmtId="0" fontId="39" fillId="12" borderId="23" xfId="0" applyFont="1" applyFill="1" applyBorder="1" applyAlignment="1">
      <alignment horizontal="center" vertical="center"/>
    </xf>
    <xf numFmtId="0" fontId="40" fillId="12" borderId="23" xfId="0" applyFont="1" applyFill="1" applyBorder="1" applyAlignment="1">
      <alignment vertical="center" wrapText="1"/>
    </xf>
    <xf numFmtId="0" fontId="46" fillId="12" borderId="23" xfId="0" applyFont="1" applyFill="1" applyBorder="1" applyAlignment="1">
      <alignment vertical="center" wrapText="1"/>
    </xf>
    <xf numFmtId="0" fontId="34" fillId="9" borderId="36" xfId="0" applyFont="1" applyFill="1" applyBorder="1" applyAlignment="1">
      <alignment horizontal="left"/>
    </xf>
    <xf numFmtId="0" fontId="34" fillId="9" borderId="36" xfId="0" applyFont="1" applyFill="1" applyBorder="1"/>
    <xf numFmtId="0" fontId="34" fillId="9" borderId="34" xfId="0" applyFont="1" applyFill="1" applyBorder="1"/>
    <xf numFmtId="0" fontId="34" fillId="9" borderId="36" xfId="0" applyFont="1" applyFill="1" applyBorder="1" applyAlignment="1">
      <alignment horizontal="center" vertical="center"/>
    </xf>
    <xf numFmtId="0" fontId="36" fillId="9" borderId="36" xfId="0" applyFont="1" applyFill="1" applyBorder="1" applyAlignment="1">
      <alignment horizontal="center" vertical="center"/>
    </xf>
    <xf numFmtId="0" fontId="34" fillId="9" borderId="23" xfId="0" applyFont="1" applyFill="1" applyBorder="1" applyAlignment="1">
      <alignment horizontal="left"/>
    </xf>
    <xf numFmtId="0" fontId="34" fillId="9" borderId="23" xfId="0" applyFont="1" applyFill="1" applyBorder="1"/>
    <xf numFmtId="0" fontId="34" fillId="9" borderId="24" xfId="0" applyFont="1" applyFill="1" applyBorder="1"/>
    <xf numFmtId="0" fontId="34" fillId="9" borderId="23" xfId="0" applyFont="1" applyFill="1" applyBorder="1" applyAlignment="1">
      <alignment horizontal="center" vertical="center"/>
    </xf>
    <xf numFmtId="0" fontId="1" fillId="0" borderId="0" xfId="2"/>
    <xf numFmtId="0" fontId="38" fillId="0" borderId="0" xfId="0" applyFont="1"/>
    <xf numFmtId="0" fontId="34" fillId="0" borderId="8" xfId="2" applyFont="1" applyBorder="1" applyAlignment="1">
      <alignment horizontal="center" vertical="center" wrapText="1"/>
    </xf>
    <xf numFmtId="0" fontId="49" fillId="0" borderId="8" xfId="0" applyFont="1" applyBorder="1" applyAlignment="1">
      <alignment horizontal="left" vertical="top" wrapText="1"/>
    </xf>
    <xf numFmtId="0" fontId="50" fillId="0" borderId="8" xfId="0" applyFont="1" applyBorder="1" applyAlignment="1">
      <alignment horizontal="left" vertical="top" wrapText="1"/>
    </xf>
    <xf numFmtId="0" fontId="6" fillId="0" borderId="5" xfId="2" applyFont="1" applyBorder="1" applyAlignment="1">
      <alignment horizontal="center" vertical="top" wrapText="1"/>
    </xf>
    <xf numFmtId="0" fontId="50" fillId="0" borderId="38" xfId="0" applyFont="1" applyBorder="1" applyAlignment="1">
      <alignment horizontal="left" vertical="top" wrapText="1"/>
    </xf>
    <xf numFmtId="0" fontId="11" fillId="0" borderId="38" xfId="2" applyFont="1" applyBorder="1" applyAlignment="1">
      <alignment horizontal="center" vertical="center" wrapText="1"/>
    </xf>
    <xf numFmtId="0" fontId="34" fillId="0" borderId="38" xfId="2" applyFont="1" applyBorder="1" applyAlignment="1">
      <alignment horizontal="center" vertical="center" wrapText="1"/>
    </xf>
    <xf numFmtId="0" fontId="7" fillId="0" borderId="39" xfId="2" applyFont="1" applyBorder="1" applyAlignment="1">
      <alignment horizontal="left" vertical="top"/>
    </xf>
    <xf numFmtId="0" fontId="7" fillId="0" borderId="8" xfId="2" applyFont="1" applyBorder="1" applyAlignment="1">
      <alignment horizontal="left" vertical="top"/>
    </xf>
    <xf numFmtId="0" fontId="34" fillId="7" borderId="8" xfId="0" applyFont="1" applyFill="1" applyBorder="1" applyAlignment="1">
      <alignment horizontal="center" vertical="center" wrapText="1"/>
    </xf>
    <xf numFmtId="0" fontId="36" fillId="7" borderId="8" xfId="0" applyFont="1" applyFill="1" applyBorder="1" applyAlignment="1">
      <alignment horizontal="left" vertical="top" wrapText="1"/>
    </xf>
    <xf numFmtId="0" fontId="34" fillId="7" borderId="8" xfId="0" applyFont="1" applyFill="1" applyBorder="1" applyAlignment="1">
      <alignment horizontal="center" vertical="center"/>
    </xf>
    <xf numFmtId="0" fontId="36" fillId="7" borderId="8" xfId="0" applyFont="1" applyFill="1" applyBorder="1" applyAlignment="1">
      <alignment horizontal="center" vertical="center" wrapText="1"/>
    </xf>
    <xf numFmtId="0" fontId="9" fillId="0" borderId="20" xfId="0" applyFont="1" applyBorder="1" applyAlignment="1">
      <alignment horizontal="left" vertical="top" wrapText="1"/>
    </xf>
    <xf numFmtId="0" fontId="49" fillId="0" borderId="20" xfId="0" applyFont="1" applyBorder="1" applyAlignment="1">
      <alignment horizontal="left" vertical="top" wrapText="1"/>
    </xf>
    <xf numFmtId="0" fontId="36" fillId="0" borderId="20" xfId="0" applyFont="1" applyBorder="1" applyAlignment="1">
      <alignment horizontal="left" vertical="top" wrapText="1"/>
    </xf>
    <xf numFmtId="0" fontId="50" fillId="0" borderId="20" xfId="0" applyFont="1" applyBorder="1" applyAlignment="1">
      <alignment horizontal="left" vertical="top" wrapText="1"/>
    </xf>
    <xf numFmtId="0" fontId="49" fillId="0" borderId="40" xfId="0" applyFont="1" applyBorder="1" applyAlignment="1">
      <alignment horizontal="left" vertical="top" wrapText="1"/>
    </xf>
    <xf numFmtId="0" fontId="11" fillId="0" borderId="41" xfId="2" applyFont="1" applyBorder="1" applyAlignment="1">
      <alignment horizontal="center" vertical="center" wrapText="1"/>
    </xf>
    <xf numFmtId="0" fontId="34" fillId="0" borderId="41" xfId="2" applyFont="1" applyBorder="1" applyAlignment="1">
      <alignment horizontal="center" vertical="center" wrapText="1"/>
    </xf>
    <xf numFmtId="0" fontId="11" fillId="0" borderId="42" xfId="2" applyFont="1" applyBorder="1" applyAlignment="1">
      <alignment horizontal="center" vertical="center" wrapText="1"/>
    </xf>
    <xf numFmtId="0" fontId="34" fillId="0" borderId="8" xfId="0" applyFont="1" applyBorder="1" applyAlignment="1">
      <alignment horizontal="center" vertical="center"/>
    </xf>
    <xf numFmtId="0" fontId="6" fillId="0" borderId="0" xfId="2" applyFont="1" applyBorder="1" applyAlignment="1">
      <alignment horizontal="right"/>
    </xf>
    <xf numFmtId="0" fontId="6" fillId="0" borderId="0" xfId="2" applyFont="1" applyBorder="1"/>
    <xf numFmtId="0" fontId="3" fillId="2" borderId="0" xfId="2" applyFont="1" applyFill="1" applyBorder="1" applyAlignment="1">
      <alignment horizontal="center"/>
    </xf>
    <xf numFmtId="0" fontId="3" fillId="3" borderId="0"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8" fillId="0" borderId="0" xfId="2" applyFont="1" applyBorder="1" applyAlignment="1">
      <alignment horizontal="left" vertical="top" wrapText="1"/>
    </xf>
    <xf numFmtId="0" fontId="8" fillId="0" borderId="0" xfId="2" applyFont="1" applyBorder="1" applyAlignment="1">
      <alignment horizontal="left"/>
    </xf>
    <xf numFmtId="0" fontId="5" fillId="8" borderId="19" xfId="2" applyFont="1" applyFill="1" applyBorder="1" applyAlignment="1">
      <alignment horizontal="center" vertical="center"/>
    </xf>
    <xf numFmtId="0" fontId="6" fillId="5" borderId="1" xfId="2" applyFont="1" applyFill="1" applyBorder="1" applyAlignment="1">
      <alignment horizontal="center"/>
    </xf>
    <xf numFmtId="0" fontId="6" fillId="5" borderId="21" xfId="2" applyFont="1" applyFill="1" applyBorder="1" applyAlignment="1">
      <alignment horizontal="center"/>
    </xf>
    <xf numFmtId="0" fontId="12" fillId="0" borderId="11" xfId="2" applyFont="1" applyBorder="1" applyAlignment="1">
      <alignment horizontal="left" vertical="top" wrapText="1"/>
    </xf>
    <xf numFmtId="0" fontId="11" fillId="0" borderId="12" xfId="2" applyFont="1" applyBorder="1"/>
    <xf numFmtId="0" fontId="11" fillId="0" borderId="13" xfId="2" applyFont="1" applyBorder="1"/>
    <xf numFmtId="0" fontId="11" fillId="0" borderId="14" xfId="2" applyFont="1" applyBorder="1" applyAlignment="1">
      <alignment horizontal="left" vertical="top" wrapText="1"/>
    </xf>
    <xf numFmtId="0" fontId="11" fillId="0" borderId="0" xfId="2" applyFont="1"/>
    <xf numFmtId="0" fontId="11" fillId="0" borderId="15" xfId="2" applyFont="1" applyBorder="1"/>
    <xf numFmtId="0" fontId="11" fillId="0" borderId="14" xfId="2" applyFont="1" applyFill="1" applyBorder="1" applyAlignment="1">
      <alignment horizontal="left" vertical="top" wrapText="1"/>
    </xf>
    <xf numFmtId="0" fontId="11" fillId="0" borderId="0" xfId="2" applyFont="1" applyFill="1"/>
    <xf numFmtId="0" fontId="11" fillId="0" borderId="15" xfId="2" applyFont="1" applyFill="1" applyBorder="1"/>
    <xf numFmtId="0" fontId="11" fillId="0" borderId="16" xfId="2" applyFont="1" applyBorder="1" applyAlignment="1">
      <alignment horizontal="left" vertical="top" wrapText="1"/>
    </xf>
    <xf numFmtId="0" fontId="11" fillId="0" borderId="17" xfId="2" applyFont="1" applyBorder="1"/>
    <xf numFmtId="0" fontId="11" fillId="0" borderId="18" xfId="2" applyFont="1" applyBorder="1"/>
    <xf numFmtId="0" fontId="5" fillId="4" borderId="2" xfId="2" applyFont="1" applyFill="1" applyBorder="1" applyAlignment="1">
      <alignment horizontal="center" vertical="center"/>
    </xf>
    <xf numFmtId="0" fontId="6" fillId="0" borderId="3" xfId="2" applyFont="1" applyBorder="1"/>
    <xf numFmtId="0" fontId="6" fillId="0" borderId="0" xfId="2" applyFont="1" applyAlignment="1">
      <alignment horizontal="right"/>
    </xf>
    <xf numFmtId="0" fontId="6" fillId="0" borderId="0" xfId="2" applyFont="1"/>
    <xf numFmtId="0" fontId="40" fillId="0" borderId="17" xfId="2" applyFont="1" applyBorder="1" applyAlignment="1">
      <alignment horizontal="center" vertical="top" wrapText="1"/>
    </xf>
    <xf numFmtId="0" fontId="29" fillId="4" borderId="25" xfId="0" applyFont="1" applyFill="1" applyBorder="1" applyAlignment="1">
      <alignment horizontal="center" vertical="center"/>
    </xf>
    <xf numFmtId="0" fontId="30" fillId="0" borderId="26" xfId="0" applyFont="1" applyBorder="1"/>
    <xf numFmtId="0" fontId="30" fillId="0" borderId="24" xfId="0" applyFont="1" applyBorder="1"/>
    <xf numFmtId="0" fontId="40" fillId="10" borderId="25" xfId="0" applyFont="1" applyFill="1" applyBorder="1" applyAlignment="1">
      <alignment horizontal="left" vertical="center"/>
    </xf>
    <xf numFmtId="0" fontId="41" fillId="9" borderId="26" xfId="0" applyFont="1" applyFill="1" applyBorder="1"/>
    <xf numFmtId="0" fontId="41" fillId="9" borderId="24" xfId="0" applyFont="1" applyFill="1" applyBorder="1"/>
    <xf numFmtId="0" fontId="35" fillId="0" borderId="30" xfId="0" applyFont="1" applyBorder="1" applyAlignment="1">
      <alignment horizontal="left" vertical="top" wrapText="1"/>
    </xf>
    <xf numFmtId="0" fontId="1" fillId="0" borderId="0" xfId="0" applyFont="1"/>
    <xf numFmtId="0" fontId="32" fillId="0" borderId="31" xfId="0" applyFont="1" applyBorder="1"/>
    <xf numFmtId="0" fontId="35" fillId="0" borderId="32" xfId="0" applyFont="1" applyBorder="1" applyAlignment="1">
      <alignment horizontal="left" vertical="top" wrapText="1"/>
    </xf>
    <xf numFmtId="0" fontId="32" fillId="0" borderId="33" xfId="0" applyFont="1" applyBorder="1"/>
    <xf numFmtId="0" fontId="32" fillId="0" borderId="34" xfId="0" applyFont="1" applyBorder="1"/>
    <xf numFmtId="0" fontId="33" fillId="0" borderId="28" xfId="0" applyFont="1" applyBorder="1" applyAlignment="1">
      <alignment horizontal="left" vertical="top" wrapText="1"/>
    </xf>
    <xf numFmtId="0" fontId="32" fillId="0" borderId="27" xfId="0" applyFont="1" applyBorder="1"/>
    <xf numFmtId="0" fontId="32" fillId="0" borderId="29" xfId="0" applyFont="1" applyBorder="1"/>
    <xf numFmtId="0" fontId="44" fillId="0" borderId="0" xfId="0" applyFont="1"/>
    <xf numFmtId="0" fontId="42" fillId="9" borderId="26" xfId="0" applyFont="1" applyFill="1" applyBorder="1"/>
    <xf numFmtId="0" fontId="42" fillId="9" borderId="24" xfId="0" applyFont="1" applyFill="1" applyBorder="1"/>
    <xf numFmtId="0" fontId="43" fillId="0" borderId="28" xfId="0" applyFont="1" applyBorder="1" applyAlignment="1">
      <alignment horizontal="left" vertical="top" wrapText="1"/>
    </xf>
    <xf numFmtId="0" fontId="5" fillId="5" borderId="19" xfId="2" applyFont="1" applyFill="1" applyBorder="1" applyAlignment="1">
      <alignment horizontal="center"/>
    </xf>
    <xf numFmtId="0" fontId="5" fillId="5" borderId="1" xfId="2" applyFont="1" applyFill="1" applyBorder="1" applyAlignment="1">
      <alignment horizontal="center"/>
    </xf>
    <xf numFmtId="0" fontId="5" fillId="5" borderId="21" xfId="2" applyFont="1" applyFill="1" applyBorder="1" applyAlignment="1">
      <alignment horizontal="center"/>
    </xf>
    <xf numFmtId="0" fontId="2" fillId="0" borderId="3" xfId="2" applyFont="1" applyBorder="1"/>
    <xf numFmtId="0" fontId="2" fillId="0" borderId="0" xfId="2" applyFont="1" applyAlignment="1">
      <alignment horizontal="right"/>
    </xf>
    <xf numFmtId="0" fontId="1" fillId="0" borderId="0" xfId="2"/>
    <xf numFmtId="0" fontId="4" fillId="3" borderId="1" xfId="2" applyFont="1" applyFill="1" applyBorder="1" applyAlignment="1">
      <alignment horizontal="center" vertical="center" wrapText="1"/>
    </xf>
    <xf numFmtId="0" fontId="5" fillId="4" borderId="22" xfId="2" applyFont="1" applyFill="1" applyBorder="1" applyAlignment="1">
      <alignment horizontal="center" vertical="center"/>
    </xf>
    <xf numFmtId="0" fontId="8" fillId="0" borderId="8" xfId="2" applyFont="1" applyBorder="1" applyAlignment="1">
      <alignment horizontal="center" vertical="top" wrapText="1"/>
    </xf>
    <xf numFmtId="0" fontId="34" fillId="0" borderId="8" xfId="0" applyFont="1" applyBorder="1" applyAlignment="1">
      <alignment horizontal="center" vertical="center" wrapText="1"/>
    </xf>
    <xf numFmtId="0" fontId="37" fillId="0" borderId="8" xfId="0" applyFont="1" applyBorder="1" applyAlignment="1">
      <alignment horizontal="left" vertical="center" wrapText="1"/>
    </xf>
    <xf numFmtId="0" fontId="37" fillId="0" borderId="8" xfId="0" applyFont="1" applyBorder="1" applyAlignment="1">
      <alignment horizontal="center" vertical="center" wrapText="1"/>
    </xf>
    <xf numFmtId="0" fontId="37" fillId="0" borderId="8" xfId="0" applyFont="1" applyBorder="1" applyAlignment="1">
      <alignment horizontal="left"/>
    </xf>
    <xf numFmtId="0" fontId="37" fillId="0" borderId="8" xfId="0" applyFont="1" applyBorder="1" applyAlignment="1">
      <alignment horizontal="center" vertical="center"/>
    </xf>
    <xf numFmtId="0" fontId="37" fillId="0" borderId="8" xfId="0" applyFont="1" applyBorder="1"/>
    <xf numFmtId="0" fontId="37" fillId="0" borderId="8" xfId="0" applyFont="1" applyBorder="1" applyAlignment="1">
      <alignment horizontal="left" vertical="top" wrapText="1"/>
    </xf>
    <xf numFmtId="0" fontId="38" fillId="0" borderId="8" xfId="0" applyFont="1" applyBorder="1" applyAlignment="1">
      <alignment horizontal="left" vertical="center" wrapText="1"/>
    </xf>
    <xf numFmtId="0" fontId="36" fillId="0" borderId="8" xfId="0" applyFont="1" applyBorder="1" applyAlignment="1">
      <alignment horizontal="center" vertical="center" wrapText="1"/>
    </xf>
    <xf numFmtId="0" fontId="38" fillId="0" borderId="8" xfId="0" applyFont="1" applyBorder="1" applyAlignment="1">
      <alignment horizontal="center" vertical="center" wrapText="1"/>
    </xf>
    <xf numFmtId="0" fontId="37" fillId="10" borderId="8" xfId="0" applyFont="1" applyFill="1" applyBorder="1" applyAlignment="1">
      <alignment horizontal="left" vertical="center"/>
    </xf>
    <xf numFmtId="0" fontId="12" fillId="0" borderId="8" xfId="0" applyFont="1" applyBorder="1" applyAlignment="1">
      <alignment horizontal="center" vertical="center" wrapText="1"/>
    </xf>
    <xf numFmtId="0" fontId="10" fillId="0" borderId="8" xfId="0" applyFont="1" applyBorder="1" applyAlignment="1">
      <alignment horizontal="left"/>
    </xf>
    <xf numFmtId="0" fontId="18" fillId="0" borderId="8" xfId="0" applyFont="1" applyBorder="1" applyAlignment="1">
      <alignment horizontal="left" vertical="center" wrapText="1"/>
    </xf>
    <xf numFmtId="0" fontId="11" fillId="0" borderId="8" xfId="0" applyFont="1" applyBorder="1" applyAlignment="1">
      <alignment horizontal="center" vertical="center"/>
    </xf>
    <xf numFmtId="0" fontId="18" fillId="0" borderId="8" xfId="0" applyFont="1" applyBorder="1" applyAlignment="1">
      <alignment horizontal="center" vertical="center" wrapText="1"/>
    </xf>
    <xf numFmtId="0" fontId="11" fillId="0" borderId="8" xfId="0" applyFont="1" applyBorder="1"/>
    <xf numFmtId="0" fontId="10" fillId="0" borderId="8" xfId="0" applyFont="1" applyBorder="1" applyAlignment="1">
      <alignment horizontal="left" vertical="center"/>
    </xf>
    <xf numFmtId="0" fontId="11" fillId="0" borderId="8" xfId="0" applyFont="1" applyBorder="1" applyAlignment="1">
      <alignment horizontal="center"/>
    </xf>
    <xf numFmtId="0" fontId="46" fillId="0" borderId="8" xfId="0" applyFont="1" applyBorder="1" applyAlignment="1">
      <alignment horizontal="center" vertical="center" wrapText="1"/>
    </xf>
    <xf numFmtId="0" fontId="46" fillId="0" borderId="8" xfId="0" applyFont="1" applyBorder="1" applyAlignment="1">
      <alignment vertical="top" wrapText="1"/>
    </xf>
    <xf numFmtId="0" fontId="47" fillId="0" borderId="8" xfId="0" applyFont="1" applyBorder="1" applyAlignment="1">
      <alignment horizontal="center"/>
    </xf>
    <xf numFmtId="0" fontId="47" fillId="0" borderId="8" xfId="0" applyFont="1" applyBorder="1"/>
    <xf numFmtId="0" fontId="48" fillId="0" borderId="8" xfId="0" applyFont="1" applyBorder="1"/>
    <xf numFmtId="0" fontId="39" fillId="0" borderId="8" xfId="0" applyFont="1" applyBorder="1" applyAlignment="1">
      <alignment vertical="center" wrapText="1"/>
    </xf>
    <xf numFmtId="0" fontId="6" fillId="0" borderId="7" xfId="2" applyFont="1" applyBorder="1" applyAlignment="1">
      <alignment horizontal="center" vertical="center"/>
    </xf>
    <xf numFmtId="0" fontId="11" fillId="0" borderId="6" xfId="2" applyFont="1" applyBorder="1" applyAlignment="1">
      <alignment horizontal="center" vertical="top"/>
    </xf>
    <xf numFmtId="0" fontId="9" fillId="0" borderId="43" xfId="0" applyFont="1" applyBorder="1" applyAlignment="1">
      <alignment horizontal="left" vertical="top" wrapText="1"/>
    </xf>
    <xf numFmtId="0" fontId="11" fillId="0" borderId="43" xfId="2" applyFont="1" applyBorder="1" applyAlignment="1">
      <alignment horizontal="center" vertical="center" wrapText="1"/>
    </xf>
    <xf numFmtId="0" fontId="7" fillId="0" borderId="21" xfId="2" applyFont="1" applyBorder="1" applyAlignment="1">
      <alignment horizontal="left" vertical="top"/>
    </xf>
    <xf numFmtId="0" fontId="37" fillId="0" borderId="8" xfId="0" applyFont="1" applyBorder="1" applyAlignment="1">
      <alignment vertical="center" wrapText="1"/>
    </xf>
    <xf numFmtId="0" fontId="37" fillId="0" borderId="8" xfId="0" applyFont="1" applyBorder="1" applyAlignment="1">
      <alignment horizontal="center"/>
    </xf>
  </cellXfs>
  <cellStyles count="3">
    <cellStyle name="Гиперссылка" xfId="1" builtinId="8"/>
    <cellStyle name="Обычный" xfId="0" builtinId="0"/>
    <cellStyle name="Обычный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workbookViewId="0">
      <selection activeCell="B22" sqref="B21:B22"/>
    </sheetView>
  </sheetViews>
  <sheetFormatPr defaultColWidth="9" defaultRowHeight="18.75" x14ac:dyDescent="0.3"/>
  <cols>
    <col min="1" max="1" width="52.140625" style="64" customWidth="1"/>
    <col min="2" max="2" width="90.5703125" style="65" customWidth="1"/>
  </cols>
  <sheetData>
    <row r="2" spans="1:2" x14ac:dyDescent="0.3">
      <c r="B2" s="64"/>
    </row>
    <row r="3" spans="1:2" x14ac:dyDescent="0.3">
      <c r="A3" s="66" t="s">
        <v>0</v>
      </c>
      <c r="B3" s="67" t="s">
        <v>1</v>
      </c>
    </row>
    <row r="4" spans="1:2" x14ac:dyDescent="0.3">
      <c r="A4" s="66" t="s">
        <v>2</v>
      </c>
      <c r="B4" s="67" t="s">
        <v>3</v>
      </c>
    </row>
    <row r="5" spans="1:2" x14ac:dyDescent="0.3">
      <c r="A5" s="66" t="s">
        <v>4</v>
      </c>
      <c r="B5" s="67"/>
    </row>
    <row r="6" spans="1:2" ht="37.5" x14ac:dyDescent="0.3">
      <c r="A6" s="66" t="s">
        <v>5</v>
      </c>
      <c r="B6" s="67"/>
    </row>
    <row r="7" spans="1:2" x14ac:dyDescent="0.3">
      <c r="A7" s="66" t="s">
        <v>6</v>
      </c>
      <c r="B7" s="67"/>
    </row>
    <row r="8" spans="1:2" x14ac:dyDescent="0.3">
      <c r="A8" s="66" t="s">
        <v>7</v>
      </c>
      <c r="B8" s="67"/>
    </row>
    <row r="9" spans="1:2" x14ac:dyDescent="0.3">
      <c r="A9" s="66" t="s">
        <v>8</v>
      </c>
      <c r="B9" s="67"/>
    </row>
    <row r="10" spans="1:2" x14ac:dyDescent="0.3">
      <c r="A10" s="66" t="s">
        <v>9</v>
      </c>
      <c r="B10" s="68"/>
    </row>
    <row r="11" spans="1:2" x14ac:dyDescent="0.3">
      <c r="A11" s="66" t="s">
        <v>10</v>
      </c>
      <c r="B11" s="67"/>
    </row>
    <row r="12" spans="1:2" ht="18" customHeight="1" x14ac:dyDescent="0.3">
      <c r="A12" s="66" t="s">
        <v>11</v>
      </c>
      <c r="B12" s="67"/>
    </row>
    <row r="13" spans="1:2" x14ac:dyDescent="0.3">
      <c r="A13" s="66" t="s">
        <v>12</v>
      </c>
      <c r="B13" s="68"/>
    </row>
    <row r="14" spans="1:2" x14ac:dyDescent="0.3">
      <c r="A14" s="66" t="s">
        <v>13</v>
      </c>
      <c r="B14" s="67"/>
    </row>
    <row r="15" spans="1:2" x14ac:dyDescent="0.3">
      <c r="A15" s="66" t="s">
        <v>14</v>
      </c>
      <c r="B15" s="67"/>
    </row>
    <row r="16" spans="1:2" x14ac:dyDescent="0.3">
      <c r="A16" s="66" t="s">
        <v>15</v>
      </c>
      <c r="B16" s="67">
        <v>5</v>
      </c>
    </row>
    <row r="17" spans="1:2" ht="52.5" customHeight="1" x14ac:dyDescent="0.3">
      <c r="A17" s="66" t="s">
        <v>16</v>
      </c>
      <c r="B17" s="67">
        <v>8</v>
      </c>
    </row>
    <row r="20" spans="1:2" x14ac:dyDescent="0.3">
      <c r="A20" s="64" t="s">
        <v>17</v>
      </c>
    </row>
    <row r="21" spans="1:2" x14ac:dyDescent="0.3">
      <c r="A21" s="64" t="s">
        <v>18</v>
      </c>
    </row>
    <row r="22" spans="1:2" x14ac:dyDescent="0.3">
      <c r="A22" s="64" t="s">
        <v>19</v>
      </c>
    </row>
    <row r="23" spans="1:2" x14ac:dyDescent="0.3">
      <c r="A23" s="64" t="s">
        <v>20</v>
      </c>
    </row>
    <row r="24" spans="1:2" x14ac:dyDescent="0.3">
      <c r="A24" s="64" t="s">
        <v>21</v>
      </c>
    </row>
    <row r="25" spans="1:2" ht="37.5" x14ac:dyDescent="0.3">
      <c r="A25" s="64"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9"/>
  <sheetViews>
    <sheetView topLeftCell="A43" zoomScale="119" zoomScaleNormal="119" workbookViewId="0">
      <selection activeCell="C105" sqref="C105"/>
    </sheetView>
  </sheetViews>
  <sheetFormatPr defaultColWidth="14.42578125" defaultRowHeight="15" customHeight="1" x14ac:dyDescent="0.25"/>
  <cols>
    <col min="1" max="1" width="5.140625" style="10" customWidth="1"/>
    <col min="2" max="2" width="52" style="10" customWidth="1"/>
    <col min="3" max="3" width="30.85546875" style="10" customWidth="1"/>
    <col min="4" max="4" width="22" style="10" customWidth="1"/>
    <col min="5" max="5" width="15.42578125" style="10" customWidth="1"/>
    <col min="6" max="6" width="19.7109375" style="10" customWidth="1"/>
    <col min="7" max="7" width="14.42578125" style="10" customWidth="1"/>
    <col min="8" max="8" width="25" style="10" customWidth="1"/>
    <col min="9" max="11" width="8.7109375" style="1" customWidth="1"/>
    <col min="12" max="16384" width="14.42578125" style="1"/>
  </cols>
  <sheetData>
    <row r="1" spans="1:10" x14ac:dyDescent="0.25">
      <c r="A1" s="171" t="s">
        <v>23</v>
      </c>
      <c r="B1" s="172"/>
      <c r="C1" s="172"/>
      <c r="D1" s="172"/>
      <c r="E1" s="172"/>
      <c r="F1" s="172"/>
      <c r="G1" s="172"/>
      <c r="H1" s="172"/>
      <c r="I1" s="37"/>
      <c r="J1" s="37"/>
    </row>
    <row r="2" spans="1:10" ht="20.25" x14ac:dyDescent="0.3">
      <c r="A2" s="173" t="s">
        <v>24</v>
      </c>
      <c r="B2" s="173"/>
      <c r="C2" s="173"/>
      <c r="D2" s="173"/>
      <c r="E2" s="173"/>
      <c r="F2" s="173"/>
      <c r="G2" s="173"/>
      <c r="H2" s="173"/>
      <c r="I2" s="37"/>
      <c r="J2" s="37"/>
    </row>
    <row r="3" spans="1:10" ht="21" customHeight="1" x14ac:dyDescent="0.25">
      <c r="A3" s="174" t="str">
        <f>'Информация о Чемпионате'!B4</f>
        <v>региональный</v>
      </c>
      <c r="B3" s="174"/>
      <c r="C3" s="174"/>
      <c r="D3" s="174"/>
      <c r="E3" s="174"/>
      <c r="F3" s="174"/>
      <c r="G3" s="174"/>
      <c r="H3" s="174"/>
      <c r="I3" s="38"/>
      <c r="J3" s="38"/>
    </row>
    <row r="4" spans="1:10" ht="20.25" x14ac:dyDescent="0.3">
      <c r="A4" s="173" t="s">
        <v>25</v>
      </c>
      <c r="B4" s="173"/>
      <c r="C4" s="173"/>
      <c r="D4" s="173"/>
      <c r="E4" s="173"/>
      <c r="F4" s="173"/>
      <c r="G4" s="173"/>
      <c r="H4" s="173"/>
      <c r="I4" s="37"/>
      <c r="J4" s="37"/>
    </row>
    <row r="5" spans="1:10" ht="22.5" customHeight="1" x14ac:dyDescent="0.25">
      <c r="A5" s="175" t="str">
        <f>'Информация о Чемпионате'!B3</f>
        <v>Промышленная механика и монтаж</v>
      </c>
      <c r="B5" s="175"/>
      <c r="C5" s="175"/>
      <c r="D5" s="175"/>
      <c r="E5" s="175"/>
      <c r="F5" s="175"/>
      <c r="G5" s="175"/>
      <c r="H5" s="175"/>
      <c r="I5" s="37"/>
      <c r="J5" s="37"/>
    </row>
    <row r="6" spans="1:10" x14ac:dyDescent="0.25">
      <c r="A6" s="176" t="s">
        <v>26</v>
      </c>
      <c r="B6" s="172"/>
      <c r="C6" s="172"/>
      <c r="D6" s="172"/>
      <c r="E6" s="172"/>
      <c r="F6" s="172"/>
      <c r="G6" s="172"/>
      <c r="H6" s="172"/>
      <c r="I6" s="37"/>
      <c r="J6" s="37"/>
    </row>
    <row r="7" spans="1:10" ht="15.75" customHeight="1" x14ac:dyDescent="0.25">
      <c r="A7" s="176" t="s">
        <v>27</v>
      </c>
      <c r="B7" s="176"/>
      <c r="C7" s="177">
        <f>'Информация о Чемпионате'!B5</f>
        <v>0</v>
      </c>
      <c r="D7" s="177"/>
      <c r="E7" s="177"/>
      <c r="F7" s="177"/>
      <c r="G7" s="177"/>
      <c r="H7" s="177"/>
    </row>
    <row r="8" spans="1:10" ht="15.75" customHeight="1" x14ac:dyDescent="0.25">
      <c r="A8" s="176" t="s">
        <v>28</v>
      </c>
      <c r="B8" s="176"/>
      <c r="C8" s="176"/>
      <c r="D8" s="177">
        <f>'Информация о Чемпионате'!B6</f>
        <v>0</v>
      </c>
      <c r="E8" s="177"/>
      <c r="F8" s="177"/>
      <c r="G8" s="177"/>
      <c r="H8" s="177"/>
    </row>
    <row r="9" spans="1:10" ht="15.75" customHeight="1" x14ac:dyDescent="0.25">
      <c r="A9" s="176" t="s">
        <v>29</v>
      </c>
      <c r="B9" s="176"/>
      <c r="C9" s="176">
        <f>'Информация о Чемпионате'!B7</f>
        <v>0</v>
      </c>
      <c r="D9" s="176"/>
      <c r="E9" s="176"/>
      <c r="F9" s="176"/>
      <c r="G9" s="176"/>
      <c r="H9" s="176"/>
    </row>
    <row r="10" spans="1:10" ht="15.75" customHeight="1" x14ac:dyDescent="0.25">
      <c r="A10" s="176" t="s">
        <v>30</v>
      </c>
      <c r="B10" s="176"/>
      <c r="C10" s="176">
        <f>'Информация о Чемпионате'!B9</f>
        <v>0</v>
      </c>
      <c r="D10" s="176"/>
      <c r="E10" s="176">
        <f>'Информация о Чемпионате'!B10</f>
        <v>0</v>
      </c>
      <c r="F10" s="176"/>
      <c r="G10" s="176">
        <f>'Информация о Чемпионате'!B11</f>
        <v>0</v>
      </c>
      <c r="H10" s="176"/>
    </row>
    <row r="11" spans="1:10" ht="15.75" customHeight="1" x14ac:dyDescent="0.25">
      <c r="A11" s="176" t="s">
        <v>31</v>
      </c>
      <c r="B11" s="176"/>
      <c r="C11" s="176">
        <f>'Информация о Чемпионате'!B12</f>
        <v>0</v>
      </c>
      <c r="D11" s="176"/>
      <c r="E11" s="176">
        <f>'Информация о Чемпионате'!B13</f>
        <v>0</v>
      </c>
      <c r="F11" s="176"/>
      <c r="G11" s="176">
        <f>'Информация о Чемпионате'!B14</f>
        <v>0</v>
      </c>
      <c r="H11" s="176"/>
    </row>
    <row r="12" spans="1:10" ht="15.75" customHeight="1" x14ac:dyDescent="0.25">
      <c r="A12" s="176" t="s">
        <v>32</v>
      </c>
      <c r="B12" s="176"/>
      <c r="C12" s="176">
        <f>'Информация о Чемпионате'!B17</f>
        <v>8</v>
      </c>
      <c r="D12" s="176"/>
      <c r="E12" s="176"/>
      <c r="F12" s="176"/>
      <c r="G12" s="176"/>
      <c r="H12" s="176"/>
    </row>
    <row r="13" spans="1:10" ht="15.75" customHeight="1" x14ac:dyDescent="0.25">
      <c r="A13" s="176" t="s">
        <v>33</v>
      </c>
      <c r="B13" s="176"/>
      <c r="C13" s="176">
        <f>'Информация о Чемпионате'!B15</f>
        <v>0</v>
      </c>
      <c r="D13" s="176"/>
      <c r="E13" s="176"/>
      <c r="F13" s="176"/>
      <c r="G13" s="176"/>
      <c r="H13" s="176"/>
    </row>
    <row r="14" spans="1:10" ht="15.75" customHeight="1" x14ac:dyDescent="0.25">
      <c r="A14" s="176" t="s">
        <v>34</v>
      </c>
      <c r="B14" s="176"/>
      <c r="C14" s="176">
        <f>'Информация о Чемпионате'!B16</f>
        <v>5</v>
      </c>
      <c r="D14" s="176"/>
      <c r="E14" s="176"/>
      <c r="F14" s="176"/>
      <c r="G14" s="176"/>
      <c r="H14" s="176"/>
    </row>
    <row r="15" spans="1:10" ht="15.75" customHeight="1" x14ac:dyDescent="0.25">
      <c r="A15" s="176" t="s">
        <v>35</v>
      </c>
      <c r="B15" s="176"/>
      <c r="C15" s="176">
        <f>'Информация о Чемпионате'!B8</f>
        <v>0</v>
      </c>
      <c r="D15" s="176"/>
      <c r="E15" s="176"/>
      <c r="F15" s="176"/>
      <c r="G15" s="176"/>
      <c r="H15" s="176"/>
    </row>
    <row r="16" spans="1:10" ht="20.25" x14ac:dyDescent="0.25">
      <c r="A16" s="178" t="s">
        <v>36</v>
      </c>
      <c r="B16" s="179"/>
      <c r="C16" s="179"/>
      <c r="D16" s="179"/>
      <c r="E16" s="179"/>
      <c r="F16" s="179"/>
      <c r="G16" s="179"/>
      <c r="H16" s="180"/>
    </row>
    <row r="17" spans="1:8" x14ac:dyDescent="0.25">
      <c r="A17" s="181" t="s">
        <v>37</v>
      </c>
      <c r="B17" s="182"/>
      <c r="C17" s="182"/>
      <c r="D17" s="182"/>
      <c r="E17" s="182"/>
      <c r="F17" s="182"/>
      <c r="G17" s="182"/>
      <c r="H17" s="183"/>
    </row>
    <row r="18" spans="1:8" x14ac:dyDescent="0.25">
      <c r="A18" s="184" t="s">
        <v>38</v>
      </c>
      <c r="B18" s="185"/>
      <c r="C18" s="185"/>
      <c r="D18" s="185"/>
      <c r="E18" s="185"/>
      <c r="F18" s="185"/>
      <c r="G18" s="185"/>
      <c r="H18" s="186"/>
    </row>
    <row r="19" spans="1:8" x14ac:dyDescent="0.25">
      <c r="A19" s="187" t="s">
        <v>39</v>
      </c>
      <c r="B19" s="188"/>
      <c r="C19" s="188"/>
      <c r="D19" s="188"/>
      <c r="E19" s="188"/>
      <c r="F19" s="188"/>
      <c r="G19" s="188"/>
      <c r="H19" s="189"/>
    </row>
    <row r="20" spans="1:8" x14ac:dyDescent="0.25">
      <c r="A20" s="184" t="s">
        <v>40</v>
      </c>
      <c r="B20" s="185"/>
      <c r="C20" s="185"/>
      <c r="D20" s="185"/>
      <c r="E20" s="185"/>
      <c r="F20" s="185"/>
      <c r="G20" s="185"/>
      <c r="H20" s="186"/>
    </row>
    <row r="21" spans="1:8" x14ac:dyDescent="0.25">
      <c r="A21" s="184" t="s">
        <v>41</v>
      </c>
      <c r="B21" s="185"/>
      <c r="C21" s="185"/>
      <c r="D21" s="185"/>
      <c r="E21" s="185"/>
      <c r="F21" s="185"/>
      <c r="G21" s="185"/>
      <c r="H21" s="186"/>
    </row>
    <row r="22" spans="1:8" ht="15" customHeight="1" x14ac:dyDescent="0.25">
      <c r="A22" s="184" t="s">
        <v>42</v>
      </c>
      <c r="B22" s="185"/>
      <c r="C22" s="185"/>
      <c r="D22" s="185"/>
      <c r="E22" s="185"/>
      <c r="F22" s="185"/>
      <c r="G22" s="185"/>
      <c r="H22" s="186"/>
    </row>
    <row r="23" spans="1:8" x14ac:dyDescent="0.25">
      <c r="A23" s="184" t="s">
        <v>43</v>
      </c>
      <c r="B23" s="185"/>
      <c r="C23" s="185"/>
      <c r="D23" s="185"/>
      <c r="E23" s="185"/>
      <c r="F23" s="185"/>
      <c r="G23" s="185"/>
      <c r="H23" s="186"/>
    </row>
    <row r="24" spans="1:8" x14ac:dyDescent="0.25">
      <c r="A24" s="184" t="s">
        <v>44</v>
      </c>
      <c r="B24" s="185"/>
      <c r="C24" s="185"/>
      <c r="D24" s="185"/>
      <c r="E24" s="185"/>
      <c r="F24" s="185"/>
      <c r="G24" s="185"/>
      <c r="H24" s="186"/>
    </row>
    <row r="25" spans="1:8" x14ac:dyDescent="0.25">
      <c r="A25" s="190" t="s">
        <v>45</v>
      </c>
      <c r="B25" s="191"/>
      <c r="C25" s="191"/>
      <c r="D25" s="191"/>
      <c r="E25" s="191"/>
      <c r="F25" s="191"/>
      <c r="G25" s="191"/>
      <c r="H25" s="192"/>
    </row>
    <row r="26" spans="1:8" ht="60" x14ac:dyDescent="0.25">
      <c r="A26" s="16" t="s">
        <v>46</v>
      </c>
      <c r="B26" s="6" t="s">
        <v>47</v>
      </c>
      <c r="C26" s="6" t="s">
        <v>48</v>
      </c>
      <c r="D26" s="7" t="s">
        <v>49</v>
      </c>
      <c r="E26" s="7" t="s">
        <v>50</v>
      </c>
      <c r="F26" s="7" t="s">
        <v>51</v>
      </c>
      <c r="G26" s="7" t="s">
        <v>52</v>
      </c>
      <c r="H26" s="7" t="s">
        <v>53</v>
      </c>
    </row>
    <row r="27" spans="1:8" x14ac:dyDescent="0.25">
      <c r="A27" s="17">
        <v>1</v>
      </c>
      <c r="B27" s="18" t="s">
        <v>54</v>
      </c>
      <c r="C27" s="19" t="s">
        <v>55</v>
      </c>
      <c r="D27" s="20" t="s">
        <v>56</v>
      </c>
      <c r="E27" s="20">
        <v>3</v>
      </c>
      <c r="F27" s="20" t="s">
        <v>57</v>
      </c>
      <c r="G27" s="20">
        <v>3</v>
      </c>
      <c r="H27" s="21"/>
    </row>
    <row r="28" spans="1:8" ht="45" x14ac:dyDescent="0.25">
      <c r="A28" s="17">
        <v>2</v>
      </c>
      <c r="B28" s="18" t="s">
        <v>58</v>
      </c>
      <c r="C28" s="22" t="s">
        <v>59</v>
      </c>
      <c r="D28" s="20" t="s">
        <v>56</v>
      </c>
      <c r="E28" s="20">
        <v>15</v>
      </c>
      <c r="F28" s="20" t="s">
        <v>57</v>
      </c>
      <c r="G28" s="20">
        <v>15</v>
      </c>
      <c r="H28" s="21"/>
    </row>
    <row r="29" spans="1:8" x14ac:dyDescent="0.25">
      <c r="A29" s="17">
        <v>3</v>
      </c>
      <c r="B29" s="23" t="s">
        <v>60</v>
      </c>
      <c r="C29" s="24" t="s">
        <v>61</v>
      </c>
      <c r="D29" s="20" t="s">
        <v>62</v>
      </c>
      <c r="E29" s="20">
        <v>1</v>
      </c>
      <c r="F29" s="20" t="s">
        <v>57</v>
      </c>
      <c r="G29" s="20">
        <v>1</v>
      </c>
      <c r="H29" s="21"/>
    </row>
    <row r="30" spans="1:8" ht="38.25" x14ac:dyDescent="0.25">
      <c r="A30" s="17">
        <v>4</v>
      </c>
      <c r="B30" s="25" t="s">
        <v>63</v>
      </c>
      <c r="C30" s="26" t="s">
        <v>64</v>
      </c>
      <c r="D30" s="20" t="s">
        <v>62</v>
      </c>
      <c r="E30" s="20">
        <v>1</v>
      </c>
      <c r="F30" s="20" t="s">
        <v>57</v>
      </c>
      <c r="G30" s="20">
        <v>1</v>
      </c>
      <c r="H30" s="21"/>
    </row>
    <row r="31" spans="1:8" x14ac:dyDescent="0.25">
      <c r="A31" s="17">
        <v>5</v>
      </c>
      <c r="B31" s="25" t="s">
        <v>65</v>
      </c>
      <c r="C31" s="26" t="s">
        <v>66</v>
      </c>
      <c r="D31" s="20" t="s">
        <v>67</v>
      </c>
      <c r="E31" s="20">
        <v>1</v>
      </c>
      <c r="F31" s="20" t="s">
        <v>57</v>
      </c>
      <c r="G31" s="20">
        <v>1</v>
      </c>
      <c r="H31" s="21"/>
    </row>
    <row r="32" spans="1:8" x14ac:dyDescent="0.25">
      <c r="A32" s="17">
        <v>6</v>
      </c>
      <c r="B32" s="25" t="s">
        <v>68</v>
      </c>
      <c r="C32" s="26" t="s">
        <v>69</v>
      </c>
      <c r="D32" s="20" t="s">
        <v>62</v>
      </c>
      <c r="E32" s="20">
        <v>1</v>
      </c>
      <c r="F32" s="20" t="s">
        <v>57</v>
      </c>
      <c r="G32" s="20">
        <v>1</v>
      </c>
      <c r="H32" s="21"/>
    </row>
    <row r="33" spans="1:8" ht="51" x14ac:dyDescent="0.25">
      <c r="A33" s="17">
        <v>7</v>
      </c>
      <c r="B33" s="25" t="s">
        <v>70</v>
      </c>
      <c r="C33" s="23" t="s">
        <v>71</v>
      </c>
      <c r="D33" s="20" t="s">
        <v>67</v>
      </c>
      <c r="E33" s="20">
        <v>1</v>
      </c>
      <c r="F33" s="20" t="s">
        <v>57</v>
      </c>
      <c r="G33" s="20">
        <v>1</v>
      </c>
      <c r="H33" s="21"/>
    </row>
    <row r="34" spans="1:8" ht="25.5" x14ac:dyDescent="0.25">
      <c r="A34" s="17">
        <v>8</v>
      </c>
      <c r="B34" s="25" t="s">
        <v>72</v>
      </c>
      <c r="C34" s="23" t="s">
        <v>73</v>
      </c>
      <c r="D34" s="20" t="s">
        <v>67</v>
      </c>
      <c r="E34" s="20">
        <v>1</v>
      </c>
      <c r="F34" s="20" t="s">
        <v>57</v>
      </c>
      <c r="G34" s="20">
        <v>11</v>
      </c>
      <c r="H34" s="21"/>
    </row>
    <row r="35" spans="1:8" x14ac:dyDescent="0.25">
      <c r="A35" s="17"/>
      <c r="B35" s="27"/>
      <c r="C35" s="23"/>
      <c r="D35" s="20"/>
      <c r="E35" s="20"/>
      <c r="F35" s="20"/>
      <c r="G35" s="20"/>
      <c r="H35" s="21"/>
    </row>
    <row r="36" spans="1:8" ht="23.25" customHeight="1" x14ac:dyDescent="0.25">
      <c r="A36" s="193" t="s">
        <v>74</v>
      </c>
      <c r="B36" s="194"/>
      <c r="C36" s="194"/>
      <c r="D36" s="194"/>
      <c r="E36" s="194"/>
      <c r="F36" s="194"/>
      <c r="G36" s="194"/>
      <c r="H36" s="194"/>
    </row>
    <row r="37" spans="1:8" ht="15.75" customHeight="1" x14ac:dyDescent="0.25">
      <c r="A37" s="181" t="s">
        <v>37</v>
      </c>
      <c r="B37" s="182"/>
      <c r="C37" s="182"/>
      <c r="D37" s="182"/>
      <c r="E37" s="182"/>
      <c r="F37" s="182"/>
      <c r="G37" s="182"/>
      <c r="H37" s="183"/>
    </row>
    <row r="38" spans="1:8" ht="15" customHeight="1" x14ac:dyDescent="0.25">
      <c r="A38" s="184" t="s">
        <v>75</v>
      </c>
      <c r="B38" s="185"/>
      <c r="C38" s="185"/>
      <c r="D38" s="185"/>
      <c r="E38" s="185"/>
      <c r="F38" s="185"/>
      <c r="G38" s="185"/>
      <c r="H38" s="186"/>
    </row>
    <row r="39" spans="1:8" ht="15" customHeight="1" x14ac:dyDescent="0.25">
      <c r="A39" s="184" t="s">
        <v>76</v>
      </c>
      <c r="B39" s="185"/>
      <c r="C39" s="185"/>
      <c r="D39" s="185"/>
      <c r="E39" s="185"/>
      <c r="F39" s="185"/>
      <c r="G39" s="185"/>
      <c r="H39" s="186"/>
    </row>
    <row r="40" spans="1:8" ht="15" customHeight="1" x14ac:dyDescent="0.25">
      <c r="A40" s="184" t="s">
        <v>77</v>
      </c>
      <c r="B40" s="185"/>
      <c r="C40" s="185"/>
      <c r="D40" s="185"/>
      <c r="E40" s="185"/>
      <c r="F40" s="185"/>
      <c r="G40" s="185"/>
      <c r="H40" s="186"/>
    </row>
    <row r="41" spans="1:8" ht="15" customHeight="1" x14ac:dyDescent="0.25">
      <c r="A41" s="184" t="s">
        <v>78</v>
      </c>
      <c r="B41" s="185"/>
      <c r="C41" s="185"/>
      <c r="D41" s="185"/>
      <c r="E41" s="185"/>
      <c r="F41" s="185"/>
      <c r="G41" s="185"/>
      <c r="H41" s="186"/>
    </row>
    <row r="42" spans="1:8" ht="15" customHeight="1" x14ac:dyDescent="0.25">
      <c r="A42" s="184" t="s">
        <v>42</v>
      </c>
      <c r="B42" s="185"/>
      <c r="C42" s="185"/>
      <c r="D42" s="185"/>
      <c r="E42" s="185"/>
      <c r="F42" s="185"/>
      <c r="G42" s="185"/>
      <c r="H42" s="186"/>
    </row>
    <row r="43" spans="1:8" ht="15" customHeight="1" x14ac:dyDescent="0.25">
      <c r="A43" s="184" t="s">
        <v>79</v>
      </c>
      <c r="B43" s="185"/>
      <c r="C43" s="185"/>
      <c r="D43" s="185"/>
      <c r="E43" s="185"/>
      <c r="F43" s="185"/>
      <c r="G43" s="185"/>
      <c r="H43" s="186"/>
    </row>
    <row r="44" spans="1:8" ht="15" customHeight="1" x14ac:dyDescent="0.25">
      <c r="A44" s="184" t="s">
        <v>80</v>
      </c>
      <c r="B44" s="185"/>
      <c r="C44" s="185"/>
      <c r="D44" s="185"/>
      <c r="E44" s="185"/>
      <c r="F44" s="185"/>
      <c r="G44" s="185"/>
      <c r="H44" s="186"/>
    </row>
    <row r="45" spans="1:8" ht="15.75" customHeight="1" x14ac:dyDescent="0.25">
      <c r="A45" s="190" t="s">
        <v>81</v>
      </c>
      <c r="B45" s="191"/>
      <c r="C45" s="191"/>
      <c r="D45" s="191"/>
      <c r="E45" s="191"/>
      <c r="F45" s="191"/>
      <c r="G45" s="191"/>
      <c r="H45" s="192"/>
    </row>
    <row r="46" spans="1:8" ht="60" x14ac:dyDescent="0.25">
      <c r="A46" s="5" t="s">
        <v>46</v>
      </c>
      <c r="B46" s="5" t="s">
        <v>47</v>
      </c>
      <c r="C46" s="6" t="s">
        <v>48</v>
      </c>
      <c r="D46" s="5" t="s">
        <v>49</v>
      </c>
      <c r="E46" s="11" t="s">
        <v>50</v>
      </c>
      <c r="F46" s="11" t="s">
        <v>51</v>
      </c>
      <c r="G46" s="11" t="s">
        <v>52</v>
      </c>
      <c r="H46" s="5" t="s">
        <v>53</v>
      </c>
    </row>
    <row r="47" spans="1:8" ht="25.5" x14ac:dyDescent="0.25">
      <c r="A47" s="28">
        <v>1</v>
      </c>
      <c r="B47" s="23" t="s">
        <v>54</v>
      </c>
      <c r="C47" s="23" t="s">
        <v>82</v>
      </c>
      <c r="D47" s="29" t="s">
        <v>56</v>
      </c>
      <c r="E47" s="30">
        <v>1</v>
      </c>
      <c r="F47" s="30" t="s">
        <v>83</v>
      </c>
      <c r="G47" s="30">
        <v>2</v>
      </c>
      <c r="H47" s="31"/>
    </row>
    <row r="48" spans="1:8" ht="38.25" x14ac:dyDescent="0.25">
      <c r="A48" s="28">
        <v>2</v>
      </c>
      <c r="B48" s="23" t="s">
        <v>84</v>
      </c>
      <c r="C48" s="23" t="s">
        <v>85</v>
      </c>
      <c r="D48" s="29" t="s">
        <v>56</v>
      </c>
      <c r="E48" s="30">
        <v>1</v>
      </c>
      <c r="F48" s="30" t="s">
        <v>83</v>
      </c>
      <c r="G48" s="30">
        <v>6</v>
      </c>
      <c r="H48" s="31"/>
    </row>
    <row r="49" spans="1:8" ht="25.5" x14ac:dyDescent="0.25">
      <c r="A49" s="28">
        <v>3</v>
      </c>
      <c r="B49" s="23" t="s">
        <v>86</v>
      </c>
      <c r="C49" s="23" t="s">
        <v>87</v>
      </c>
      <c r="D49" s="32" t="s">
        <v>56</v>
      </c>
      <c r="E49" s="30">
        <v>1</v>
      </c>
      <c r="F49" s="30" t="s">
        <v>57</v>
      </c>
      <c r="G49" s="30">
        <v>5</v>
      </c>
      <c r="H49" s="31"/>
    </row>
    <row r="50" spans="1:8" x14ac:dyDescent="0.25">
      <c r="A50" s="28">
        <v>5</v>
      </c>
      <c r="B50" s="23" t="s">
        <v>60</v>
      </c>
      <c r="C50" s="24" t="s">
        <v>61</v>
      </c>
      <c r="D50" s="33" t="s">
        <v>62</v>
      </c>
      <c r="E50" s="30">
        <v>1</v>
      </c>
      <c r="F50" s="30" t="s">
        <v>83</v>
      </c>
      <c r="G50" s="30">
        <v>1</v>
      </c>
      <c r="H50" s="31"/>
    </row>
    <row r="51" spans="1:8" ht="23.25" customHeight="1" x14ac:dyDescent="0.25">
      <c r="A51" s="193" t="s">
        <v>88</v>
      </c>
      <c r="B51" s="194"/>
      <c r="C51" s="194"/>
      <c r="D51" s="194"/>
      <c r="E51" s="194"/>
      <c r="F51" s="194"/>
      <c r="G51" s="194"/>
      <c r="H51" s="194"/>
    </row>
    <row r="52" spans="1:8" ht="15.75" customHeight="1" x14ac:dyDescent="0.25">
      <c r="A52" s="181" t="s">
        <v>37</v>
      </c>
      <c r="B52" s="182"/>
      <c r="C52" s="182"/>
      <c r="D52" s="182"/>
      <c r="E52" s="182"/>
      <c r="F52" s="182"/>
      <c r="G52" s="182"/>
      <c r="H52" s="183"/>
    </row>
    <row r="53" spans="1:8" ht="15" customHeight="1" x14ac:dyDescent="0.25">
      <c r="A53" s="184" t="s">
        <v>89</v>
      </c>
      <c r="B53" s="185"/>
      <c r="C53" s="185"/>
      <c r="D53" s="185"/>
      <c r="E53" s="185"/>
      <c r="F53" s="185"/>
      <c r="G53" s="185"/>
      <c r="H53" s="186"/>
    </row>
    <row r="54" spans="1:8" ht="15" customHeight="1" x14ac:dyDescent="0.25">
      <c r="A54" s="184" t="s">
        <v>76</v>
      </c>
      <c r="B54" s="185"/>
      <c r="C54" s="185"/>
      <c r="D54" s="185"/>
      <c r="E54" s="185"/>
      <c r="F54" s="185"/>
      <c r="G54" s="185"/>
      <c r="H54" s="186"/>
    </row>
    <row r="55" spans="1:8" ht="15" customHeight="1" x14ac:dyDescent="0.25">
      <c r="A55" s="184" t="s">
        <v>40</v>
      </c>
      <c r="B55" s="185"/>
      <c r="C55" s="185"/>
      <c r="D55" s="185"/>
      <c r="E55" s="185"/>
      <c r="F55" s="185"/>
      <c r="G55" s="185"/>
      <c r="H55" s="186"/>
    </row>
    <row r="56" spans="1:8" ht="15" customHeight="1" x14ac:dyDescent="0.25">
      <c r="A56" s="184" t="s">
        <v>90</v>
      </c>
      <c r="B56" s="185"/>
      <c r="C56" s="185"/>
      <c r="D56" s="185"/>
      <c r="E56" s="185"/>
      <c r="F56" s="185"/>
      <c r="G56" s="185"/>
      <c r="H56" s="186"/>
    </row>
    <row r="57" spans="1:8" ht="15" customHeight="1" x14ac:dyDescent="0.25">
      <c r="A57" s="184" t="s">
        <v>42</v>
      </c>
      <c r="B57" s="185"/>
      <c r="C57" s="185"/>
      <c r="D57" s="185"/>
      <c r="E57" s="185"/>
      <c r="F57" s="185"/>
      <c r="G57" s="185"/>
      <c r="H57" s="186"/>
    </row>
    <row r="58" spans="1:8" ht="15" customHeight="1" x14ac:dyDescent="0.25">
      <c r="A58" s="184" t="s">
        <v>91</v>
      </c>
      <c r="B58" s="185"/>
      <c r="C58" s="185"/>
      <c r="D58" s="185"/>
      <c r="E58" s="185"/>
      <c r="F58" s="185"/>
      <c r="G58" s="185"/>
      <c r="H58" s="186"/>
    </row>
    <row r="59" spans="1:8" ht="15" customHeight="1" x14ac:dyDescent="0.25">
      <c r="A59" s="184" t="s">
        <v>92</v>
      </c>
      <c r="B59" s="185"/>
      <c r="C59" s="185"/>
      <c r="D59" s="185"/>
      <c r="E59" s="185"/>
      <c r="F59" s="185"/>
      <c r="G59" s="185"/>
      <c r="H59" s="186"/>
    </row>
    <row r="60" spans="1:8" ht="15.75" customHeight="1" x14ac:dyDescent="0.25">
      <c r="A60" s="190" t="s">
        <v>81</v>
      </c>
      <c r="B60" s="191"/>
      <c r="C60" s="191"/>
      <c r="D60" s="191"/>
      <c r="E60" s="191"/>
      <c r="F60" s="191"/>
      <c r="G60" s="191"/>
      <c r="H60" s="192"/>
    </row>
    <row r="61" spans="1:8" ht="60" x14ac:dyDescent="0.25">
      <c r="A61" s="34" t="s">
        <v>46</v>
      </c>
      <c r="B61" s="5" t="s">
        <v>47</v>
      </c>
      <c r="C61" s="6" t="s">
        <v>48</v>
      </c>
      <c r="D61" s="11" t="s">
        <v>49</v>
      </c>
      <c r="E61" s="11" t="s">
        <v>50</v>
      </c>
      <c r="F61" s="11" t="s">
        <v>51</v>
      </c>
      <c r="G61" s="11" t="s">
        <v>52</v>
      </c>
      <c r="H61" s="5" t="s">
        <v>53</v>
      </c>
    </row>
    <row r="62" spans="1:8" ht="63.75" x14ac:dyDescent="0.25">
      <c r="A62" s="35">
        <v>1</v>
      </c>
      <c r="B62" s="24" t="s">
        <v>54</v>
      </c>
      <c r="C62" s="36" t="s">
        <v>93</v>
      </c>
      <c r="D62" s="30" t="s">
        <v>56</v>
      </c>
      <c r="E62" s="33">
        <v>1</v>
      </c>
      <c r="F62" s="33" t="s">
        <v>57</v>
      </c>
      <c r="G62" s="15">
        <v>6</v>
      </c>
      <c r="H62" s="21"/>
    </row>
    <row r="63" spans="1:8" x14ac:dyDescent="0.25">
      <c r="A63" s="35">
        <v>2</v>
      </c>
      <c r="B63" s="24" t="s">
        <v>84</v>
      </c>
      <c r="C63" s="36" t="s">
        <v>94</v>
      </c>
      <c r="D63" s="30" t="s">
        <v>56</v>
      </c>
      <c r="E63" s="33">
        <v>1</v>
      </c>
      <c r="F63" s="33" t="s">
        <v>57</v>
      </c>
      <c r="G63" s="15">
        <v>10</v>
      </c>
      <c r="H63" s="21"/>
    </row>
    <row r="64" spans="1:8" ht="25.5" x14ac:dyDescent="0.25">
      <c r="A64" s="35">
        <v>3</v>
      </c>
      <c r="B64" s="24" t="s">
        <v>86</v>
      </c>
      <c r="C64" s="23" t="s">
        <v>87</v>
      </c>
      <c r="D64" s="30" t="s">
        <v>56</v>
      </c>
      <c r="E64" s="33">
        <v>1</v>
      </c>
      <c r="F64" s="33" t="s">
        <v>57</v>
      </c>
      <c r="G64" s="15">
        <v>8</v>
      </c>
      <c r="H64" s="21"/>
    </row>
    <row r="65" spans="1:8" ht="51" x14ac:dyDescent="0.25">
      <c r="A65" s="35">
        <v>4</v>
      </c>
      <c r="B65" s="24" t="s">
        <v>95</v>
      </c>
      <c r="C65" s="23" t="s">
        <v>71</v>
      </c>
      <c r="D65" s="33" t="s">
        <v>62</v>
      </c>
      <c r="E65" s="33">
        <v>1</v>
      </c>
      <c r="F65" s="33" t="s">
        <v>57</v>
      </c>
      <c r="G65" s="15">
        <v>2</v>
      </c>
      <c r="H65" s="21"/>
    </row>
    <row r="66" spans="1:8" x14ac:dyDescent="0.25">
      <c r="A66" s="35">
        <v>5</v>
      </c>
      <c r="B66" s="39" t="s">
        <v>60</v>
      </c>
      <c r="C66" s="36" t="s">
        <v>61</v>
      </c>
      <c r="D66" s="33" t="s">
        <v>62</v>
      </c>
      <c r="E66" s="33">
        <v>1</v>
      </c>
      <c r="F66" s="33" t="s">
        <v>57</v>
      </c>
      <c r="G66" s="15">
        <v>1</v>
      </c>
      <c r="H66" s="21"/>
    </row>
    <row r="67" spans="1:8" ht="38.25" x14ac:dyDescent="0.25">
      <c r="A67" s="35">
        <v>6</v>
      </c>
      <c r="B67" s="23" t="s">
        <v>96</v>
      </c>
      <c r="C67" s="40" t="s">
        <v>97</v>
      </c>
      <c r="D67" s="30" t="s">
        <v>56</v>
      </c>
      <c r="E67" s="33">
        <v>1</v>
      </c>
      <c r="F67" s="33" t="s">
        <v>57</v>
      </c>
      <c r="G67" s="15">
        <v>1</v>
      </c>
      <c r="H67" s="21"/>
    </row>
    <row r="68" spans="1:8" ht="25.5" x14ac:dyDescent="0.25">
      <c r="A68" s="35">
        <v>7</v>
      </c>
      <c r="B68" s="25" t="s">
        <v>98</v>
      </c>
      <c r="C68" s="36" t="s">
        <v>99</v>
      </c>
      <c r="D68" s="33" t="s">
        <v>67</v>
      </c>
      <c r="E68" s="33">
        <v>1</v>
      </c>
      <c r="F68" s="33" t="s">
        <v>57</v>
      </c>
      <c r="G68" s="15">
        <v>2</v>
      </c>
      <c r="H68" s="21"/>
    </row>
    <row r="69" spans="1:8" ht="25.5" x14ac:dyDescent="0.25">
      <c r="A69" s="41">
        <v>8</v>
      </c>
      <c r="B69" s="23" t="s">
        <v>100</v>
      </c>
      <c r="C69" s="24" t="s">
        <v>99</v>
      </c>
      <c r="D69" s="33" t="s">
        <v>62</v>
      </c>
      <c r="E69" s="33">
        <v>1</v>
      </c>
      <c r="F69" s="33" t="s">
        <v>57</v>
      </c>
      <c r="G69" s="15">
        <v>1</v>
      </c>
      <c r="H69" s="21"/>
    </row>
    <row r="70" spans="1:8" ht="140.25" x14ac:dyDescent="0.25">
      <c r="A70" s="41">
        <v>9</v>
      </c>
      <c r="B70" s="42" t="s">
        <v>101</v>
      </c>
      <c r="C70" s="43" t="s">
        <v>102</v>
      </c>
      <c r="D70" s="33" t="s">
        <v>103</v>
      </c>
      <c r="E70" s="33">
        <v>1</v>
      </c>
      <c r="F70" s="33" t="s">
        <v>57</v>
      </c>
      <c r="G70" s="15">
        <v>2</v>
      </c>
      <c r="H70" s="21"/>
    </row>
    <row r="71" spans="1:8" ht="344.25" x14ac:dyDescent="0.25">
      <c r="A71" s="41">
        <v>10</v>
      </c>
      <c r="B71" s="42" t="s">
        <v>104</v>
      </c>
      <c r="C71" s="43" t="s">
        <v>105</v>
      </c>
      <c r="D71" s="33" t="s">
        <v>103</v>
      </c>
      <c r="E71" s="33">
        <v>1</v>
      </c>
      <c r="F71" s="33" t="s">
        <v>57</v>
      </c>
      <c r="G71" s="15">
        <v>2</v>
      </c>
      <c r="H71" s="21"/>
    </row>
    <row r="72" spans="1:8" ht="280.5" x14ac:dyDescent="0.25">
      <c r="A72" s="41">
        <v>11</v>
      </c>
      <c r="B72" s="44" t="s">
        <v>106</v>
      </c>
      <c r="C72" s="45" t="s">
        <v>107</v>
      </c>
      <c r="D72" s="33" t="s">
        <v>103</v>
      </c>
      <c r="E72" s="33">
        <v>1</v>
      </c>
      <c r="F72" s="33" t="s">
        <v>57</v>
      </c>
      <c r="G72" s="15">
        <v>2</v>
      </c>
      <c r="H72" s="21"/>
    </row>
    <row r="73" spans="1:8" ht="280.5" x14ac:dyDescent="0.25">
      <c r="A73" s="41">
        <v>12</v>
      </c>
      <c r="B73" s="44" t="s">
        <v>108</v>
      </c>
      <c r="C73" s="19" t="s">
        <v>109</v>
      </c>
      <c r="D73" s="33" t="s">
        <v>103</v>
      </c>
      <c r="E73" s="33">
        <v>2</v>
      </c>
      <c r="F73" s="33" t="s">
        <v>57</v>
      </c>
      <c r="G73" s="15">
        <v>2</v>
      </c>
      <c r="H73" s="21"/>
    </row>
    <row r="74" spans="1:8" x14ac:dyDescent="0.25">
      <c r="A74" s="41">
        <v>13</v>
      </c>
      <c r="B74" s="42" t="s">
        <v>110</v>
      </c>
      <c r="C74" s="43" t="s">
        <v>111</v>
      </c>
      <c r="D74" s="33" t="s">
        <v>103</v>
      </c>
      <c r="E74" s="33">
        <v>1</v>
      </c>
      <c r="F74" s="33" t="s">
        <v>57</v>
      </c>
      <c r="G74" s="15"/>
      <c r="H74" s="21"/>
    </row>
    <row r="75" spans="1:8" ht="51.95" customHeight="1" x14ac:dyDescent="0.25">
      <c r="A75" s="41">
        <v>14</v>
      </c>
      <c r="B75" s="42" t="s">
        <v>112</v>
      </c>
      <c r="C75" s="43" t="s">
        <v>113</v>
      </c>
      <c r="D75" s="33" t="s">
        <v>103</v>
      </c>
      <c r="E75" s="33">
        <v>1</v>
      </c>
      <c r="F75" s="33" t="s">
        <v>57</v>
      </c>
      <c r="G75" s="46">
        <v>2</v>
      </c>
      <c r="H75" s="47"/>
    </row>
    <row r="76" spans="1:8" ht="15.75" customHeight="1" x14ac:dyDescent="0.25">
      <c r="A76" s="41">
        <v>15</v>
      </c>
      <c r="B76" s="42" t="s">
        <v>114</v>
      </c>
      <c r="C76" s="43" t="s">
        <v>115</v>
      </c>
      <c r="D76" s="33" t="s">
        <v>103</v>
      </c>
      <c r="E76" s="33">
        <v>1</v>
      </c>
      <c r="F76" s="33" t="s">
        <v>57</v>
      </c>
      <c r="G76" s="48">
        <v>2</v>
      </c>
      <c r="H76" s="49"/>
    </row>
    <row r="77" spans="1:8" ht="15.75" customHeight="1" x14ac:dyDescent="0.25">
      <c r="A77" s="41">
        <v>16</v>
      </c>
      <c r="B77" s="42" t="s">
        <v>116</v>
      </c>
      <c r="C77" s="43" t="s">
        <v>117</v>
      </c>
      <c r="D77" s="33" t="s">
        <v>103</v>
      </c>
      <c r="E77" s="33">
        <v>1</v>
      </c>
      <c r="F77" s="33" t="s">
        <v>57</v>
      </c>
      <c r="G77" s="49">
        <v>2</v>
      </c>
      <c r="H77" s="49"/>
    </row>
    <row r="78" spans="1:8" ht="15.75" customHeight="1" x14ac:dyDescent="0.25">
      <c r="A78" s="41">
        <v>17</v>
      </c>
      <c r="B78" s="42" t="s">
        <v>118</v>
      </c>
      <c r="C78" s="43" t="s">
        <v>119</v>
      </c>
      <c r="D78" s="33" t="s">
        <v>103</v>
      </c>
      <c r="E78" s="33">
        <v>1</v>
      </c>
      <c r="F78" s="33" t="s">
        <v>57</v>
      </c>
      <c r="G78" s="49">
        <v>2</v>
      </c>
      <c r="H78" s="49"/>
    </row>
    <row r="79" spans="1:8" ht="15.75" customHeight="1" x14ac:dyDescent="0.25">
      <c r="A79" s="41">
        <v>18</v>
      </c>
      <c r="B79" s="50" t="s">
        <v>120</v>
      </c>
      <c r="C79" s="43" t="s">
        <v>121</v>
      </c>
      <c r="D79" s="33" t="s">
        <v>103</v>
      </c>
      <c r="E79" s="33">
        <v>1</v>
      </c>
      <c r="F79" s="33" t="s">
        <v>57</v>
      </c>
      <c r="G79" s="49">
        <v>2</v>
      </c>
      <c r="H79" s="49"/>
    </row>
    <row r="80" spans="1:8" ht="15.75" customHeight="1" x14ac:dyDescent="0.25">
      <c r="A80" s="41">
        <v>19</v>
      </c>
      <c r="B80" s="51" t="s">
        <v>122</v>
      </c>
      <c r="C80" s="43" t="s">
        <v>123</v>
      </c>
      <c r="D80" s="33" t="s">
        <v>103</v>
      </c>
      <c r="E80" s="33">
        <v>1</v>
      </c>
      <c r="F80" s="33" t="s">
        <v>57</v>
      </c>
      <c r="G80" s="52">
        <v>2</v>
      </c>
      <c r="H80" s="49"/>
    </row>
    <row r="81" spans="1:8" ht="15.75" customHeight="1" x14ac:dyDescent="0.25">
      <c r="A81" s="193" t="s">
        <v>124</v>
      </c>
      <c r="B81" s="194"/>
      <c r="C81" s="194"/>
      <c r="D81" s="194"/>
      <c r="E81" s="194"/>
      <c r="F81" s="194"/>
      <c r="G81" s="194"/>
      <c r="H81" s="194"/>
    </row>
    <row r="82" spans="1:8" ht="60" x14ac:dyDescent="0.25">
      <c r="A82" s="34" t="s">
        <v>46</v>
      </c>
      <c r="B82" s="5" t="s">
        <v>47</v>
      </c>
      <c r="C82" s="5" t="s">
        <v>48</v>
      </c>
      <c r="D82" s="5" t="s">
        <v>49</v>
      </c>
      <c r="E82" s="5" t="s">
        <v>50</v>
      </c>
      <c r="F82" s="5" t="s">
        <v>51</v>
      </c>
      <c r="G82" s="5" t="s">
        <v>52</v>
      </c>
      <c r="H82" s="5" t="s">
        <v>53</v>
      </c>
    </row>
    <row r="83" spans="1:8" ht="25.5" x14ac:dyDescent="0.25">
      <c r="A83" s="53">
        <v>1</v>
      </c>
      <c r="B83" s="54" t="s">
        <v>125</v>
      </c>
      <c r="C83" s="24" t="s">
        <v>126</v>
      </c>
      <c r="D83" s="55" t="s">
        <v>127</v>
      </c>
      <c r="E83" s="56">
        <v>1</v>
      </c>
      <c r="F83" s="56" t="s">
        <v>57</v>
      </c>
      <c r="G83" s="20">
        <f t="shared" ref="G83:G85" si="0">E83</f>
        <v>1</v>
      </c>
      <c r="H83" s="21"/>
    </row>
    <row r="84" spans="1:8" x14ac:dyDescent="0.25">
      <c r="A84" s="17">
        <v>2</v>
      </c>
      <c r="B84" s="57" t="s">
        <v>128</v>
      </c>
      <c r="C84" s="24" t="s">
        <v>129</v>
      </c>
      <c r="D84" s="55" t="s">
        <v>127</v>
      </c>
      <c r="E84" s="20">
        <v>1</v>
      </c>
      <c r="F84" s="20" t="s">
        <v>57</v>
      </c>
      <c r="G84" s="20">
        <f t="shared" si="0"/>
        <v>1</v>
      </c>
      <c r="H84" s="21"/>
    </row>
    <row r="85" spans="1:8" ht="38.25" x14ac:dyDescent="0.25">
      <c r="A85" s="17">
        <v>3</v>
      </c>
      <c r="B85" s="57" t="s">
        <v>130</v>
      </c>
      <c r="C85" s="24" t="s">
        <v>64</v>
      </c>
      <c r="D85" s="55" t="s">
        <v>127</v>
      </c>
      <c r="E85" s="20">
        <v>1</v>
      </c>
      <c r="F85" s="20" t="s">
        <v>57</v>
      </c>
      <c r="G85" s="20">
        <f t="shared" si="0"/>
        <v>1</v>
      </c>
      <c r="H85" s="21"/>
    </row>
    <row r="86" spans="1:8" ht="20.25" x14ac:dyDescent="0.25">
      <c r="A86" s="193" t="s">
        <v>131</v>
      </c>
      <c r="B86" s="194"/>
      <c r="C86" s="194"/>
      <c r="D86" s="194"/>
      <c r="E86" s="194"/>
      <c r="F86" s="194"/>
      <c r="G86" s="194"/>
      <c r="H86" s="194"/>
    </row>
    <row r="87" spans="1:8" x14ac:dyDescent="0.25">
      <c r="A87" s="181" t="s">
        <v>37</v>
      </c>
      <c r="B87" s="182"/>
      <c r="C87" s="182"/>
      <c r="D87" s="182"/>
      <c r="E87" s="182"/>
      <c r="F87" s="182"/>
      <c r="G87" s="182"/>
      <c r="H87" s="183"/>
    </row>
    <row r="88" spans="1:8" x14ac:dyDescent="0.25">
      <c r="A88" s="184" t="s">
        <v>89</v>
      </c>
      <c r="B88" s="185"/>
      <c r="C88" s="185"/>
      <c r="D88" s="185"/>
      <c r="E88" s="185"/>
      <c r="F88" s="185"/>
      <c r="G88" s="185"/>
      <c r="H88" s="186"/>
    </row>
    <row r="89" spans="1:8" x14ac:dyDescent="0.25">
      <c r="A89" s="184" t="s">
        <v>132</v>
      </c>
      <c r="B89" s="185"/>
      <c r="C89" s="185"/>
      <c r="D89" s="185"/>
      <c r="E89" s="185"/>
      <c r="F89" s="185"/>
      <c r="G89" s="185"/>
      <c r="H89" s="186"/>
    </row>
    <row r="90" spans="1:8" x14ac:dyDescent="0.25">
      <c r="A90" s="184" t="s">
        <v>77</v>
      </c>
      <c r="B90" s="185"/>
      <c r="C90" s="185"/>
      <c r="D90" s="185"/>
      <c r="E90" s="185"/>
      <c r="F90" s="185"/>
      <c r="G90" s="185"/>
      <c r="H90" s="186"/>
    </row>
    <row r="91" spans="1:8" x14ac:dyDescent="0.25">
      <c r="A91" s="184" t="s">
        <v>133</v>
      </c>
      <c r="B91" s="185"/>
      <c r="C91" s="185"/>
      <c r="D91" s="185"/>
      <c r="E91" s="185"/>
      <c r="F91" s="185"/>
      <c r="G91" s="185"/>
      <c r="H91" s="186"/>
    </row>
    <row r="92" spans="1:8" ht="15" customHeight="1" x14ac:dyDescent="0.25">
      <c r="A92" s="184" t="s">
        <v>42</v>
      </c>
      <c r="B92" s="185"/>
      <c r="C92" s="185"/>
      <c r="D92" s="185"/>
      <c r="E92" s="185"/>
      <c r="F92" s="185"/>
      <c r="G92" s="185"/>
      <c r="H92" s="186"/>
    </row>
    <row r="93" spans="1:8" x14ac:dyDescent="0.25">
      <c r="A93" s="184" t="s">
        <v>134</v>
      </c>
      <c r="B93" s="185"/>
      <c r="C93" s="185"/>
      <c r="D93" s="185"/>
      <c r="E93" s="185"/>
      <c r="F93" s="185"/>
      <c r="G93" s="185"/>
      <c r="H93" s="186"/>
    </row>
    <row r="94" spans="1:8" x14ac:dyDescent="0.25">
      <c r="A94" s="184" t="s">
        <v>80</v>
      </c>
      <c r="B94" s="185"/>
      <c r="C94" s="185"/>
      <c r="D94" s="185"/>
      <c r="E94" s="185"/>
      <c r="F94" s="185"/>
      <c r="G94" s="185"/>
      <c r="H94" s="186"/>
    </row>
    <row r="95" spans="1:8" x14ac:dyDescent="0.25">
      <c r="A95" s="190" t="s">
        <v>81</v>
      </c>
      <c r="B95" s="191"/>
      <c r="C95" s="191"/>
      <c r="D95" s="191"/>
      <c r="E95" s="191"/>
      <c r="F95" s="191"/>
      <c r="G95" s="191"/>
      <c r="H95" s="192"/>
    </row>
    <row r="96" spans="1:8" ht="60" x14ac:dyDescent="0.25">
      <c r="A96" s="16" t="s">
        <v>46</v>
      </c>
      <c r="B96" s="6" t="s">
        <v>47</v>
      </c>
      <c r="C96" s="6" t="s">
        <v>48</v>
      </c>
      <c r="D96" s="7" t="s">
        <v>49</v>
      </c>
      <c r="E96" s="7" t="s">
        <v>50</v>
      </c>
      <c r="F96" s="7" t="s">
        <v>51</v>
      </c>
      <c r="G96" s="7" t="s">
        <v>52</v>
      </c>
      <c r="H96" s="7" t="s">
        <v>53</v>
      </c>
    </row>
    <row r="97" spans="1:8" x14ac:dyDescent="0.25">
      <c r="A97" s="58">
        <v>1</v>
      </c>
      <c r="B97" s="59" t="s">
        <v>135</v>
      </c>
      <c r="C97" s="59" t="s">
        <v>136</v>
      </c>
      <c r="D97" s="60" t="s">
        <v>56</v>
      </c>
      <c r="E97" s="61">
        <v>1</v>
      </c>
      <c r="F97" s="55" t="s">
        <v>57</v>
      </c>
      <c r="G97" s="55">
        <v>2</v>
      </c>
      <c r="H97" s="21"/>
    </row>
    <row r="98" spans="1:8" x14ac:dyDescent="0.25">
      <c r="A98" s="58">
        <v>2</v>
      </c>
      <c r="B98" s="59" t="s">
        <v>84</v>
      </c>
      <c r="C98" s="59" t="s">
        <v>137</v>
      </c>
      <c r="D98" s="60" t="s">
        <v>56</v>
      </c>
      <c r="E98" s="61">
        <v>1</v>
      </c>
      <c r="F98" s="55" t="s">
        <v>57</v>
      </c>
      <c r="G98" s="55">
        <v>1</v>
      </c>
      <c r="H98" s="21"/>
    </row>
    <row r="99" spans="1:8" ht="15.75" customHeight="1" x14ac:dyDescent="0.25">
      <c r="A99" s="58">
        <v>3</v>
      </c>
      <c r="B99" s="62" t="s">
        <v>138</v>
      </c>
      <c r="C99" s="63" t="s">
        <v>139</v>
      </c>
      <c r="D99" s="60" t="s">
        <v>56</v>
      </c>
      <c r="E99" s="61">
        <v>1</v>
      </c>
      <c r="F99" s="55" t="s">
        <v>57</v>
      </c>
      <c r="G99" s="55">
        <v>7</v>
      </c>
      <c r="H99" s="21"/>
    </row>
  </sheetData>
  <mergeCells count="69">
    <mergeCell ref="A95:H95"/>
    <mergeCell ref="A90:H90"/>
    <mergeCell ref="A91:H91"/>
    <mergeCell ref="A92:H92"/>
    <mergeCell ref="A93:H93"/>
    <mergeCell ref="A94:H94"/>
    <mergeCell ref="A81:H81"/>
    <mergeCell ref="A86:H86"/>
    <mergeCell ref="A87:H87"/>
    <mergeCell ref="A88:H88"/>
    <mergeCell ref="A89:H89"/>
    <mergeCell ref="A56:H56"/>
    <mergeCell ref="A57:H57"/>
    <mergeCell ref="A58:H58"/>
    <mergeCell ref="A59:H59"/>
    <mergeCell ref="A60:H60"/>
    <mergeCell ref="A51:H51"/>
    <mergeCell ref="A52:H52"/>
    <mergeCell ref="A53:H53"/>
    <mergeCell ref="A54:H54"/>
    <mergeCell ref="A55:H55"/>
    <mergeCell ref="A41:H41"/>
    <mergeCell ref="A42:H42"/>
    <mergeCell ref="A43:H43"/>
    <mergeCell ref="A44:H44"/>
    <mergeCell ref="A45:H45"/>
    <mergeCell ref="A36:H36"/>
    <mergeCell ref="A37:H37"/>
    <mergeCell ref="A38:H38"/>
    <mergeCell ref="A39:H39"/>
    <mergeCell ref="A40:H40"/>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6"/>
  <sheetViews>
    <sheetView topLeftCell="A67" workbookViewId="0">
      <selection activeCell="N140" sqref="N140"/>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19.7109375" style="10" customWidth="1"/>
    <col min="7" max="7" width="14.42578125" style="10" customWidth="1"/>
    <col min="8" max="8" width="25" style="10" customWidth="1"/>
    <col min="9" max="11" width="8.7109375" style="1" customWidth="1"/>
    <col min="12" max="16384" width="14.42578125" style="1"/>
  </cols>
  <sheetData>
    <row r="1" spans="1:8" x14ac:dyDescent="0.25">
      <c r="A1" s="195" t="s">
        <v>23</v>
      </c>
      <c r="B1" s="196"/>
      <c r="C1" s="196"/>
      <c r="D1" s="196"/>
      <c r="E1" s="196"/>
      <c r="F1" s="196"/>
      <c r="G1" s="196"/>
      <c r="H1" s="196"/>
    </row>
    <row r="2" spans="1:8" ht="20.25" x14ac:dyDescent="0.3">
      <c r="A2" s="173" t="s">
        <v>24</v>
      </c>
      <c r="B2" s="173"/>
      <c r="C2" s="173"/>
      <c r="D2" s="173"/>
      <c r="E2" s="173"/>
      <c r="F2" s="173"/>
      <c r="G2" s="173"/>
      <c r="H2" s="173"/>
    </row>
    <row r="3" spans="1:8" ht="20.25" x14ac:dyDescent="0.25">
      <c r="A3" s="174" t="str">
        <f>'Информация о Чемпионате'!B4</f>
        <v>региональный</v>
      </c>
      <c r="B3" s="174"/>
      <c r="C3" s="174"/>
      <c r="D3" s="174"/>
      <c r="E3" s="174"/>
      <c r="F3" s="174"/>
      <c r="G3" s="174"/>
      <c r="H3" s="174"/>
    </row>
    <row r="4" spans="1:8" ht="20.25" x14ac:dyDescent="0.3">
      <c r="A4" s="173" t="s">
        <v>25</v>
      </c>
      <c r="B4" s="173"/>
      <c r="C4" s="173"/>
      <c r="D4" s="173"/>
      <c r="E4" s="173"/>
      <c r="F4" s="173"/>
      <c r="G4" s="173"/>
      <c r="H4" s="173"/>
    </row>
    <row r="5" spans="1:8" ht="20.25" x14ac:dyDescent="0.25">
      <c r="A5" s="175" t="str">
        <f>'Информация о Чемпионате'!B3</f>
        <v>Промышленная механика и монтаж</v>
      </c>
      <c r="B5" s="175"/>
      <c r="C5" s="175"/>
      <c r="D5" s="175"/>
      <c r="E5" s="175"/>
      <c r="F5" s="175"/>
      <c r="G5" s="175"/>
      <c r="H5" s="175"/>
    </row>
    <row r="6" spans="1:8" x14ac:dyDescent="0.25">
      <c r="A6" s="176" t="s">
        <v>26</v>
      </c>
      <c r="B6" s="172"/>
      <c r="C6" s="172"/>
      <c r="D6" s="172"/>
      <c r="E6" s="172"/>
      <c r="F6" s="172"/>
      <c r="G6" s="172"/>
      <c r="H6" s="172"/>
    </row>
    <row r="7" spans="1:8" ht="15.75" x14ac:dyDescent="0.25">
      <c r="A7" s="176" t="s">
        <v>27</v>
      </c>
      <c r="B7" s="176"/>
      <c r="C7" s="177">
        <f>'Информация о Чемпионате'!B5</f>
        <v>0</v>
      </c>
      <c r="D7" s="177"/>
      <c r="E7" s="177"/>
      <c r="F7" s="177"/>
      <c r="G7" s="177"/>
      <c r="H7" s="177"/>
    </row>
    <row r="8" spans="1:8" ht="15.75" x14ac:dyDescent="0.25">
      <c r="A8" s="176" t="s">
        <v>28</v>
      </c>
      <c r="B8" s="176"/>
      <c r="C8" s="176"/>
      <c r="D8" s="177">
        <f>'Информация о Чемпионате'!B6</f>
        <v>0</v>
      </c>
      <c r="E8" s="177"/>
      <c r="F8" s="177"/>
      <c r="G8" s="177"/>
      <c r="H8" s="177"/>
    </row>
    <row r="9" spans="1:8" ht="15.75" x14ac:dyDescent="0.25">
      <c r="A9" s="176" t="s">
        <v>29</v>
      </c>
      <c r="B9" s="176"/>
      <c r="C9" s="176">
        <f>'Информация о Чемпионате'!B7</f>
        <v>0</v>
      </c>
      <c r="D9" s="176"/>
      <c r="E9" s="176"/>
      <c r="F9" s="176"/>
      <c r="G9" s="176"/>
      <c r="H9" s="176"/>
    </row>
    <row r="10" spans="1:8" ht="15.75" x14ac:dyDescent="0.25">
      <c r="A10" s="176" t="s">
        <v>30</v>
      </c>
      <c r="B10" s="176"/>
      <c r="C10" s="176">
        <f>'Информация о Чемпионате'!B9</f>
        <v>0</v>
      </c>
      <c r="D10" s="176"/>
      <c r="E10" s="176">
        <f>'Информация о Чемпионате'!B10</f>
        <v>0</v>
      </c>
      <c r="F10" s="176"/>
      <c r="G10" s="176">
        <f>'Информация о Чемпионате'!B11</f>
        <v>0</v>
      </c>
      <c r="H10" s="176"/>
    </row>
    <row r="11" spans="1:8" ht="15.75" customHeight="1" x14ac:dyDescent="0.25">
      <c r="A11" s="176" t="s">
        <v>31</v>
      </c>
      <c r="B11" s="176"/>
      <c r="C11" s="176">
        <f>'Информация о Чемпионате'!B12</f>
        <v>0</v>
      </c>
      <c r="D11" s="176"/>
      <c r="E11" s="176">
        <f>'Информация о Чемпионате'!B13</f>
        <v>0</v>
      </c>
      <c r="F11" s="176"/>
      <c r="G11" s="176">
        <f>'Информация о Чемпионате'!B14</f>
        <v>0</v>
      </c>
      <c r="H11" s="176"/>
    </row>
    <row r="12" spans="1:8" ht="15.75" customHeight="1" x14ac:dyDescent="0.25">
      <c r="A12" s="176" t="s">
        <v>32</v>
      </c>
      <c r="B12" s="176"/>
      <c r="C12" s="176">
        <f>'Информация о Чемпионате'!B17</f>
        <v>8</v>
      </c>
      <c r="D12" s="176"/>
      <c r="E12" s="176"/>
      <c r="F12" s="176"/>
      <c r="G12" s="176"/>
      <c r="H12" s="176"/>
    </row>
    <row r="13" spans="1:8" ht="15.75" x14ac:dyDescent="0.25">
      <c r="A13" s="176" t="s">
        <v>33</v>
      </c>
      <c r="B13" s="176"/>
      <c r="C13" s="176">
        <f>'Информация о Чемпионате'!B15</f>
        <v>0</v>
      </c>
      <c r="D13" s="176"/>
      <c r="E13" s="176"/>
      <c r="F13" s="176"/>
      <c r="G13" s="176"/>
      <c r="H13" s="176"/>
    </row>
    <row r="14" spans="1:8" ht="15.75" x14ac:dyDescent="0.25">
      <c r="A14" s="176" t="s">
        <v>34</v>
      </c>
      <c r="B14" s="176"/>
      <c r="C14" s="176">
        <f>'Информация о Чемпионате'!B16</f>
        <v>5</v>
      </c>
      <c r="D14" s="176"/>
      <c r="E14" s="176"/>
      <c r="F14" s="176"/>
      <c r="G14" s="176"/>
      <c r="H14" s="176"/>
    </row>
    <row r="15" spans="1:8" ht="15.75" x14ac:dyDescent="0.25">
      <c r="A15" s="176" t="s">
        <v>35</v>
      </c>
      <c r="B15" s="176"/>
      <c r="C15" s="176">
        <f>'Информация о Чемпионате'!B8</f>
        <v>0</v>
      </c>
      <c r="D15" s="176"/>
      <c r="E15" s="176"/>
      <c r="F15" s="176"/>
      <c r="G15" s="176"/>
      <c r="H15" s="176"/>
    </row>
    <row r="16" spans="1:8" ht="20.25" x14ac:dyDescent="0.25">
      <c r="A16" s="193" t="s">
        <v>140</v>
      </c>
      <c r="B16" s="194"/>
      <c r="C16" s="194"/>
      <c r="D16" s="194"/>
      <c r="E16" s="194"/>
      <c r="F16" s="194"/>
      <c r="G16" s="194"/>
      <c r="H16" s="194"/>
    </row>
    <row r="17" spans="1:8" ht="19.5" thickBot="1" x14ac:dyDescent="0.3">
      <c r="A17" s="197" t="s">
        <v>146</v>
      </c>
      <c r="B17" s="197"/>
      <c r="C17" s="197"/>
      <c r="D17" s="197"/>
      <c r="E17" s="197"/>
      <c r="F17" s="197"/>
      <c r="G17" s="197"/>
      <c r="H17" s="197"/>
    </row>
    <row r="18" spans="1:8" x14ac:dyDescent="0.25">
      <c r="A18" s="181" t="s">
        <v>37</v>
      </c>
      <c r="B18" s="182"/>
      <c r="C18" s="182"/>
      <c r="D18" s="182"/>
      <c r="E18" s="182"/>
      <c r="F18" s="182"/>
      <c r="G18" s="182"/>
      <c r="H18" s="183"/>
    </row>
    <row r="19" spans="1:8" x14ac:dyDescent="0.25">
      <c r="A19" s="184" t="s">
        <v>38</v>
      </c>
      <c r="B19" s="185"/>
      <c r="C19" s="185"/>
      <c r="D19" s="185"/>
      <c r="E19" s="185"/>
      <c r="F19" s="185"/>
      <c r="G19" s="185"/>
      <c r="H19" s="186"/>
    </row>
    <row r="20" spans="1:8" x14ac:dyDescent="0.25">
      <c r="A20" s="184" t="s">
        <v>147</v>
      </c>
      <c r="B20" s="185"/>
      <c r="C20" s="185"/>
      <c r="D20" s="185"/>
      <c r="E20" s="185"/>
      <c r="F20" s="185"/>
      <c r="G20" s="185"/>
      <c r="H20" s="186"/>
    </row>
    <row r="21" spans="1:8" x14ac:dyDescent="0.25">
      <c r="A21" s="184" t="s">
        <v>40</v>
      </c>
      <c r="B21" s="185"/>
      <c r="C21" s="185"/>
      <c r="D21" s="185"/>
      <c r="E21" s="185"/>
      <c r="F21" s="185"/>
      <c r="G21" s="185"/>
      <c r="H21" s="186"/>
    </row>
    <row r="22" spans="1:8" x14ac:dyDescent="0.25">
      <c r="A22" s="184" t="s">
        <v>148</v>
      </c>
      <c r="B22" s="185"/>
      <c r="C22" s="185"/>
      <c r="D22" s="185"/>
      <c r="E22" s="185"/>
      <c r="F22" s="185"/>
      <c r="G22" s="185"/>
      <c r="H22" s="186"/>
    </row>
    <row r="23" spans="1:8" x14ac:dyDescent="0.25">
      <c r="A23" s="184" t="s">
        <v>149</v>
      </c>
      <c r="B23" s="185"/>
      <c r="C23" s="185"/>
      <c r="D23" s="185"/>
      <c r="E23" s="185"/>
      <c r="F23" s="185"/>
      <c r="G23" s="185"/>
      <c r="H23" s="186"/>
    </row>
    <row r="24" spans="1:8" x14ac:dyDescent="0.25">
      <c r="A24" s="184" t="s">
        <v>141</v>
      </c>
      <c r="B24" s="185"/>
      <c r="C24" s="185"/>
      <c r="D24" s="185"/>
      <c r="E24" s="185"/>
      <c r="F24" s="185"/>
      <c r="G24" s="185"/>
      <c r="H24" s="186"/>
    </row>
    <row r="25" spans="1:8" x14ac:dyDescent="0.25">
      <c r="A25" s="184" t="s">
        <v>80</v>
      </c>
      <c r="B25" s="185"/>
      <c r="C25" s="185"/>
      <c r="D25" s="185"/>
      <c r="E25" s="185"/>
      <c r="F25" s="185"/>
      <c r="G25" s="185"/>
      <c r="H25" s="186"/>
    </row>
    <row r="26" spans="1:8" x14ac:dyDescent="0.25">
      <c r="A26" s="190" t="s">
        <v>81</v>
      </c>
      <c r="B26" s="191"/>
      <c r="C26" s="191"/>
      <c r="D26" s="191"/>
      <c r="E26" s="191"/>
      <c r="F26" s="191"/>
      <c r="G26" s="191"/>
      <c r="H26" s="192"/>
    </row>
    <row r="27" spans="1:8" ht="60.75" thickBot="1" x14ac:dyDescent="0.3">
      <c r="A27" s="5" t="s">
        <v>46</v>
      </c>
      <c r="B27" s="5" t="s">
        <v>47</v>
      </c>
      <c r="C27" s="6" t="s">
        <v>48</v>
      </c>
      <c r="D27" s="5" t="s">
        <v>49</v>
      </c>
      <c r="E27" s="11" t="s">
        <v>50</v>
      </c>
      <c r="F27" s="5" t="s">
        <v>51</v>
      </c>
      <c r="G27" s="5" t="s">
        <v>52</v>
      </c>
      <c r="H27" s="5" t="s">
        <v>53</v>
      </c>
    </row>
    <row r="28" spans="1:8" ht="16.5" thickTop="1" thickBot="1" x14ac:dyDescent="0.3">
      <c r="A28" s="70">
        <v>1</v>
      </c>
      <c r="B28" s="71" t="s">
        <v>150</v>
      </c>
      <c r="C28" s="72" t="s">
        <v>151</v>
      </c>
      <c r="D28" s="70" t="s">
        <v>62</v>
      </c>
      <c r="E28" s="70">
        <v>1</v>
      </c>
      <c r="F28" s="70" t="s">
        <v>152</v>
      </c>
      <c r="G28" s="70">
        <v>5</v>
      </c>
      <c r="H28" s="72"/>
    </row>
    <row r="29" spans="1:8" ht="16.5" thickTop="1" thickBot="1" x14ac:dyDescent="0.3">
      <c r="A29" s="70">
        <v>2</v>
      </c>
      <c r="B29" s="73" t="s">
        <v>153</v>
      </c>
      <c r="C29" s="72" t="s">
        <v>154</v>
      </c>
      <c r="D29" s="70" t="s">
        <v>62</v>
      </c>
      <c r="E29" s="70">
        <v>1</v>
      </c>
      <c r="F29" s="70" t="s">
        <v>152</v>
      </c>
      <c r="G29" s="70">
        <v>1</v>
      </c>
      <c r="H29" s="72"/>
    </row>
    <row r="30" spans="1:8" ht="16.5" thickTop="1" thickBot="1" x14ac:dyDescent="0.3">
      <c r="A30" s="70">
        <v>3</v>
      </c>
      <c r="B30" s="71" t="s">
        <v>155</v>
      </c>
      <c r="C30" s="74" t="s">
        <v>156</v>
      </c>
      <c r="D30" s="70" t="s">
        <v>62</v>
      </c>
      <c r="E30" s="70">
        <v>1</v>
      </c>
      <c r="F30" s="70" t="s">
        <v>152</v>
      </c>
      <c r="G30" s="75">
        <v>5</v>
      </c>
      <c r="H30" s="72"/>
    </row>
    <row r="31" spans="1:8" ht="16.5" thickTop="1" thickBot="1" x14ac:dyDescent="0.3">
      <c r="A31" s="70"/>
      <c r="B31" s="71" t="s">
        <v>157</v>
      </c>
      <c r="C31" s="74" t="s">
        <v>158</v>
      </c>
      <c r="D31" s="70" t="s">
        <v>62</v>
      </c>
      <c r="E31" s="70">
        <v>1</v>
      </c>
      <c r="F31" s="70" t="s">
        <v>152</v>
      </c>
      <c r="G31" s="75">
        <v>5</v>
      </c>
      <c r="H31" s="72"/>
    </row>
    <row r="32" spans="1:8" ht="16.5" thickTop="1" thickBot="1" x14ac:dyDescent="0.3">
      <c r="A32" s="70">
        <v>4</v>
      </c>
      <c r="B32" s="73" t="s">
        <v>159</v>
      </c>
      <c r="C32" s="74" t="s">
        <v>160</v>
      </c>
      <c r="D32" s="70" t="s">
        <v>62</v>
      </c>
      <c r="E32" s="70">
        <v>1</v>
      </c>
      <c r="F32" s="70" t="s">
        <v>152</v>
      </c>
      <c r="G32" s="75">
        <v>5</v>
      </c>
      <c r="H32" s="72"/>
    </row>
    <row r="33" spans="1:8" ht="16.5" thickTop="1" thickBot="1" x14ac:dyDescent="0.3">
      <c r="A33" s="70">
        <v>5</v>
      </c>
      <c r="B33" s="76" t="s">
        <v>161</v>
      </c>
      <c r="C33" s="76" t="s">
        <v>162</v>
      </c>
      <c r="D33" s="70" t="s">
        <v>62</v>
      </c>
      <c r="E33" s="70">
        <v>1</v>
      </c>
      <c r="F33" s="70" t="s">
        <v>152</v>
      </c>
      <c r="G33" s="75">
        <v>5</v>
      </c>
      <c r="H33" s="72"/>
    </row>
    <row r="34" spans="1:8" ht="16.5" thickTop="1" thickBot="1" x14ac:dyDescent="0.3">
      <c r="A34" s="70">
        <v>6</v>
      </c>
      <c r="B34" s="76" t="s">
        <v>163</v>
      </c>
      <c r="C34" s="76" t="s">
        <v>164</v>
      </c>
      <c r="D34" s="70" t="s">
        <v>62</v>
      </c>
      <c r="E34" s="70">
        <v>1</v>
      </c>
      <c r="F34" s="70" t="s">
        <v>152</v>
      </c>
      <c r="G34" s="75">
        <v>5</v>
      </c>
      <c r="H34" s="72"/>
    </row>
    <row r="35" spans="1:8" ht="21.75" thickTop="1" thickBot="1" x14ac:dyDescent="0.3">
      <c r="A35" s="77">
        <v>7</v>
      </c>
      <c r="B35" s="76" t="s">
        <v>165</v>
      </c>
      <c r="C35" s="76" t="s">
        <v>166</v>
      </c>
      <c r="D35" s="70" t="s">
        <v>62</v>
      </c>
      <c r="E35" s="70">
        <v>1</v>
      </c>
      <c r="F35" s="70" t="s">
        <v>152</v>
      </c>
      <c r="G35" s="75">
        <v>5</v>
      </c>
      <c r="H35" s="72"/>
    </row>
    <row r="36" spans="1:8" ht="16.5" thickTop="1" thickBot="1" x14ac:dyDescent="0.3">
      <c r="A36" s="70">
        <v>8</v>
      </c>
      <c r="B36" s="74" t="s">
        <v>167</v>
      </c>
      <c r="C36" s="74" t="s">
        <v>168</v>
      </c>
      <c r="D36" s="70" t="s">
        <v>62</v>
      </c>
      <c r="E36" s="70">
        <v>2</v>
      </c>
      <c r="F36" s="70" t="s">
        <v>152</v>
      </c>
      <c r="G36" s="75">
        <v>10</v>
      </c>
      <c r="H36" s="72"/>
    </row>
    <row r="37" spans="1:8" ht="16.5" thickTop="1" thickBot="1" x14ac:dyDescent="0.3">
      <c r="A37" s="70">
        <v>9</v>
      </c>
      <c r="B37" s="76" t="s">
        <v>169</v>
      </c>
      <c r="C37" s="76" t="s">
        <v>170</v>
      </c>
      <c r="D37" s="70" t="s">
        <v>62</v>
      </c>
      <c r="E37" s="70">
        <v>1</v>
      </c>
      <c r="F37" s="70" t="s">
        <v>152</v>
      </c>
      <c r="G37" s="75">
        <v>5</v>
      </c>
      <c r="H37" s="72"/>
    </row>
    <row r="38" spans="1:8" ht="16.5" thickTop="1" thickBot="1" x14ac:dyDescent="0.3">
      <c r="A38" s="70">
        <v>10</v>
      </c>
      <c r="B38" s="76" t="s">
        <v>171</v>
      </c>
      <c r="C38" s="76" t="s">
        <v>172</v>
      </c>
      <c r="D38" s="70" t="s">
        <v>62</v>
      </c>
      <c r="E38" s="70">
        <v>1</v>
      </c>
      <c r="F38" s="70" t="s">
        <v>152</v>
      </c>
      <c r="G38" s="75">
        <v>5</v>
      </c>
      <c r="H38" s="72"/>
    </row>
    <row r="39" spans="1:8" ht="16.5" thickTop="1" thickBot="1" x14ac:dyDescent="0.3">
      <c r="A39" s="70">
        <v>11</v>
      </c>
      <c r="B39" s="78" t="s">
        <v>173</v>
      </c>
      <c r="C39" s="79" t="s">
        <v>174</v>
      </c>
      <c r="D39" s="70" t="s">
        <v>62</v>
      </c>
      <c r="E39" s="70">
        <v>1</v>
      </c>
      <c r="F39" s="70" t="s">
        <v>152</v>
      </c>
      <c r="G39" s="75">
        <v>5</v>
      </c>
      <c r="H39" s="72"/>
    </row>
    <row r="40" spans="1:8" ht="16.5" thickTop="1" thickBot="1" x14ac:dyDescent="0.3">
      <c r="A40" s="70">
        <v>12</v>
      </c>
      <c r="B40" s="76" t="s">
        <v>175</v>
      </c>
      <c r="C40" s="76" t="s">
        <v>176</v>
      </c>
      <c r="D40" s="70" t="s">
        <v>62</v>
      </c>
      <c r="E40" s="70">
        <v>1</v>
      </c>
      <c r="F40" s="70" t="s">
        <v>152</v>
      </c>
      <c r="G40" s="75">
        <v>5</v>
      </c>
      <c r="H40" s="72"/>
    </row>
    <row r="41" spans="1:8" ht="16.5" thickTop="1" thickBot="1" x14ac:dyDescent="0.3">
      <c r="A41" s="80">
        <v>13</v>
      </c>
      <c r="B41" s="81" t="s">
        <v>177</v>
      </c>
      <c r="C41" s="82" t="s">
        <v>178</v>
      </c>
      <c r="D41" s="80" t="s">
        <v>62</v>
      </c>
      <c r="E41" s="83">
        <v>1</v>
      </c>
      <c r="F41" s="80" t="s">
        <v>152</v>
      </c>
      <c r="G41" s="83">
        <v>5</v>
      </c>
      <c r="H41" s="82"/>
    </row>
    <row r="42" spans="1:8" ht="16.5" thickTop="1" thickBot="1" x14ac:dyDescent="0.3">
      <c r="A42" s="70">
        <v>14</v>
      </c>
      <c r="B42" s="76" t="s">
        <v>179</v>
      </c>
      <c r="C42" s="76" t="s">
        <v>180</v>
      </c>
      <c r="D42" s="70" t="s">
        <v>62</v>
      </c>
      <c r="E42" s="84">
        <v>1</v>
      </c>
      <c r="F42" s="70" t="s">
        <v>152</v>
      </c>
      <c r="G42" s="84">
        <v>5</v>
      </c>
      <c r="H42" s="72"/>
    </row>
    <row r="43" spans="1:8" ht="16.5" thickTop="1" thickBot="1" x14ac:dyDescent="0.3">
      <c r="A43" s="70">
        <v>15</v>
      </c>
      <c r="B43" s="76" t="s">
        <v>181</v>
      </c>
      <c r="C43" s="74" t="s">
        <v>182</v>
      </c>
      <c r="D43" s="70" t="s">
        <v>62</v>
      </c>
      <c r="E43" s="84">
        <v>1</v>
      </c>
      <c r="F43" s="70" t="s">
        <v>152</v>
      </c>
      <c r="G43" s="84">
        <v>5</v>
      </c>
      <c r="H43" s="72"/>
    </row>
    <row r="44" spans="1:8" ht="16.5" thickTop="1" thickBot="1" x14ac:dyDescent="0.3">
      <c r="A44" s="70">
        <v>16</v>
      </c>
      <c r="B44" s="76" t="s">
        <v>183</v>
      </c>
      <c r="C44" s="76" t="s">
        <v>184</v>
      </c>
      <c r="D44" s="70" t="s">
        <v>185</v>
      </c>
      <c r="E44" s="84">
        <v>1</v>
      </c>
      <c r="F44" s="70" t="s">
        <v>152</v>
      </c>
      <c r="G44" s="84">
        <v>5</v>
      </c>
      <c r="H44" s="72"/>
    </row>
    <row r="45" spans="1:8" ht="16.5" thickTop="1" thickBot="1" x14ac:dyDescent="0.3">
      <c r="A45" s="70">
        <v>17</v>
      </c>
      <c r="B45" s="76" t="s">
        <v>186</v>
      </c>
      <c r="C45" s="74" t="s">
        <v>187</v>
      </c>
      <c r="D45" s="70" t="s">
        <v>62</v>
      </c>
      <c r="E45" s="84">
        <v>1</v>
      </c>
      <c r="F45" s="70" t="s">
        <v>152</v>
      </c>
      <c r="G45" s="84">
        <v>1</v>
      </c>
      <c r="H45" s="72"/>
    </row>
    <row r="46" spans="1:8" ht="16.5" thickTop="1" thickBot="1" x14ac:dyDescent="0.3">
      <c r="A46" s="70">
        <v>18</v>
      </c>
      <c r="B46" s="76" t="s">
        <v>188</v>
      </c>
      <c r="C46" s="76" t="s">
        <v>189</v>
      </c>
      <c r="D46" s="70" t="s">
        <v>185</v>
      </c>
      <c r="E46" s="84">
        <v>1</v>
      </c>
      <c r="F46" s="70" t="s">
        <v>152</v>
      </c>
      <c r="G46" s="84">
        <v>5</v>
      </c>
      <c r="H46" s="72"/>
    </row>
    <row r="47" spans="1:8" ht="16.5" thickTop="1" thickBot="1" x14ac:dyDescent="0.3">
      <c r="A47" s="70">
        <v>19</v>
      </c>
      <c r="B47" s="76" t="s">
        <v>190</v>
      </c>
      <c r="C47" s="76" t="s">
        <v>191</v>
      </c>
      <c r="D47" s="70" t="s">
        <v>62</v>
      </c>
      <c r="E47" s="84">
        <v>1</v>
      </c>
      <c r="F47" s="70" t="s">
        <v>152</v>
      </c>
      <c r="G47" s="84">
        <v>1</v>
      </c>
      <c r="H47" s="72"/>
    </row>
    <row r="48" spans="1:8" ht="16.5" thickTop="1" thickBot="1" x14ac:dyDescent="0.3">
      <c r="A48" s="70">
        <v>20</v>
      </c>
      <c r="B48" s="76" t="s">
        <v>192</v>
      </c>
      <c r="C48" s="76" t="s">
        <v>193</v>
      </c>
      <c r="D48" s="70" t="s">
        <v>185</v>
      </c>
      <c r="E48" s="84">
        <v>1</v>
      </c>
      <c r="F48" s="70" t="s">
        <v>152</v>
      </c>
      <c r="G48" s="84">
        <v>1</v>
      </c>
      <c r="H48" s="72"/>
    </row>
    <row r="49" spans="1:8" ht="16.5" thickTop="1" thickBot="1" x14ac:dyDescent="0.3">
      <c r="A49" s="70">
        <v>21</v>
      </c>
      <c r="B49" s="85" t="s">
        <v>194</v>
      </c>
      <c r="C49" s="73" t="s">
        <v>195</v>
      </c>
      <c r="D49" s="70" t="s">
        <v>185</v>
      </c>
      <c r="E49" s="84">
        <v>1</v>
      </c>
      <c r="F49" s="70" t="s">
        <v>152</v>
      </c>
      <c r="G49" s="84">
        <v>5</v>
      </c>
      <c r="H49" s="72"/>
    </row>
    <row r="50" spans="1:8" ht="16.5" thickTop="1" thickBot="1" x14ac:dyDescent="0.3">
      <c r="A50" s="70">
        <v>22</v>
      </c>
      <c r="B50" s="86" t="s">
        <v>196</v>
      </c>
      <c r="C50" s="86" t="s">
        <v>197</v>
      </c>
      <c r="D50" s="70" t="s">
        <v>62</v>
      </c>
      <c r="E50" s="84">
        <v>1</v>
      </c>
      <c r="F50" s="70" t="s">
        <v>152</v>
      </c>
      <c r="G50" s="84">
        <v>5</v>
      </c>
      <c r="H50" s="72"/>
    </row>
    <row r="51" spans="1:8" ht="16.5" thickTop="1" thickBot="1" x14ac:dyDescent="0.3">
      <c r="A51" s="70">
        <v>23</v>
      </c>
      <c r="B51" s="87" t="s">
        <v>198</v>
      </c>
      <c r="C51" s="88" t="s">
        <v>199</v>
      </c>
      <c r="D51" s="70" t="s">
        <v>185</v>
      </c>
      <c r="E51" s="84">
        <v>1</v>
      </c>
      <c r="F51" s="70" t="s">
        <v>152</v>
      </c>
      <c r="G51" s="84">
        <v>5</v>
      </c>
      <c r="H51" s="72"/>
    </row>
    <row r="52" spans="1:8" ht="16.5" thickTop="1" thickBot="1" x14ac:dyDescent="0.3">
      <c r="A52" s="70">
        <v>24</v>
      </c>
      <c r="B52" s="87" t="s">
        <v>200</v>
      </c>
      <c r="C52" s="88" t="s">
        <v>201</v>
      </c>
      <c r="D52" s="70" t="s">
        <v>185</v>
      </c>
      <c r="E52" s="84">
        <v>1</v>
      </c>
      <c r="F52" s="70" t="s">
        <v>152</v>
      </c>
      <c r="G52" s="84">
        <v>5</v>
      </c>
      <c r="H52" s="72"/>
    </row>
    <row r="53" spans="1:8" ht="16.5" thickTop="1" thickBot="1" x14ac:dyDescent="0.3">
      <c r="A53" s="70">
        <v>25</v>
      </c>
      <c r="B53" s="87" t="s">
        <v>202</v>
      </c>
      <c r="C53" s="72" t="s">
        <v>203</v>
      </c>
      <c r="D53" s="70" t="s">
        <v>185</v>
      </c>
      <c r="E53" s="84">
        <v>1</v>
      </c>
      <c r="F53" s="70" t="s">
        <v>152</v>
      </c>
      <c r="G53" s="84">
        <v>5</v>
      </c>
      <c r="H53" s="72"/>
    </row>
    <row r="54" spans="1:8" ht="16.5" thickTop="1" thickBot="1" x14ac:dyDescent="0.3">
      <c r="A54" s="70">
        <v>26</v>
      </c>
      <c r="B54" s="87" t="s">
        <v>204</v>
      </c>
      <c r="C54" s="72" t="s">
        <v>205</v>
      </c>
      <c r="D54" s="70" t="s">
        <v>185</v>
      </c>
      <c r="E54" s="84">
        <v>1</v>
      </c>
      <c r="F54" s="70" t="s">
        <v>152</v>
      </c>
      <c r="G54" s="84">
        <v>5</v>
      </c>
      <c r="H54" s="72"/>
    </row>
    <row r="55" spans="1:8" ht="16.5" thickTop="1" thickBot="1" x14ac:dyDescent="0.3">
      <c r="A55" s="70">
        <v>27</v>
      </c>
      <c r="B55" s="72" t="s">
        <v>206</v>
      </c>
      <c r="C55" s="89" t="s">
        <v>139</v>
      </c>
      <c r="D55" s="70" t="s">
        <v>56</v>
      </c>
      <c r="E55" s="84" t="s">
        <v>207</v>
      </c>
      <c r="F55" s="70" t="s">
        <v>57</v>
      </c>
      <c r="G55" s="84">
        <v>6</v>
      </c>
      <c r="H55" s="70"/>
    </row>
    <row r="56" spans="1:8" ht="16.5" thickTop="1" thickBot="1" x14ac:dyDescent="0.3">
      <c r="A56" s="90">
        <v>28</v>
      </c>
      <c r="B56" s="72" t="s">
        <v>208</v>
      </c>
      <c r="C56" s="72" t="s">
        <v>209</v>
      </c>
      <c r="D56" s="90" t="s">
        <v>56</v>
      </c>
      <c r="E56" s="70" t="s">
        <v>207</v>
      </c>
      <c r="F56" s="90" t="s">
        <v>210</v>
      </c>
      <c r="G56" s="70">
        <v>5</v>
      </c>
      <c r="H56" s="70"/>
    </row>
    <row r="57" spans="1:8" ht="21.75" thickTop="1" thickBot="1" x14ac:dyDescent="0.3">
      <c r="A57" s="198" t="s">
        <v>124</v>
      </c>
      <c r="B57" s="199"/>
      <c r="C57" s="199"/>
      <c r="D57" s="199"/>
      <c r="E57" s="199"/>
      <c r="F57" s="199"/>
      <c r="G57" s="199"/>
      <c r="H57" s="200"/>
    </row>
    <row r="58" spans="1:8" ht="61.5" thickTop="1" thickBot="1" x14ac:dyDescent="0.3">
      <c r="A58" s="91" t="s">
        <v>46</v>
      </c>
      <c r="B58" s="90" t="s">
        <v>47</v>
      </c>
      <c r="C58" s="90" t="s">
        <v>48</v>
      </c>
      <c r="D58" s="90" t="s">
        <v>49</v>
      </c>
      <c r="E58" s="90" t="s">
        <v>50</v>
      </c>
      <c r="F58" s="90" t="s">
        <v>51</v>
      </c>
      <c r="G58" s="90" t="s">
        <v>52</v>
      </c>
      <c r="H58" s="5" t="s">
        <v>53</v>
      </c>
    </row>
    <row r="59" spans="1:8" ht="16.5" thickTop="1" thickBot="1" x14ac:dyDescent="0.3">
      <c r="A59" s="92">
        <v>1</v>
      </c>
      <c r="B59" s="72" t="s">
        <v>125</v>
      </c>
      <c r="C59" s="72" t="s">
        <v>126</v>
      </c>
      <c r="D59" s="70" t="s">
        <v>127</v>
      </c>
      <c r="E59" s="93">
        <v>1</v>
      </c>
      <c r="F59" s="70" t="s">
        <v>57</v>
      </c>
      <c r="G59" s="93">
        <f>E59</f>
        <v>1</v>
      </c>
      <c r="H59" s="70"/>
    </row>
    <row r="60" spans="1:8" ht="16.5" thickTop="1" thickBot="1" x14ac:dyDescent="0.3">
      <c r="A60" s="92">
        <v>2</v>
      </c>
      <c r="B60" s="72" t="s">
        <v>211</v>
      </c>
      <c r="C60" s="72" t="s">
        <v>129</v>
      </c>
      <c r="D60" s="70" t="s">
        <v>127</v>
      </c>
      <c r="E60" s="70">
        <v>1</v>
      </c>
      <c r="F60" s="70" t="s">
        <v>57</v>
      </c>
      <c r="G60" s="70">
        <v>1</v>
      </c>
      <c r="H60" s="70"/>
    </row>
    <row r="61" spans="1:8" ht="16.5" thickTop="1" thickBot="1" x14ac:dyDescent="0.3">
      <c r="A61" s="92">
        <v>3</v>
      </c>
      <c r="B61" s="72" t="s">
        <v>212</v>
      </c>
      <c r="C61" s="72" t="s">
        <v>213</v>
      </c>
      <c r="D61" s="70" t="s">
        <v>127</v>
      </c>
      <c r="E61" s="70">
        <v>1</v>
      </c>
      <c r="F61" s="70" t="s">
        <v>57</v>
      </c>
      <c r="G61" s="70">
        <v>5</v>
      </c>
      <c r="H61" s="70"/>
    </row>
    <row r="62" spans="1:8" ht="16.5" thickTop="1" thickBot="1" x14ac:dyDescent="0.3">
      <c r="A62" s="92">
        <v>4</v>
      </c>
      <c r="B62" s="72" t="s">
        <v>214</v>
      </c>
      <c r="C62" s="72" t="s">
        <v>215</v>
      </c>
      <c r="D62" s="70" t="s">
        <v>127</v>
      </c>
      <c r="E62" s="70">
        <v>1</v>
      </c>
      <c r="F62" s="70" t="s">
        <v>57</v>
      </c>
      <c r="G62" s="70">
        <v>5</v>
      </c>
      <c r="H62" s="70"/>
    </row>
    <row r="63" spans="1:8" ht="16.5" thickTop="1" thickBot="1" x14ac:dyDescent="0.3">
      <c r="A63" s="92">
        <v>5</v>
      </c>
      <c r="B63" s="72" t="s">
        <v>216</v>
      </c>
      <c r="C63" s="72" t="s">
        <v>217</v>
      </c>
      <c r="D63" s="70" t="s">
        <v>127</v>
      </c>
      <c r="E63" s="70">
        <v>1</v>
      </c>
      <c r="F63" s="70" t="s">
        <v>57</v>
      </c>
      <c r="G63" s="70">
        <v>5</v>
      </c>
      <c r="H63" s="70"/>
    </row>
    <row r="64" spans="1:8" ht="16.5" thickTop="1" thickBot="1" x14ac:dyDescent="0.3">
      <c r="A64" s="92">
        <v>6</v>
      </c>
      <c r="B64" s="72" t="s">
        <v>218</v>
      </c>
      <c r="C64" s="72" t="s">
        <v>219</v>
      </c>
      <c r="D64" s="70" t="s">
        <v>127</v>
      </c>
      <c r="E64" s="70">
        <v>1</v>
      </c>
      <c r="F64" s="70" t="s">
        <v>57</v>
      </c>
      <c r="G64" s="70">
        <v>5</v>
      </c>
      <c r="H64" s="70"/>
    </row>
    <row r="65" spans="1:8" ht="16.5" thickTop="1" thickBot="1" x14ac:dyDescent="0.3">
      <c r="A65" s="92">
        <v>7</v>
      </c>
      <c r="B65" s="72" t="s">
        <v>220</v>
      </c>
      <c r="C65" s="72" t="s">
        <v>221</v>
      </c>
      <c r="D65" s="70" t="s">
        <v>127</v>
      </c>
      <c r="E65" s="70">
        <v>1</v>
      </c>
      <c r="F65" s="70" t="s">
        <v>57</v>
      </c>
      <c r="G65" s="70">
        <v>5</v>
      </c>
      <c r="H65" s="72"/>
    </row>
    <row r="66" spans="1:8" ht="20.25" thickTop="1" thickBot="1" x14ac:dyDescent="0.35">
      <c r="A66" s="201" t="s">
        <v>228</v>
      </c>
      <c r="B66" s="202"/>
      <c r="C66" s="202"/>
      <c r="D66" s="202"/>
      <c r="E66" s="202"/>
      <c r="F66" s="202"/>
      <c r="G66" s="202"/>
      <c r="H66" s="203"/>
    </row>
    <row r="67" spans="1:8" ht="15.75" thickTop="1" x14ac:dyDescent="0.25">
      <c r="A67" s="210" t="s">
        <v>37</v>
      </c>
      <c r="B67" s="211"/>
      <c r="C67" s="211"/>
      <c r="D67" s="211"/>
      <c r="E67" s="211"/>
      <c r="F67" s="211"/>
      <c r="G67" s="211"/>
      <c r="H67" s="212"/>
    </row>
    <row r="68" spans="1:8" x14ac:dyDescent="0.25">
      <c r="A68" s="204" t="s">
        <v>223</v>
      </c>
      <c r="B68" s="205"/>
      <c r="C68" s="205"/>
      <c r="D68" s="205"/>
      <c r="E68" s="205"/>
      <c r="F68" s="205"/>
      <c r="G68" s="205"/>
      <c r="H68" s="206"/>
    </row>
    <row r="69" spans="1:8" x14ac:dyDescent="0.25">
      <c r="A69" s="204" t="s">
        <v>132</v>
      </c>
      <c r="B69" s="205"/>
      <c r="C69" s="205"/>
      <c r="D69" s="205"/>
      <c r="E69" s="205"/>
      <c r="F69" s="205"/>
      <c r="G69" s="205"/>
      <c r="H69" s="206"/>
    </row>
    <row r="70" spans="1:8" x14ac:dyDescent="0.25">
      <c r="A70" s="204" t="s">
        <v>40</v>
      </c>
      <c r="B70" s="205"/>
      <c r="C70" s="205"/>
      <c r="D70" s="205"/>
      <c r="E70" s="205"/>
      <c r="F70" s="205"/>
      <c r="G70" s="205"/>
      <c r="H70" s="206"/>
    </row>
    <row r="71" spans="1:8" x14ac:dyDescent="0.25">
      <c r="A71" s="204" t="s">
        <v>227</v>
      </c>
      <c r="B71" s="205"/>
      <c r="C71" s="205"/>
      <c r="D71" s="205"/>
      <c r="E71" s="205"/>
      <c r="F71" s="205"/>
      <c r="G71" s="205"/>
      <c r="H71" s="206"/>
    </row>
    <row r="72" spans="1:8" x14ac:dyDescent="0.25">
      <c r="A72" s="204" t="s">
        <v>222</v>
      </c>
      <c r="B72" s="205"/>
      <c r="C72" s="205"/>
      <c r="D72" s="205"/>
      <c r="E72" s="205"/>
      <c r="F72" s="205"/>
      <c r="G72" s="205"/>
      <c r="H72" s="206"/>
    </row>
    <row r="73" spans="1:8" x14ac:dyDescent="0.25">
      <c r="A73" s="204" t="s">
        <v>225</v>
      </c>
      <c r="B73" s="205"/>
      <c r="C73" s="205"/>
      <c r="D73" s="205"/>
      <c r="E73" s="205"/>
      <c r="F73" s="205"/>
      <c r="G73" s="205"/>
      <c r="H73" s="206"/>
    </row>
    <row r="74" spans="1:8" x14ac:dyDescent="0.25">
      <c r="A74" s="204" t="s">
        <v>226</v>
      </c>
      <c r="B74" s="205"/>
      <c r="C74" s="205"/>
      <c r="D74" s="205"/>
      <c r="E74" s="205"/>
      <c r="F74" s="205"/>
      <c r="G74" s="205"/>
      <c r="H74" s="206"/>
    </row>
    <row r="75" spans="1:8" ht="15.75" thickBot="1" x14ac:dyDescent="0.3">
      <c r="A75" s="207" t="s">
        <v>45</v>
      </c>
      <c r="B75" s="208"/>
      <c r="C75" s="208"/>
      <c r="D75" s="208"/>
      <c r="E75" s="208"/>
      <c r="F75" s="208"/>
      <c r="G75" s="208"/>
      <c r="H75" s="209"/>
    </row>
    <row r="76" spans="1:8" ht="31.5" thickTop="1" thickBot="1" x14ac:dyDescent="0.3">
      <c r="A76" s="94" t="s">
        <v>46</v>
      </c>
      <c r="B76" s="95" t="s">
        <v>47</v>
      </c>
      <c r="C76" s="96" t="s">
        <v>48</v>
      </c>
      <c r="D76" s="96" t="s">
        <v>49</v>
      </c>
      <c r="E76" s="96" t="s">
        <v>50</v>
      </c>
      <c r="F76" s="96" t="s">
        <v>51</v>
      </c>
      <c r="G76" s="96" t="s">
        <v>52</v>
      </c>
      <c r="H76" s="96" t="s">
        <v>229</v>
      </c>
    </row>
    <row r="77" spans="1:8" ht="409.6" thickTop="1" thickBot="1" x14ac:dyDescent="0.3">
      <c r="A77" s="97">
        <v>1</v>
      </c>
      <c r="B77" s="98" t="s">
        <v>230</v>
      </c>
      <c r="C77" s="99" t="s">
        <v>231</v>
      </c>
      <c r="D77" s="100" t="s">
        <v>232</v>
      </c>
      <c r="E77" s="100">
        <v>1</v>
      </c>
      <c r="F77" s="100" t="s">
        <v>233</v>
      </c>
      <c r="G77" s="100">
        <v>5</v>
      </c>
      <c r="H77" s="101"/>
    </row>
    <row r="78" spans="1:8" ht="16.5" thickTop="1" thickBot="1" x14ac:dyDescent="0.3">
      <c r="A78" s="97">
        <v>2</v>
      </c>
      <c r="B78" s="102" t="s">
        <v>234</v>
      </c>
      <c r="C78" s="103" t="s">
        <v>235</v>
      </c>
      <c r="D78" s="100" t="s">
        <v>232</v>
      </c>
      <c r="E78" s="100">
        <v>1</v>
      </c>
      <c r="F78" s="100" t="s">
        <v>233</v>
      </c>
      <c r="G78" s="100">
        <v>5</v>
      </c>
      <c r="H78" s="101"/>
    </row>
    <row r="79" spans="1:8" ht="16.5" thickTop="1" thickBot="1" x14ac:dyDescent="0.3">
      <c r="A79" s="97">
        <v>3</v>
      </c>
      <c r="B79" s="102" t="s">
        <v>236</v>
      </c>
      <c r="C79" s="103" t="s">
        <v>237</v>
      </c>
      <c r="D79" s="100" t="s">
        <v>232</v>
      </c>
      <c r="E79" s="100">
        <v>4</v>
      </c>
      <c r="F79" s="100" t="s">
        <v>57</v>
      </c>
      <c r="G79" s="100">
        <v>20</v>
      </c>
      <c r="H79" s="101"/>
    </row>
    <row r="80" spans="1:8" ht="16.5" thickTop="1" thickBot="1" x14ac:dyDescent="0.3">
      <c r="A80" s="97">
        <v>4</v>
      </c>
      <c r="B80" s="102" t="s">
        <v>238</v>
      </c>
      <c r="C80" s="103" t="s">
        <v>239</v>
      </c>
      <c r="D80" s="100" t="s">
        <v>232</v>
      </c>
      <c r="E80" s="100">
        <v>1</v>
      </c>
      <c r="F80" s="100" t="s">
        <v>233</v>
      </c>
      <c r="G80" s="100">
        <v>5</v>
      </c>
      <c r="H80" s="101"/>
    </row>
    <row r="81" spans="1:8" ht="21.75" thickTop="1" thickBot="1" x14ac:dyDescent="0.3">
      <c r="A81" s="198" t="s">
        <v>124</v>
      </c>
      <c r="B81" s="199"/>
      <c r="C81" s="199"/>
      <c r="D81" s="199"/>
      <c r="E81" s="199"/>
      <c r="F81" s="199"/>
      <c r="G81" s="199"/>
      <c r="H81" s="200"/>
    </row>
    <row r="82" spans="1:8" ht="31.5" thickTop="1" thickBot="1" x14ac:dyDescent="0.3">
      <c r="A82" s="94" t="s">
        <v>46</v>
      </c>
      <c r="B82" s="96" t="s">
        <v>47</v>
      </c>
      <c r="C82" s="96" t="s">
        <v>48</v>
      </c>
      <c r="D82" s="96" t="s">
        <v>49</v>
      </c>
      <c r="E82" s="96" t="s">
        <v>50</v>
      </c>
      <c r="F82" s="96" t="s">
        <v>51</v>
      </c>
      <c r="G82" s="96" t="s">
        <v>52</v>
      </c>
      <c r="H82" s="96" t="s">
        <v>229</v>
      </c>
    </row>
    <row r="83" spans="1:8" ht="16.5" thickTop="1" thickBot="1" x14ac:dyDescent="0.3">
      <c r="A83" s="104">
        <v>1</v>
      </c>
      <c r="B83" s="101" t="s">
        <v>211</v>
      </c>
      <c r="C83" s="101" t="s">
        <v>129</v>
      </c>
      <c r="D83" s="100" t="s">
        <v>127</v>
      </c>
      <c r="E83" s="100">
        <v>1</v>
      </c>
      <c r="F83" s="100" t="s">
        <v>57</v>
      </c>
      <c r="G83" s="100">
        <f>E83</f>
        <v>1</v>
      </c>
      <c r="H83" s="100"/>
    </row>
    <row r="84" spans="1:8" ht="20.25" thickTop="1" thickBot="1" x14ac:dyDescent="0.3">
      <c r="A84" s="100">
        <v>2</v>
      </c>
      <c r="B84" s="101" t="s">
        <v>218</v>
      </c>
      <c r="C84" s="101" t="s">
        <v>219</v>
      </c>
      <c r="D84" s="100" t="s">
        <v>127</v>
      </c>
      <c r="E84" s="105">
        <v>1</v>
      </c>
      <c r="F84" s="100" t="s">
        <v>57</v>
      </c>
      <c r="G84" s="105">
        <v>10</v>
      </c>
      <c r="H84" s="100"/>
    </row>
    <row r="85" spans="1:8" ht="20.25" thickTop="1" thickBot="1" x14ac:dyDescent="0.35">
      <c r="A85" s="201" t="s">
        <v>240</v>
      </c>
      <c r="B85" s="214"/>
      <c r="C85" s="214"/>
      <c r="D85" s="214"/>
      <c r="E85" s="214"/>
      <c r="F85" s="214"/>
      <c r="G85" s="214"/>
      <c r="H85" s="215"/>
    </row>
    <row r="86" spans="1:8" ht="15.75" thickTop="1" x14ac:dyDescent="0.25">
      <c r="A86" s="216" t="s">
        <v>37</v>
      </c>
      <c r="B86" s="211"/>
      <c r="C86" s="211"/>
      <c r="D86" s="211"/>
      <c r="E86" s="211"/>
      <c r="F86" s="211"/>
      <c r="G86" s="211"/>
      <c r="H86" s="212"/>
    </row>
    <row r="87" spans="1:8" x14ac:dyDescent="0.25">
      <c r="A87" s="204" t="s">
        <v>223</v>
      </c>
      <c r="B87" s="213"/>
      <c r="C87" s="213"/>
      <c r="D87" s="213"/>
      <c r="E87" s="213"/>
      <c r="F87" s="213"/>
      <c r="G87" s="213"/>
      <c r="H87" s="206"/>
    </row>
    <row r="88" spans="1:8" x14ac:dyDescent="0.25">
      <c r="A88" s="204" t="s">
        <v>132</v>
      </c>
      <c r="B88" s="213"/>
      <c r="C88" s="213"/>
      <c r="D88" s="213"/>
      <c r="E88" s="213"/>
      <c r="F88" s="213"/>
      <c r="G88" s="213"/>
      <c r="H88" s="206"/>
    </row>
    <row r="89" spans="1:8" x14ac:dyDescent="0.25">
      <c r="A89" s="204" t="s">
        <v>40</v>
      </c>
      <c r="B89" s="213"/>
      <c r="C89" s="213"/>
      <c r="D89" s="213"/>
      <c r="E89" s="213"/>
      <c r="F89" s="213"/>
      <c r="G89" s="213"/>
      <c r="H89" s="206"/>
    </row>
    <row r="90" spans="1:8" x14ac:dyDescent="0.25">
      <c r="A90" s="204" t="s">
        <v>224</v>
      </c>
      <c r="B90" s="213"/>
      <c r="C90" s="213"/>
      <c r="D90" s="213"/>
      <c r="E90" s="213"/>
      <c r="F90" s="213"/>
      <c r="G90" s="213"/>
      <c r="H90" s="206"/>
    </row>
    <row r="91" spans="1:8" x14ac:dyDescent="0.25">
      <c r="A91" s="204" t="s">
        <v>42</v>
      </c>
      <c r="B91" s="213"/>
      <c r="C91" s="213"/>
      <c r="D91" s="213"/>
      <c r="E91" s="213"/>
      <c r="F91" s="213"/>
      <c r="G91" s="213"/>
      <c r="H91" s="206"/>
    </row>
    <row r="92" spans="1:8" x14ac:dyDescent="0.25">
      <c r="A92" s="204" t="s">
        <v>225</v>
      </c>
      <c r="B92" s="213"/>
      <c r="C92" s="213"/>
      <c r="D92" s="213"/>
      <c r="E92" s="213"/>
      <c r="F92" s="213"/>
      <c r="G92" s="213"/>
      <c r="H92" s="206"/>
    </row>
    <row r="93" spans="1:8" x14ac:dyDescent="0.25">
      <c r="A93" s="204" t="s">
        <v>226</v>
      </c>
      <c r="B93" s="213"/>
      <c r="C93" s="213"/>
      <c r="D93" s="213"/>
      <c r="E93" s="213"/>
      <c r="F93" s="213"/>
      <c r="G93" s="213"/>
      <c r="H93" s="206"/>
    </row>
    <row r="94" spans="1:8" ht="15.75" thickBot="1" x14ac:dyDescent="0.3">
      <c r="A94" s="207" t="s">
        <v>45</v>
      </c>
      <c r="B94" s="208"/>
      <c r="C94" s="208"/>
      <c r="D94" s="208"/>
      <c r="E94" s="208"/>
      <c r="F94" s="208"/>
      <c r="G94" s="208"/>
      <c r="H94" s="209"/>
    </row>
    <row r="95" spans="1:8" ht="61.5" thickTop="1" thickBot="1" x14ac:dyDescent="0.3">
      <c r="A95" s="94" t="s">
        <v>46</v>
      </c>
      <c r="B95" s="96" t="s">
        <v>47</v>
      </c>
      <c r="C95" s="96" t="s">
        <v>48</v>
      </c>
      <c r="D95" s="96" t="s">
        <v>49</v>
      </c>
      <c r="E95" s="96" t="s">
        <v>50</v>
      </c>
      <c r="F95" s="96" t="s">
        <v>51</v>
      </c>
      <c r="G95" s="96" t="s">
        <v>52</v>
      </c>
      <c r="H95" s="106" t="s">
        <v>53</v>
      </c>
    </row>
    <row r="96" spans="1:8" ht="409.6" thickTop="1" thickBot="1" x14ac:dyDescent="0.3">
      <c r="A96" s="107">
        <v>2</v>
      </c>
      <c r="B96" s="108" t="s">
        <v>241</v>
      </c>
      <c r="C96" s="109" t="s">
        <v>242</v>
      </c>
      <c r="D96" s="100" t="s">
        <v>232</v>
      </c>
      <c r="E96" s="100">
        <v>1</v>
      </c>
      <c r="F96" s="100" t="s">
        <v>233</v>
      </c>
      <c r="G96" s="100">
        <v>5</v>
      </c>
      <c r="H96" s="101"/>
    </row>
    <row r="97" spans="1:8" ht="21.75" thickTop="1" thickBot="1" x14ac:dyDescent="0.3">
      <c r="A97" s="198" t="s">
        <v>124</v>
      </c>
      <c r="B97" s="199"/>
      <c r="C97" s="199"/>
      <c r="D97" s="199"/>
      <c r="E97" s="199"/>
      <c r="F97" s="199"/>
      <c r="G97" s="199"/>
      <c r="H97" s="200"/>
    </row>
    <row r="98" spans="1:8" ht="31.5" thickTop="1" thickBot="1" x14ac:dyDescent="0.3">
      <c r="A98" s="94" t="s">
        <v>46</v>
      </c>
      <c r="B98" s="96" t="s">
        <v>47</v>
      </c>
      <c r="C98" s="96" t="s">
        <v>48</v>
      </c>
      <c r="D98" s="96" t="s">
        <v>49</v>
      </c>
      <c r="E98" s="96" t="s">
        <v>50</v>
      </c>
      <c r="F98" s="96" t="s">
        <v>51</v>
      </c>
      <c r="G98" s="96" t="s">
        <v>52</v>
      </c>
      <c r="H98" s="96" t="s">
        <v>229</v>
      </c>
    </row>
    <row r="99" spans="1:8" ht="16.5" thickTop="1" thickBot="1" x14ac:dyDescent="0.3">
      <c r="A99" s="104">
        <v>1</v>
      </c>
      <c r="B99" s="101" t="s">
        <v>128</v>
      </c>
      <c r="C99" s="101" t="s">
        <v>129</v>
      </c>
      <c r="D99" s="100" t="s">
        <v>127</v>
      </c>
      <c r="E99" s="100">
        <v>1</v>
      </c>
      <c r="F99" s="100" t="s">
        <v>57</v>
      </c>
      <c r="G99" s="100">
        <f>E99</f>
        <v>1</v>
      </c>
      <c r="H99" s="100"/>
    </row>
    <row r="100" spans="1:8" ht="20.25" thickTop="1" thickBot="1" x14ac:dyDescent="0.3">
      <c r="A100" s="100">
        <v>2</v>
      </c>
      <c r="B100" s="101" t="s">
        <v>243</v>
      </c>
      <c r="C100" s="101" t="s">
        <v>219</v>
      </c>
      <c r="D100" s="100" t="s">
        <v>127</v>
      </c>
      <c r="E100" s="105">
        <v>1</v>
      </c>
      <c r="F100" s="100" t="s">
        <v>57</v>
      </c>
      <c r="G100" s="105">
        <v>5</v>
      </c>
      <c r="H100" s="100"/>
    </row>
    <row r="101" spans="1:8" ht="20.25" thickTop="1" thickBot="1" x14ac:dyDescent="0.35">
      <c r="A101" s="201" t="s">
        <v>244</v>
      </c>
      <c r="B101" s="214"/>
      <c r="C101" s="214"/>
      <c r="D101" s="214"/>
      <c r="E101" s="214"/>
      <c r="F101" s="214"/>
      <c r="G101" s="214"/>
      <c r="H101" s="215"/>
    </row>
    <row r="102" spans="1:8" ht="15.75" thickTop="1" x14ac:dyDescent="0.25">
      <c r="A102" s="216" t="s">
        <v>37</v>
      </c>
      <c r="B102" s="211"/>
      <c r="C102" s="211"/>
      <c r="D102" s="211"/>
      <c r="E102" s="211"/>
      <c r="F102" s="211"/>
      <c r="G102" s="211"/>
      <c r="H102" s="212"/>
    </row>
    <row r="103" spans="1:8" x14ac:dyDescent="0.25">
      <c r="A103" s="204" t="s">
        <v>223</v>
      </c>
      <c r="B103" s="213"/>
      <c r="C103" s="213"/>
      <c r="D103" s="213"/>
      <c r="E103" s="213"/>
      <c r="F103" s="213"/>
      <c r="G103" s="213"/>
      <c r="H103" s="206"/>
    </row>
    <row r="104" spans="1:8" x14ac:dyDescent="0.25">
      <c r="A104" s="204" t="s">
        <v>132</v>
      </c>
      <c r="B104" s="213"/>
      <c r="C104" s="213"/>
      <c r="D104" s="213"/>
      <c r="E104" s="213"/>
      <c r="F104" s="213"/>
      <c r="G104" s="213"/>
      <c r="H104" s="206"/>
    </row>
    <row r="105" spans="1:8" x14ac:dyDescent="0.25">
      <c r="A105" s="204" t="s">
        <v>40</v>
      </c>
      <c r="B105" s="213"/>
      <c r="C105" s="213"/>
      <c r="D105" s="213"/>
      <c r="E105" s="213"/>
      <c r="F105" s="213"/>
      <c r="G105" s="213"/>
      <c r="H105" s="206"/>
    </row>
    <row r="106" spans="1:8" x14ac:dyDescent="0.25">
      <c r="A106" s="204" t="s">
        <v>245</v>
      </c>
      <c r="B106" s="213"/>
      <c r="C106" s="213"/>
      <c r="D106" s="213"/>
      <c r="E106" s="213"/>
      <c r="F106" s="213"/>
      <c r="G106" s="213"/>
      <c r="H106" s="206"/>
    </row>
    <row r="107" spans="1:8" x14ac:dyDescent="0.25">
      <c r="A107" s="204" t="s">
        <v>42</v>
      </c>
      <c r="B107" s="213"/>
      <c r="C107" s="213"/>
      <c r="D107" s="213"/>
      <c r="E107" s="213"/>
      <c r="F107" s="213"/>
      <c r="G107" s="213"/>
      <c r="H107" s="206"/>
    </row>
    <row r="108" spans="1:8" x14ac:dyDescent="0.25">
      <c r="A108" s="204" t="s">
        <v>225</v>
      </c>
      <c r="B108" s="213"/>
      <c r="C108" s="213"/>
      <c r="D108" s="213"/>
      <c r="E108" s="213"/>
      <c r="F108" s="213"/>
      <c r="G108" s="213"/>
      <c r="H108" s="206"/>
    </row>
    <row r="109" spans="1:8" x14ac:dyDescent="0.25">
      <c r="A109" s="204" t="s">
        <v>226</v>
      </c>
      <c r="B109" s="213"/>
      <c r="C109" s="213"/>
      <c r="D109" s="213"/>
      <c r="E109" s="213"/>
      <c r="F109" s="213"/>
      <c r="G109" s="213"/>
      <c r="H109" s="206"/>
    </row>
    <row r="110" spans="1:8" ht="15.75" thickBot="1" x14ac:dyDescent="0.3">
      <c r="A110" s="207" t="s">
        <v>45</v>
      </c>
      <c r="B110" s="208"/>
      <c r="C110" s="208"/>
      <c r="D110" s="208"/>
      <c r="E110" s="208"/>
      <c r="F110" s="208"/>
      <c r="G110" s="208"/>
      <c r="H110" s="206"/>
    </row>
    <row r="111" spans="1:8" ht="61.5" thickTop="1" thickBot="1" x14ac:dyDescent="0.3">
      <c r="A111" s="94" t="s">
        <v>46</v>
      </c>
      <c r="B111" s="96" t="s">
        <v>47</v>
      </c>
      <c r="C111" s="96" t="s">
        <v>48</v>
      </c>
      <c r="D111" s="96" t="s">
        <v>49</v>
      </c>
      <c r="E111" s="96" t="s">
        <v>50</v>
      </c>
      <c r="F111" s="96" t="s">
        <v>51</v>
      </c>
      <c r="G111" s="123" t="s">
        <v>52</v>
      </c>
      <c r="H111" s="124" t="s">
        <v>53</v>
      </c>
    </row>
    <row r="112" spans="1:8" ht="409.6" thickTop="1" thickBot="1" x14ac:dyDescent="0.3">
      <c r="A112" s="110">
        <v>1</v>
      </c>
      <c r="B112" s="111" t="s">
        <v>246</v>
      </c>
      <c r="C112" s="112" t="s">
        <v>247</v>
      </c>
      <c r="D112" s="113" t="s">
        <v>232</v>
      </c>
      <c r="E112" s="113">
        <v>1</v>
      </c>
      <c r="F112" s="113" t="s">
        <v>57</v>
      </c>
      <c r="G112" s="114" t="s">
        <v>248</v>
      </c>
      <c r="H112" s="122" t="s">
        <v>249</v>
      </c>
    </row>
    <row r="113" spans="1:8" ht="16.5" thickTop="1" thickBot="1" x14ac:dyDescent="0.3">
      <c r="A113" s="110">
        <v>2</v>
      </c>
      <c r="B113" s="115" t="s">
        <v>250</v>
      </c>
      <c r="C113" s="115" t="s">
        <v>251</v>
      </c>
      <c r="D113" s="113" t="s">
        <v>232</v>
      </c>
      <c r="E113" s="116">
        <v>1</v>
      </c>
      <c r="F113" s="116" t="s">
        <v>233</v>
      </c>
      <c r="G113" s="113">
        <v>5</v>
      </c>
      <c r="H113" s="121"/>
    </row>
    <row r="114" spans="1:8" ht="16.5" thickTop="1" thickBot="1" x14ac:dyDescent="0.3">
      <c r="A114" s="107">
        <v>3</v>
      </c>
      <c r="B114" s="108" t="s">
        <v>252</v>
      </c>
      <c r="C114" s="108" t="s">
        <v>253</v>
      </c>
      <c r="D114" s="100" t="s">
        <v>232</v>
      </c>
      <c r="E114" s="117">
        <v>1</v>
      </c>
      <c r="F114" s="117" t="s">
        <v>57</v>
      </c>
      <c r="G114" s="100">
        <v>5</v>
      </c>
      <c r="H114" s="101"/>
    </row>
    <row r="115" spans="1:8" ht="16.5" thickTop="1" thickBot="1" x14ac:dyDescent="0.3">
      <c r="A115" s="110">
        <v>4</v>
      </c>
      <c r="B115" s="115" t="s">
        <v>254</v>
      </c>
      <c r="C115" s="115" t="s">
        <v>255</v>
      </c>
      <c r="D115" s="113" t="s">
        <v>103</v>
      </c>
      <c r="E115" s="116">
        <v>1</v>
      </c>
      <c r="F115" s="116" t="s">
        <v>57</v>
      </c>
      <c r="G115" s="113">
        <v>5</v>
      </c>
      <c r="H115" s="118"/>
    </row>
    <row r="116" spans="1:8" ht="16.5" thickTop="1" thickBot="1" x14ac:dyDescent="0.3">
      <c r="A116" s="107">
        <v>5</v>
      </c>
      <c r="B116" s="101" t="s">
        <v>95</v>
      </c>
      <c r="C116" s="119" t="s">
        <v>256</v>
      </c>
      <c r="D116" s="100" t="s">
        <v>257</v>
      </c>
      <c r="E116" s="117">
        <v>1</v>
      </c>
      <c r="F116" s="117" t="s">
        <v>57</v>
      </c>
      <c r="G116" s="100">
        <v>5</v>
      </c>
      <c r="H116" s="100"/>
    </row>
    <row r="117" spans="1:8" ht="16.5" thickTop="1" thickBot="1" x14ac:dyDescent="0.3">
      <c r="A117" s="107">
        <v>6</v>
      </c>
      <c r="B117" s="101" t="s">
        <v>135</v>
      </c>
      <c r="C117" s="119" t="s">
        <v>136</v>
      </c>
      <c r="D117" s="100" t="s">
        <v>258</v>
      </c>
      <c r="E117" s="100">
        <v>1</v>
      </c>
      <c r="F117" s="100" t="s">
        <v>57</v>
      </c>
      <c r="G117" s="100">
        <v>5</v>
      </c>
      <c r="H117" s="100"/>
    </row>
    <row r="118" spans="1:8" ht="16.5" thickTop="1" thickBot="1" x14ac:dyDescent="0.3">
      <c r="A118" s="107">
        <v>7</v>
      </c>
      <c r="B118" s="101" t="s">
        <v>84</v>
      </c>
      <c r="C118" s="120" t="s">
        <v>137</v>
      </c>
      <c r="D118" s="100" t="s">
        <v>258</v>
      </c>
      <c r="E118" s="100">
        <v>1</v>
      </c>
      <c r="F118" s="100" t="s">
        <v>57</v>
      </c>
      <c r="G118" s="100">
        <v>5</v>
      </c>
      <c r="H118" s="100"/>
    </row>
    <row r="119" spans="1:8" ht="16.5" thickTop="1" thickBot="1" x14ac:dyDescent="0.3">
      <c r="A119" s="107">
        <v>8</v>
      </c>
      <c r="B119" s="101" t="s">
        <v>259</v>
      </c>
      <c r="C119" s="119" t="s">
        <v>260</v>
      </c>
      <c r="D119" s="100" t="s">
        <v>257</v>
      </c>
      <c r="E119" s="100"/>
      <c r="F119" s="100" t="s">
        <v>57</v>
      </c>
      <c r="G119" s="100">
        <v>5</v>
      </c>
      <c r="H119" s="100"/>
    </row>
    <row r="120" spans="1:8" ht="21.75" thickTop="1" thickBot="1" x14ac:dyDescent="0.3">
      <c r="A120" s="198" t="s">
        <v>124</v>
      </c>
      <c r="B120" s="199"/>
      <c r="C120" s="199"/>
      <c r="D120" s="199"/>
      <c r="E120" s="199"/>
      <c r="F120" s="199"/>
      <c r="G120" s="199"/>
      <c r="H120" s="200"/>
    </row>
    <row r="121" spans="1:8" ht="61.5" thickTop="1" thickBot="1" x14ac:dyDescent="0.3">
      <c r="A121" s="94" t="s">
        <v>46</v>
      </c>
      <c r="B121" s="96" t="s">
        <v>47</v>
      </c>
      <c r="C121" s="96" t="s">
        <v>48</v>
      </c>
      <c r="D121" s="96" t="s">
        <v>49</v>
      </c>
      <c r="E121" s="96" t="s">
        <v>50</v>
      </c>
      <c r="F121" s="96" t="s">
        <v>51</v>
      </c>
      <c r="G121" s="96" t="s">
        <v>52</v>
      </c>
      <c r="H121" s="106" t="s">
        <v>53</v>
      </c>
    </row>
    <row r="122" spans="1:8" ht="16.5" thickTop="1" thickBot="1" x14ac:dyDescent="0.3">
      <c r="A122" s="107">
        <v>1</v>
      </c>
      <c r="B122" s="101" t="s">
        <v>125</v>
      </c>
      <c r="C122" s="101" t="s">
        <v>126</v>
      </c>
      <c r="D122" s="100" t="s">
        <v>127</v>
      </c>
      <c r="E122" s="100">
        <v>1</v>
      </c>
      <c r="F122" s="100" t="s">
        <v>57</v>
      </c>
      <c r="G122" s="100">
        <f>E122</f>
        <v>1</v>
      </c>
      <c r="H122" s="100"/>
    </row>
    <row r="123" spans="1:8" ht="16.5" thickTop="1" thickBot="1" x14ac:dyDescent="0.3">
      <c r="A123" s="107">
        <v>2</v>
      </c>
      <c r="B123" s="101" t="s">
        <v>128</v>
      </c>
      <c r="C123" s="101" t="s">
        <v>129</v>
      </c>
      <c r="D123" s="100" t="s">
        <v>127</v>
      </c>
      <c r="E123" s="100">
        <v>1</v>
      </c>
      <c r="F123" s="100" t="s">
        <v>57</v>
      </c>
      <c r="G123" s="100">
        <f>E123</f>
        <v>1</v>
      </c>
      <c r="H123" s="100"/>
    </row>
    <row r="124" spans="1:8" ht="16.5" thickTop="1" thickBot="1" x14ac:dyDescent="0.3">
      <c r="A124" s="107">
        <v>3</v>
      </c>
      <c r="B124" s="101" t="s">
        <v>261</v>
      </c>
      <c r="C124" s="101" t="s">
        <v>219</v>
      </c>
      <c r="D124" s="100" t="s">
        <v>127</v>
      </c>
      <c r="E124" s="100">
        <v>1</v>
      </c>
      <c r="F124" s="100" t="s">
        <v>57</v>
      </c>
      <c r="G124" s="100">
        <v>5</v>
      </c>
      <c r="H124" s="100"/>
    </row>
    <row r="125" spans="1:8" ht="20.25" thickTop="1" thickBot="1" x14ac:dyDescent="0.35">
      <c r="A125" s="201" t="s">
        <v>262</v>
      </c>
      <c r="B125" s="214"/>
      <c r="C125" s="214"/>
      <c r="D125" s="214"/>
      <c r="E125" s="214"/>
      <c r="F125" s="214"/>
      <c r="G125" s="214"/>
      <c r="H125" s="215"/>
    </row>
    <row r="126" spans="1:8" ht="15.75" thickTop="1" x14ac:dyDescent="0.25">
      <c r="A126" s="216" t="s">
        <v>37</v>
      </c>
      <c r="B126" s="211"/>
      <c r="C126" s="211"/>
      <c r="D126" s="211"/>
      <c r="E126" s="211"/>
      <c r="F126" s="211"/>
      <c r="G126" s="211"/>
      <c r="H126" s="212"/>
    </row>
    <row r="127" spans="1:8" x14ac:dyDescent="0.25">
      <c r="A127" s="204" t="s">
        <v>223</v>
      </c>
      <c r="B127" s="213"/>
      <c r="C127" s="213"/>
      <c r="D127" s="213"/>
      <c r="E127" s="213"/>
      <c r="F127" s="213"/>
      <c r="G127" s="213"/>
      <c r="H127" s="206"/>
    </row>
    <row r="128" spans="1:8" x14ac:dyDescent="0.25">
      <c r="A128" s="204" t="s">
        <v>132</v>
      </c>
      <c r="B128" s="213"/>
      <c r="C128" s="213"/>
      <c r="D128" s="213"/>
      <c r="E128" s="213"/>
      <c r="F128" s="213"/>
      <c r="G128" s="213"/>
      <c r="H128" s="206"/>
    </row>
    <row r="129" spans="1:8" x14ac:dyDescent="0.25">
      <c r="A129" s="204" t="s">
        <v>40</v>
      </c>
      <c r="B129" s="213"/>
      <c r="C129" s="213"/>
      <c r="D129" s="213"/>
      <c r="E129" s="213"/>
      <c r="F129" s="213"/>
      <c r="G129" s="213"/>
      <c r="H129" s="206"/>
    </row>
    <row r="130" spans="1:8" x14ac:dyDescent="0.25">
      <c r="A130" s="204" t="s">
        <v>263</v>
      </c>
      <c r="B130" s="213"/>
      <c r="C130" s="213"/>
      <c r="D130" s="213"/>
      <c r="E130" s="213"/>
      <c r="F130" s="213"/>
      <c r="G130" s="213"/>
      <c r="H130" s="206"/>
    </row>
    <row r="131" spans="1:8" x14ac:dyDescent="0.25">
      <c r="A131" s="204" t="s">
        <v>42</v>
      </c>
      <c r="B131" s="213"/>
      <c r="C131" s="213"/>
      <c r="D131" s="213"/>
      <c r="E131" s="213"/>
      <c r="F131" s="213"/>
      <c r="G131" s="213"/>
      <c r="H131" s="206"/>
    </row>
    <row r="132" spans="1:8" x14ac:dyDescent="0.25">
      <c r="A132" s="204" t="s">
        <v>264</v>
      </c>
      <c r="B132" s="213"/>
      <c r="C132" s="213"/>
      <c r="D132" s="213"/>
      <c r="E132" s="213"/>
      <c r="F132" s="213"/>
      <c r="G132" s="213"/>
      <c r="H132" s="206"/>
    </row>
    <row r="133" spans="1:8" x14ac:dyDescent="0.25">
      <c r="A133" s="204" t="s">
        <v>226</v>
      </c>
      <c r="B133" s="213"/>
      <c r="C133" s="213"/>
      <c r="D133" s="213"/>
      <c r="E133" s="213"/>
      <c r="F133" s="213"/>
      <c r="G133" s="213"/>
      <c r="H133" s="206"/>
    </row>
    <row r="134" spans="1:8" ht="15.75" thickBot="1" x14ac:dyDescent="0.3">
      <c r="A134" s="207" t="s">
        <v>45</v>
      </c>
      <c r="B134" s="208"/>
      <c r="C134" s="208"/>
      <c r="D134" s="208"/>
      <c r="E134" s="208"/>
      <c r="F134" s="208"/>
      <c r="G134" s="208"/>
      <c r="H134" s="209"/>
    </row>
    <row r="135" spans="1:8" ht="31.5" thickTop="1" thickBot="1" x14ac:dyDescent="0.3">
      <c r="A135" s="94" t="s">
        <v>46</v>
      </c>
      <c r="B135" s="96" t="s">
        <v>47</v>
      </c>
      <c r="C135" s="96" t="s">
        <v>48</v>
      </c>
      <c r="D135" s="96" t="s">
        <v>49</v>
      </c>
      <c r="E135" s="96" t="s">
        <v>50</v>
      </c>
      <c r="F135" s="96" t="s">
        <v>51</v>
      </c>
      <c r="G135" s="96" t="s">
        <v>52</v>
      </c>
      <c r="H135" s="96" t="s">
        <v>229</v>
      </c>
    </row>
    <row r="136" spans="1:8" ht="409.6" thickTop="1" thickBot="1" x14ac:dyDescent="0.3">
      <c r="A136" s="107">
        <v>1</v>
      </c>
      <c r="B136" s="125" t="s">
        <v>265</v>
      </c>
      <c r="C136" s="125" t="s">
        <v>266</v>
      </c>
      <c r="D136" s="100" t="s">
        <v>232</v>
      </c>
      <c r="E136" s="105">
        <v>1</v>
      </c>
      <c r="F136" s="100" t="s">
        <v>57</v>
      </c>
      <c r="G136" s="105">
        <v>5</v>
      </c>
      <c r="H136" s="126"/>
    </row>
    <row r="137" spans="1:8" ht="409.6" thickTop="1" thickBot="1" x14ac:dyDescent="0.3">
      <c r="A137" s="107">
        <v>2</v>
      </c>
      <c r="B137" s="125" t="s">
        <v>267</v>
      </c>
      <c r="C137" s="125" t="s">
        <v>268</v>
      </c>
      <c r="D137" s="100" t="s">
        <v>232</v>
      </c>
      <c r="E137" s="105">
        <v>1</v>
      </c>
      <c r="F137" s="100" t="s">
        <v>57</v>
      </c>
      <c r="G137" s="105">
        <v>8</v>
      </c>
      <c r="H137" s="126"/>
    </row>
    <row r="138" spans="1:8" ht="409.6" thickTop="1" thickBot="1" x14ac:dyDescent="0.3">
      <c r="A138" s="127">
        <v>3</v>
      </c>
      <c r="B138" s="128" t="s">
        <v>269</v>
      </c>
      <c r="C138" s="128" t="s">
        <v>270</v>
      </c>
      <c r="D138" s="129" t="s">
        <v>232</v>
      </c>
      <c r="E138" s="130">
        <v>1</v>
      </c>
      <c r="F138" s="129" t="s">
        <v>57</v>
      </c>
      <c r="G138" s="130">
        <v>5</v>
      </c>
      <c r="H138" s="131"/>
    </row>
    <row r="139" spans="1:8" ht="20.25" thickTop="1" thickBot="1" x14ac:dyDescent="0.3">
      <c r="A139" s="110">
        <v>4</v>
      </c>
      <c r="B139" s="134" t="s">
        <v>271</v>
      </c>
      <c r="C139" s="134" t="s">
        <v>272</v>
      </c>
      <c r="D139" s="113" t="s">
        <v>232</v>
      </c>
      <c r="E139" s="135">
        <v>1</v>
      </c>
      <c r="F139" s="113" t="s">
        <v>57</v>
      </c>
      <c r="G139" s="135">
        <v>5</v>
      </c>
      <c r="H139" s="136"/>
    </row>
    <row r="140" spans="1:8" ht="106.5" thickTop="1" thickBot="1" x14ac:dyDescent="0.3">
      <c r="A140" s="110">
        <v>5</v>
      </c>
      <c r="B140" s="134" t="s">
        <v>273</v>
      </c>
      <c r="C140" s="112" t="s">
        <v>274</v>
      </c>
      <c r="D140" s="113" t="s">
        <v>232</v>
      </c>
      <c r="E140" s="135">
        <v>1</v>
      </c>
      <c r="F140" s="113" t="s">
        <v>57</v>
      </c>
      <c r="G140" s="135">
        <v>5</v>
      </c>
      <c r="H140" s="137" t="s">
        <v>280</v>
      </c>
    </row>
    <row r="141" spans="1:8" ht="16.5" thickTop="1" thickBot="1" x14ac:dyDescent="0.3">
      <c r="A141" s="138">
        <v>6</v>
      </c>
      <c r="B141" s="139" t="s">
        <v>275</v>
      </c>
      <c r="C141" s="140" t="s">
        <v>281</v>
      </c>
      <c r="D141" s="141" t="s">
        <v>257</v>
      </c>
      <c r="E141" s="142">
        <v>1</v>
      </c>
      <c r="F141" s="141" t="s">
        <v>57</v>
      </c>
      <c r="G141" s="141">
        <v>5</v>
      </c>
      <c r="H141" s="141"/>
    </row>
    <row r="142" spans="1:8" ht="16.5" thickTop="1" thickBot="1" x14ac:dyDescent="0.3">
      <c r="A142" s="143">
        <v>7</v>
      </c>
      <c r="B142" s="144" t="s">
        <v>276</v>
      </c>
      <c r="C142" s="145" t="s">
        <v>136</v>
      </c>
      <c r="D142" s="146" t="s">
        <v>258</v>
      </c>
      <c r="E142" s="146">
        <v>1</v>
      </c>
      <c r="F142" s="146" t="s">
        <v>57</v>
      </c>
      <c r="G142" s="146">
        <v>5</v>
      </c>
      <c r="H142" s="146"/>
    </row>
    <row r="143" spans="1:8" ht="16.5" thickTop="1" thickBot="1" x14ac:dyDescent="0.3">
      <c r="A143" s="107">
        <v>8</v>
      </c>
      <c r="B143" s="101" t="s">
        <v>277</v>
      </c>
      <c r="C143" s="120" t="s">
        <v>137</v>
      </c>
      <c r="D143" s="100" t="s">
        <v>258</v>
      </c>
      <c r="E143" s="100">
        <v>1</v>
      </c>
      <c r="F143" s="100" t="s">
        <v>57</v>
      </c>
      <c r="G143" s="100">
        <v>5</v>
      </c>
      <c r="H143" s="100"/>
    </row>
    <row r="144" spans="1:8" ht="16.5" thickTop="1" thickBot="1" x14ac:dyDescent="0.3">
      <c r="A144" s="107">
        <v>9</v>
      </c>
      <c r="B144" s="132" t="s">
        <v>259</v>
      </c>
      <c r="C144" s="133" t="s">
        <v>260</v>
      </c>
      <c r="D144" s="100" t="s">
        <v>257</v>
      </c>
      <c r="E144" s="100">
        <v>1</v>
      </c>
      <c r="F144" s="100" t="s">
        <v>57</v>
      </c>
      <c r="G144" s="100">
        <v>5</v>
      </c>
      <c r="H144" s="100"/>
    </row>
    <row r="145" spans="1:8" ht="27" thickTop="1" thickBot="1" x14ac:dyDescent="0.3">
      <c r="A145" s="107">
        <v>10</v>
      </c>
      <c r="B145" s="125" t="s">
        <v>278</v>
      </c>
      <c r="C145" s="125" t="s">
        <v>279</v>
      </c>
      <c r="D145" s="100" t="s">
        <v>232</v>
      </c>
      <c r="E145" s="100">
        <v>2</v>
      </c>
      <c r="F145" s="100" t="s">
        <v>57</v>
      </c>
      <c r="G145" s="100">
        <v>10</v>
      </c>
      <c r="H145" s="105"/>
    </row>
    <row r="146" spans="1:8" ht="15.75" thickTop="1" x14ac:dyDescent="0.25"/>
  </sheetData>
  <mergeCells count="83">
    <mergeCell ref="A131:H131"/>
    <mergeCell ref="A132:H132"/>
    <mergeCell ref="A133:H133"/>
    <mergeCell ref="A134:H134"/>
    <mergeCell ref="A126:H126"/>
    <mergeCell ref="A127:H127"/>
    <mergeCell ref="A128:H128"/>
    <mergeCell ref="A129:H129"/>
    <mergeCell ref="A130:H130"/>
    <mergeCell ref="A108:H108"/>
    <mergeCell ref="A109:H109"/>
    <mergeCell ref="A110:H110"/>
    <mergeCell ref="A120:H120"/>
    <mergeCell ref="A125:H125"/>
    <mergeCell ref="A103:H103"/>
    <mergeCell ref="A104:H104"/>
    <mergeCell ref="A105:H105"/>
    <mergeCell ref="A106:H106"/>
    <mergeCell ref="A107:H107"/>
    <mergeCell ref="A93:H93"/>
    <mergeCell ref="A94:H94"/>
    <mergeCell ref="A97:H97"/>
    <mergeCell ref="A101:H101"/>
    <mergeCell ref="A102:H102"/>
    <mergeCell ref="A90:H90"/>
    <mergeCell ref="A88:H88"/>
    <mergeCell ref="A91:H91"/>
    <mergeCell ref="A92:H92"/>
    <mergeCell ref="A81:H81"/>
    <mergeCell ref="A85:H85"/>
    <mergeCell ref="A86:H86"/>
    <mergeCell ref="A87:H87"/>
    <mergeCell ref="A89:H89"/>
    <mergeCell ref="A72:H72"/>
    <mergeCell ref="A73:H73"/>
    <mergeCell ref="A74:H74"/>
    <mergeCell ref="A75:H75"/>
    <mergeCell ref="A67:H67"/>
    <mergeCell ref="A68:H68"/>
    <mergeCell ref="A69:H69"/>
    <mergeCell ref="A70:H70"/>
    <mergeCell ref="A71:H71"/>
    <mergeCell ref="A57:H57"/>
    <mergeCell ref="A66:H66"/>
    <mergeCell ref="A22:H22"/>
    <mergeCell ref="A23:H23"/>
    <mergeCell ref="A24:H24"/>
    <mergeCell ref="A25:H25"/>
    <mergeCell ref="A26:H26"/>
    <mergeCell ref="A16:H16"/>
    <mergeCell ref="A18:H18"/>
    <mergeCell ref="A19:H19"/>
    <mergeCell ref="A20:H20"/>
    <mergeCell ref="A21:H21"/>
    <mergeCell ref="A17:H17"/>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7"/>
  <sheetViews>
    <sheetView tabSelected="1" topLeftCell="A16" workbookViewId="0">
      <selection activeCell="B86" sqref="B86"/>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23.42578125" style="10" customWidth="1"/>
    <col min="7" max="7" width="14.42578125" style="10" customWidth="1"/>
    <col min="8" max="8" width="25" style="10" customWidth="1"/>
    <col min="9" max="11" width="8.7109375" style="1" customWidth="1"/>
    <col min="12" max="16384" width="14.42578125" style="1"/>
  </cols>
  <sheetData>
    <row r="1" spans="1:8" x14ac:dyDescent="0.25">
      <c r="A1" s="195" t="s">
        <v>23</v>
      </c>
      <c r="B1" s="196"/>
      <c r="C1" s="196"/>
      <c r="D1" s="196"/>
      <c r="E1" s="196"/>
      <c r="F1" s="196"/>
      <c r="G1" s="196"/>
      <c r="H1" s="196"/>
    </row>
    <row r="2" spans="1:8" ht="20.25" x14ac:dyDescent="0.3">
      <c r="A2" s="173" t="s">
        <v>24</v>
      </c>
      <c r="B2" s="173"/>
      <c r="C2" s="173"/>
      <c r="D2" s="173"/>
      <c r="E2" s="173"/>
      <c r="F2" s="173"/>
      <c r="G2" s="173"/>
      <c r="H2" s="173"/>
    </row>
    <row r="3" spans="1:8" ht="20.25" x14ac:dyDescent="0.25">
      <c r="A3" s="174" t="str">
        <f>'Информация о Чемпионате'!B4</f>
        <v>региональный</v>
      </c>
      <c r="B3" s="174"/>
      <c r="C3" s="174"/>
      <c r="D3" s="174"/>
      <c r="E3" s="174"/>
      <c r="F3" s="174"/>
      <c r="G3" s="174"/>
      <c r="H3" s="174"/>
    </row>
    <row r="4" spans="1:8" ht="20.25" x14ac:dyDescent="0.3">
      <c r="A4" s="173" t="s">
        <v>25</v>
      </c>
      <c r="B4" s="173"/>
      <c r="C4" s="173"/>
      <c r="D4" s="173"/>
      <c r="E4" s="173"/>
      <c r="F4" s="173"/>
      <c r="G4" s="173"/>
      <c r="H4" s="173"/>
    </row>
    <row r="5" spans="1:8" ht="20.25" x14ac:dyDescent="0.25">
      <c r="A5" s="175" t="str">
        <f>'Информация о Чемпионате'!B3</f>
        <v>Промышленная механика и монтаж</v>
      </c>
      <c r="B5" s="175"/>
      <c r="C5" s="175"/>
      <c r="D5" s="175"/>
      <c r="E5" s="175"/>
      <c r="F5" s="175"/>
      <c r="G5" s="175"/>
      <c r="H5" s="175"/>
    </row>
    <row r="6" spans="1:8" x14ac:dyDescent="0.25">
      <c r="A6" s="176" t="s">
        <v>26</v>
      </c>
      <c r="B6" s="172"/>
      <c r="C6" s="172"/>
      <c r="D6" s="172"/>
      <c r="E6" s="172"/>
      <c r="F6" s="172"/>
      <c r="G6" s="172"/>
      <c r="H6" s="172"/>
    </row>
    <row r="7" spans="1:8" ht="15.75" x14ac:dyDescent="0.25">
      <c r="A7" s="176" t="s">
        <v>27</v>
      </c>
      <c r="B7" s="176"/>
      <c r="C7" s="177">
        <f>'Информация о Чемпионате'!B5</f>
        <v>0</v>
      </c>
      <c r="D7" s="177"/>
      <c r="E7" s="177"/>
      <c r="F7" s="177"/>
      <c r="G7" s="177"/>
      <c r="H7" s="177"/>
    </row>
    <row r="8" spans="1:8" ht="15.75" x14ac:dyDescent="0.25">
      <c r="A8" s="176" t="s">
        <v>28</v>
      </c>
      <c r="B8" s="176"/>
      <c r="C8" s="176"/>
      <c r="D8" s="177">
        <f>'Информация о Чемпионате'!B6</f>
        <v>0</v>
      </c>
      <c r="E8" s="177"/>
      <c r="F8" s="177"/>
      <c r="G8" s="177"/>
      <c r="H8" s="177"/>
    </row>
    <row r="9" spans="1:8" ht="15.75" x14ac:dyDescent="0.25">
      <c r="A9" s="176" t="s">
        <v>29</v>
      </c>
      <c r="B9" s="176"/>
      <c r="C9" s="176">
        <f>'Информация о Чемпионате'!B7</f>
        <v>0</v>
      </c>
      <c r="D9" s="176"/>
      <c r="E9" s="176"/>
      <c r="F9" s="176"/>
      <c r="G9" s="176"/>
      <c r="H9" s="176"/>
    </row>
    <row r="10" spans="1:8" ht="15.75" x14ac:dyDescent="0.25">
      <c r="A10" s="176" t="s">
        <v>30</v>
      </c>
      <c r="B10" s="176"/>
      <c r="C10" s="176">
        <f>'Информация о Чемпионате'!B9</f>
        <v>0</v>
      </c>
      <c r="D10" s="176"/>
      <c r="E10" s="176">
        <f>'Информация о Чемпионате'!B10</f>
        <v>0</v>
      </c>
      <c r="F10" s="176"/>
      <c r="G10" s="176">
        <f>'Информация о Чемпионате'!B11</f>
        <v>0</v>
      </c>
      <c r="H10" s="176"/>
    </row>
    <row r="11" spans="1:8" ht="15.75" customHeight="1" x14ac:dyDescent="0.25">
      <c r="A11" s="176" t="s">
        <v>31</v>
      </c>
      <c r="B11" s="176"/>
      <c r="C11" s="176">
        <f>'Информация о Чемпионате'!B12</f>
        <v>0</v>
      </c>
      <c r="D11" s="176"/>
      <c r="E11" s="176">
        <f>'Информация о Чемпионате'!B13</f>
        <v>0</v>
      </c>
      <c r="F11" s="176"/>
      <c r="G11" s="176">
        <f>'Информация о Чемпионате'!B14</f>
        <v>0</v>
      </c>
      <c r="H11" s="176"/>
    </row>
    <row r="12" spans="1:8" ht="15.75" customHeight="1" x14ac:dyDescent="0.25">
      <c r="A12" s="176" t="s">
        <v>32</v>
      </c>
      <c r="B12" s="176"/>
      <c r="C12" s="176">
        <f>'Информация о Чемпионате'!B17</f>
        <v>8</v>
      </c>
      <c r="D12" s="176"/>
      <c r="E12" s="176"/>
      <c r="F12" s="176"/>
      <c r="G12" s="176"/>
      <c r="H12" s="176"/>
    </row>
    <row r="13" spans="1:8" ht="15.75" x14ac:dyDescent="0.25">
      <c r="A13" s="176" t="s">
        <v>33</v>
      </c>
      <c r="B13" s="176"/>
      <c r="C13" s="176">
        <f>'Информация о Чемпионате'!B15</f>
        <v>0</v>
      </c>
      <c r="D13" s="176"/>
      <c r="E13" s="176"/>
      <c r="F13" s="176"/>
      <c r="G13" s="176"/>
      <c r="H13" s="176"/>
    </row>
    <row r="14" spans="1:8" ht="15.75" x14ac:dyDescent="0.25">
      <c r="A14" s="176" t="s">
        <v>34</v>
      </c>
      <c r="B14" s="176"/>
      <c r="C14" s="176">
        <f>'Информация о Чемпионате'!B16</f>
        <v>5</v>
      </c>
      <c r="D14" s="176"/>
      <c r="E14" s="176"/>
      <c r="F14" s="176"/>
      <c r="G14" s="176"/>
      <c r="H14" s="176"/>
    </row>
    <row r="15" spans="1:8" ht="15.75" x14ac:dyDescent="0.25">
      <c r="A15" s="176" t="s">
        <v>35</v>
      </c>
      <c r="B15" s="176"/>
      <c r="C15" s="176">
        <f>'Информация о Чемпионате'!B8</f>
        <v>0</v>
      </c>
      <c r="D15" s="176"/>
      <c r="E15" s="176"/>
      <c r="F15" s="176"/>
      <c r="G15" s="176"/>
      <c r="H15" s="176"/>
    </row>
    <row r="16" spans="1:8" s="69" customFormat="1" ht="15.75" x14ac:dyDescent="0.25">
      <c r="A16" s="225" t="s">
        <v>331</v>
      </c>
      <c r="B16" s="225"/>
      <c r="C16" s="225"/>
      <c r="D16" s="225"/>
      <c r="E16" s="225"/>
      <c r="F16" s="225"/>
      <c r="G16" s="225"/>
      <c r="H16" s="225"/>
    </row>
    <row r="17" spans="1:8" ht="20.25" x14ac:dyDescent="0.25">
      <c r="A17" s="224" t="s">
        <v>142</v>
      </c>
      <c r="B17" s="172"/>
      <c r="C17" s="172"/>
      <c r="D17" s="172"/>
      <c r="E17" s="172"/>
      <c r="F17" s="172"/>
      <c r="G17" s="172"/>
      <c r="H17" s="172"/>
    </row>
    <row r="18" spans="1:8" ht="60" x14ac:dyDescent="0.25">
      <c r="A18" s="5" t="s">
        <v>46</v>
      </c>
      <c r="B18" s="5" t="s">
        <v>47</v>
      </c>
      <c r="C18" s="6" t="s">
        <v>48</v>
      </c>
      <c r="D18" s="11" t="s">
        <v>49</v>
      </c>
      <c r="E18" s="11" t="s">
        <v>50</v>
      </c>
      <c r="F18" s="11" t="s">
        <v>51</v>
      </c>
      <c r="G18" s="11" t="s">
        <v>52</v>
      </c>
      <c r="H18" s="5" t="s">
        <v>53</v>
      </c>
    </row>
    <row r="19" spans="1:8" x14ac:dyDescent="0.25">
      <c r="A19" s="8">
        <v>1</v>
      </c>
      <c r="B19" s="12" t="s">
        <v>332</v>
      </c>
      <c r="C19" s="162" t="s">
        <v>333</v>
      </c>
      <c r="D19" s="170" t="s">
        <v>334</v>
      </c>
      <c r="E19" s="167">
        <v>2700</v>
      </c>
      <c r="F19" s="13" t="s">
        <v>335</v>
      </c>
      <c r="G19" s="13">
        <v>13500</v>
      </c>
      <c r="H19" s="14"/>
    </row>
    <row r="20" spans="1:8" x14ac:dyDescent="0.25">
      <c r="A20" s="8">
        <v>2</v>
      </c>
      <c r="B20" s="12" t="s">
        <v>336</v>
      </c>
      <c r="C20" s="162" t="s">
        <v>338</v>
      </c>
      <c r="D20" s="170" t="s">
        <v>334</v>
      </c>
      <c r="E20" s="167">
        <v>480</v>
      </c>
      <c r="F20" s="13" t="s">
        <v>335</v>
      </c>
      <c r="G20" s="13">
        <v>2400</v>
      </c>
      <c r="H20" s="14"/>
    </row>
    <row r="21" spans="1:8" x14ac:dyDescent="0.25">
      <c r="A21" s="8">
        <v>3</v>
      </c>
      <c r="B21" s="12" t="s">
        <v>337</v>
      </c>
      <c r="C21" s="148" t="s">
        <v>339</v>
      </c>
      <c r="D21" s="170" t="s">
        <v>334</v>
      </c>
      <c r="E21" s="167">
        <v>675</v>
      </c>
      <c r="F21" s="149" t="s">
        <v>335</v>
      </c>
      <c r="G21" s="13">
        <v>3375</v>
      </c>
      <c r="H21" s="14"/>
    </row>
    <row r="22" spans="1:8" x14ac:dyDescent="0.25">
      <c r="A22" s="8">
        <v>4</v>
      </c>
      <c r="B22" s="150" t="s">
        <v>340</v>
      </c>
      <c r="C22" s="163" t="s">
        <v>341</v>
      </c>
      <c r="D22" s="170" t="s">
        <v>334</v>
      </c>
      <c r="E22" s="168" t="s">
        <v>342</v>
      </c>
      <c r="F22" s="149" t="s">
        <v>343</v>
      </c>
      <c r="G22" s="149" t="s">
        <v>344</v>
      </c>
      <c r="H22" s="14"/>
    </row>
    <row r="23" spans="1:8" x14ac:dyDescent="0.25">
      <c r="A23" s="8">
        <v>5</v>
      </c>
      <c r="B23" s="150" t="s">
        <v>345</v>
      </c>
      <c r="C23" s="162" t="s">
        <v>333</v>
      </c>
      <c r="D23" s="170" t="s">
        <v>334</v>
      </c>
      <c r="E23" s="167">
        <v>100</v>
      </c>
      <c r="F23" s="149" t="s">
        <v>335</v>
      </c>
      <c r="G23" s="13">
        <v>500</v>
      </c>
      <c r="H23" s="14"/>
    </row>
    <row r="24" spans="1:8" x14ac:dyDescent="0.25">
      <c r="A24" s="8">
        <v>6</v>
      </c>
      <c r="B24" s="150" t="s">
        <v>346</v>
      </c>
      <c r="C24" s="164" t="s">
        <v>347</v>
      </c>
      <c r="D24" s="170" t="s">
        <v>334</v>
      </c>
      <c r="E24" s="167">
        <v>2</v>
      </c>
      <c r="F24" s="13" t="s">
        <v>348</v>
      </c>
      <c r="G24" s="13">
        <v>10</v>
      </c>
      <c r="H24" s="14"/>
    </row>
    <row r="25" spans="1:8" x14ac:dyDescent="0.25">
      <c r="A25" s="8">
        <v>7</v>
      </c>
      <c r="B25" s="150" t="s">
        <v>349</v>
      </c>
      <c r="C25" s="163" t="s">
        <v>350</v>
      </c>
      <c r="D25" s="170" t="s">
        <v>334</v>
      </c>
      <c r="E25" s="167">
        <v>2</v>
      </c>
      <c r="F25" s="149" t="s">
        <v>348</v>
      </c>
      <c r="G25" s="13">
        <v>10</v>
      </c>
      <c r="H25" s="14"/>
    </row>
    <row r="26" spans="1:8" x14ac:dyDescent="0.25">
      <c r="A26" s="8">
        <v>8</v>
      </c>
      <c r="B26" s="150" t="s">
        <v>351</v>
      </c>
      <c r="C26" s="163" t="s">
        <v>352</v>
      </c>
      <c r="D26" s="170" t="s">
        <v>334</v>
      </c>
      <c r="E26" s="167">
        <v>2</v>
      </c>
      <c r="F26" s="149" t="s">
        <v>348</v>
      </c>
      <c r="G26" s="13">
        <v>10</v>
      </c>
      <c r="H26" s="14"/>
    </row>
    <row r="27" spans="1:8" x14ac:dyDescent="0.25">
      <c r="A27" s="8">
        <v>9</v>
      </c>
      <c r="B27" s="151" t="s">
        <v>353</v>
      </c>
      <c r="C27" s="165" t="s">
        <v>354</v>
      </c>
      <c r="D27" s="170" t="s">
        <v>334</v>
      </c>
      <c r="E27" s="167">
        <v>2</v>
      </c>
      <c r="F27" s="149" t="s">
        <v>348</v>
      </c>
      <c r="G27" s="13">
        <v>10</v>
      </c>
      <c r="H27" s="14"/>
    </row>
    <row r="28" spans="1:8" x14ac:dyDescent="0.25">
      <c r="A28" s="8">
        <v>10</v>
      </c>
      <c r="B28" s="151" t="s">
        <v>355</v>
      </c>
      <c r="C28" s="165" t="s">
        <v>356</v>
      </c>
      <c r="D28" s="170" t="s">
        <v>334</v>
      </c>
      <c r="E28" s="167">
        <v>2</v>
      </c>
      <c r="F28" s="149" t="s">
        <v>348</v>
      </c>
      <c r="G28" s="13">
        <v>10</v>
      </c>
      <c r="H28" s="14"/>
    </row>
    <row r="29" spans="1:8" ht="25.5" x14ac:dyDescent="0.25">
      <c r="A29" s="8">
        <v>11</v>
      </c>
      <c r="B29" s="151" t="s">
        <v>357</v>
      </c>
      <c r="C29" s="165" t="s">
        <v>358</v>
      </c>
      <c r="D29" s="170" t="s">
        <v>334</v>
      </c>
      <c r="E29" s="167">
        <v>5</v>
      </c>
      <c r="F29" s="149" t="s">
        <v>348</v>
      </c>
      <c r="G29" s="13">
        <v>25</v>
      </c>
      <c r="H29" s="14"/>
    </row>
    <row r="30" spans="1:8" s="69" customFormat="1" ht="25.5" x14ac:dyDescent="0.25">
      <c r="A30" s="152">
        <v>12</v>
      </c>
      <c r="B30" s="153" t="s">
        <v>359</v>
      </c>
      <c r="C30" s="166" t="s">
        <v>360</v>
      </c>
      <c r="D30" s="170" t="s">
        <v>334</v>
      </c>
      <c r="E30" s="169">
        <v>2</v>
      </c>
      <c r="F30" s="155" t="s">
        <v>348</v>
      </c>
      <c r="G30" s="154">
        <v>10</v>
      </c>
      <c r="H30" s="14"/>
    </row>
    <row r="31" spans="1:8" s="69" customFormat="1" ht="25.5" x14ac:dyDescent="0.25">
      <c r="A31" s="158">
        <v>13</v>
      </c>
      <c r="B31" s="159" t="s">
        <v>361</v>
      </c>
      <c r="C31" s="159" t="s">
        <v>362</v>
      </c>
      <c r="D31" s="160" t="s">
        <v>334</v>
      </c>
      <c r="E31" s="158">
        <v>1</v>
      </c>
      <c r="F31" s="155" t="s">
        <v>348</v>
      </c>
      <c r="G31" s="158">
        <v>5</v>
      </c>
      <c r="H31" s="14"/>
    </row>
    <row r="32" spans="1:8" s="69" customFormat="1" ht="25.5" x14ac:dyDescent="0.25">
      <c r="A32" s="158">
        <v>14</v>
      </c>
      <c r="B32" s="159" t="s">
        <v>363</v>
      </c>
      <c r="C32" s="159" t="s">
        <v>364</v>
      </c>
      <c r="D32" s="160" t="s">
        <v>334</v>
      </c>
      <c r="E32" s="161">
        <v>1</v>
      </c>
      <c r="F32" s="155" t="s">
        <v>348</v>
      </c>
      <c r="G32" s="158">
        <v>5</v>
      </c>
      <c r="H32" s="14"/>
    </row>
    <row r="33" spans="1:8" s="69" customFormat="1" ht="25.5" x14ac:dyDescent="0.25">
      <c r="A33" s="158">
        <v>15</v>
      </c>
      <c r="B33" s="159" t="s">
        <v>365</v>
      </c>
      <c r="C33" s="159" t="s">
        <v>364</v>
      </c>
      <c r="D33" s="160" t="s">
        <v>334</v>
      </c>
      <c r="E33" s="161">
        <v>1</v>
      </c>
      <c r="F33" s="155" t="s">
        <v>348</v>
      </c>
      <c r="G33" s="158">
        <v>5</v>
      </c>
      <c r="H33" s="14"/>
    </row>
    <row r="34" spans="1:8" s="69" customFormat="1" ht="25.5" x14ac:dyDescent="0.25">
      <c r="A34" s="158">
        <v>16</v>
      </c>
      <c r="B34" s="159" t="s">
        <v>366</v>
      </c>
      <c r="C34" s="159" t="s">
        <v>367</v>
      </c>
      <c r="D34" s="160" t="s">
        <v>334</v>
      </c>
      <c r="E34" s="161">
        <v>2</v>
      </c>
      <c r="F34" s="155" t="s">
        <v>348</v>
      </c>
      <c r="G34" s="158">
        <v>10</v>
      </c>
      <c r="H34" s="14"/>
    </row>
    <row r="35" spans="1:8" s="69" customFormat="1" ht="25.5" x14ac:dyDescent="0.25">
      <c r="A35" s="158">
        <v>17</v>
      </c>
      <c r="B35" s="159" t="s">
        <v>368</v>
      </c>
      <c r="C35" s="159" t="s">
        <v>369</v>
      </c>
      <c r="D35" s="160" t="s">
        <v>334</v>
      </c>
      <c r="E35" s="161">
        <v>1</v>
      </c>
      <c r="F35" s="155" t="s">
        <v>348</v>
      </c>
      <c r="G35" s="158">
        <v>5</v>
      </c>
      <c r="H35" s="14"/>
    </row>
    <row r="36" spans="1:8" s="69" customFormat="1" ht="25.5" x14ac:dyDescent="0.25">
      <c r="A36" s="158">
        <v>18</v>
      </c>
      <c r="B36" s="159" t="s">
        <v>370</v>
      </c>
      <c r="C36" s="159" t="s">
        <v>371</v>
      </c>
      <c r="D36" s="160" t="s">
        <v>334</v>
      </c>
      <c r="E36" s="161">
        <v>1</v>
      </c>
      <c r="F36" s="155" t="s">
        <v>348</v>
      </c>
      <c r="G36" s="158">
        <v>5</v>
      </c>
      <c r="H36" s="156"/>
    </row>
    <row r="37" spans="1:8" x14ac:dyDescent="0.25">
      <c r="A37" s="226">
        <v>19</v>
      </c>
      <c r="B37" s="233" t="s">
        <v>372</v>
      </c>
      <c r="C37" s="233" t="s">
        <v>373</v>
      </c>
      <c r="D37" s="170" t="s">
        <v>334</v>
      </c>
      <c r="E37" s="234">
        <v>1</v>
      </c>
      <c r="F37" s="149" t="s">
        <v>348</v>
      </c>
      <c r="G37" s="235">
        <v>2</v>
      </c>
      <c r="H37" s="157"/>
    </row>
    <row r="38" spans="1:8" s="147" customFormat="1" x14ac:dyDescent="0.25">
      <c r="A38" s="236" t="s">
        <v>374</v>
      </c>
      <c r="B38" s="236"/>
      <c r="C38" s="236"/>
      <c r="D38" s="236"/>
      <c r="E38" s="236"/>
      <c r="F38" s="236"/>
      <c r="G38" s="236"/>
      <c r="H38" s="236"/>
    </row>
    <row r="39" spans="1:8" s="147" customFormat="1" ht="20.25" x14ac:dyDescent="0.25">
      <c r="A39" s="224" t="s">
        <v>142</v>
      </c>
      <c r="B39" s="172"/>
      <c r="C39" s="172"/>
      <c r="D39" s="172"/>
      <c r="E39" s="172"/>
      <c r="F39" s="172"/>
      <c r="G39" s="172"/>
      <c r="H39" s="172"/>
    </row>
    <row r="40" spans="1:8" s="147" customFormat="1" ht="30" x14ac:dyDescent="0.25">
      <c r="A40" s="227" t="s">
        <v>46</v>
      </c>
      <c r="B40" s="228" t="s">
        <v>47</v>
      </c>
      <c r="C40" s="228" t="s">
        <v>48</v>
      </c>
      <c r="D40" s="228" t="s">
        <v>49</v>
      </c>
      <c r="E40" s="228" t="s">
        <v>50</v>
      </c>
      <c r="F40" s="228" t="s">
        <v>51</v>
      </c>
      <c r="G40" s="228" t="s">
        <v>52</v>
      </c>
      <c r="H40" s="228" t="s">
        <v>229</v>
      </c>
    </row>
    <row r="41" spans="1:8" s="147" customFormat="1" ht="30" x14ac:dyDescent="0.25">
      <c r="A41" s="229">
        <v>1</v>
      </c>
      <c r="B41" s="227" t="s">
        <v>375</v>
      </c>
      <c r="C41" s="227" t="s">
        <v>376</v>
      </c>
      <c r="D41" s="230" t="s">
        <v>377</v>
      </c>
      <c r="E41" s="230">
        <v>20</v>
      </c>
      <c r="F41" s="230" t="s">
        <v>57</v>
      </c>
      <c r="G41" s="230">
        <v>100</v>
      </c>
      <c r="H41" s="231"/>
    </row>
    <row r="42" spans="1:8" s="147" customFormat="1" ht="30" x14ac:dyDescent="0.25">
      <c r="A42" s="229">
        <v>2</v>
      </c>
      <c r="B42" s="232" t="s">
        <v>378</v>
      </c>
      <c r="C42" s="232" t="s">
        <v>379</v>
      </c>
      <c r="D42" s="230" t="s">
        <v>377</v>
      </c>
      <c r="E42" s="230">
        <v>20</v>
      </c>
      <c r="F42" s="230" t="s">
        <v>57</v>
      </c>
      <c r="G42" s="230">
        <v>100</v>
      </c>
      <c r="H42" s="231"/>
    </row>
    <row r="43" spans="1:8" s="147" customFormat="1" ht="30" x14ac:dyDescent="0.25">
      <c r="A43" s="229">
        <v>3</v>
      </c>
      <c r="B43" s="232" t="s">
        <v>380</v>
      </c>
      <c r="C43" s="232" t="s">
        <v>379</v>
      </c>
      <c r="D43" s="230" t="s">
        <v>377</v>
      </c>
      <c r="E43" s="230">
        <v>10</v>
      </c>
      <c r="F43" s="230" t="s">
        <v>57</v>
      </c>
      <c r="G43" s="230">
        <v>50</v>
      </c>
      <c r="H43" s="231"/>
    </row>
    <row r="44" spans="1:8" s="147" customFormat="1" ht="30" x14ac:dyDescent="0.25">
      <c r="A44" s="229">
        <v>4</v>
      </c>
      <c r="B44" s="232" t="s">
        <v>381</v>
      </c>
      <c r="C44" s="232" t="s">
        <v>379</v>
      </c>
      <c r="D44" s="230" t="s">
        <v>377</v>
      </c>
      <c r="E44" s="230">
        <v>5</v>
      </c>
      <c r="F44" s="230" t="s">
        <v>57</v>
      </c>
      <c r="G44" s="230">
        <v>25</v>
      </c>
      <c r="H44" s="231"/>
    </row>
    <row r="45" spans="1:8" s="147" customFormat="1" ht="30" x14ac:dyDescent="0.25">
      <c r="A45" s="229">
        <v>5</v>
      </c>
      <c r="B45" s="232" t="s">
        <v>382</v>
      </c>
      <c r="C45" s="232" t="s">
        <v>379</v>
      </c>
      <c r="D45" s="230" t="s">
        <v>377</v>
      </c>
      <c r="E45" s="230">
        <v>10</v>
      </c>
      <c r="F45" s="230" t="s">
        <v>57</v>
      </c>
      <c r="G45" s="230">
        <v>50</v>
      </c>
      <c r="H45" s="231"/>
    </row>
    <row r="46" spans="1:8" s="147" customFormat="1" x14ac:dyDescent="0.25">
      <c r="A46" s="236" t="s">
        <v>383</v>
      </c>
      <c r="B46" s="236"/>
      <c r="C46" s="236"/>
      <c r="D46" s="236"/>
      <c r="E46" s="236"/>
      <c r="F46" s="236"/>
      <c r="G46" s="236"/>
      <c r="H46" s="236"/>
    </row>
    <row r="47" spans="1:8" s="147" customFormat="1" ht="20.25" x14ac:dyDescent="0.25">
      <c r="A47" s="224" t="s">
        <v>142</v>
      </c>
      <c r="B47" s="172"/>
      <c r="C47" s="172"/>
      <c r="D47" s="172"/>
      <c r="E47" s="172"/>
      <c r="F47" s="172"/>
      <c r="G47" s="172"/>
      <c r="H47" s="172"/>
    </row>
    <row r="48" spans="1:8" s="147" customFormat="1" ht="42.75" x14ac:dyDescent="0.25">
      <c r="A48" s="237" t="s">
        <v>46</v>
      </c>
      <c r="B48" s="237" t="s">
        <v>47</v>
      </c>
      <c r="C48" s="237" t="s">
        <v>48</v>
      </c>
      <c r="D48" s="237" t="s">
        <v>49</v>
      </c>
      <c r="E48" s="237" t="s">
        <v>50</v>
      </c>
      <c r="F48" s="237" t="s">
        <v>51</v>
      </c>
      <c r="G48" s="237" t="s">
        <v>52</v>
      </c>
      <c r="H48" s="237" t="s">
        <v>229</v>
      </c>
    </row>
    <row r="49" spans="1:8" s="147" customFormat="1" x14ac:dyDescent="0.25">
      <c r="A49" s="238">
        <v>1</v>
      </c>
      <c r="B49" s="239" t="s">
        <v>384</v>
      </c>
      <c r="C49" s="239" t="s">
        <v>385</v>
      </c>
      <c r="D49" s="240" t="s">
        <v>377</v>
      </c>
      <c r="E49" s="241">
        <v>5</v>
      </c>
      <c r="F49" s="241" t="s">
        <v>386</v>
      </c>
      <c r="G49" s="241">
        <v>25</v>
      </c>
      <c r="H49" s="242"/>
    </row>
    <row r="50" spans="1:8" s="147" customFormat="1" x14ac:dyDescent="0.25">
      <c r="A50" s="243">
        <v>2</v>
      </c>
      <c r="B50" s="242" t="s">
        <v>387</v>
      </c>
      <c r="C50" s="242" t="s">
        <v>388</v>
      </c>
      <c r="D50" s="240" t="s">
        <v>377</v>
      </c>
      <c r="E50" s="244">
        <v>1</v>
      </c>
      <c r="F50" s="244" t="s">
        <v>57</v>
      </c>
      <c r="G50" s="244">
        <v>5</v>
      </c>
      <c r="H50" s="242"/>
    </row>
    <row r="51" spans="1:8" s="147" customFormat="1" x14ac:dyDescent="0.25">
      <c r="A51" s="243">
        <v>3</v>
      </c>
      <c r="B51" s="242" t="s">
        <v>389</v>
      </c>
      <c r="C51" s="242" t="s">
        <v>385</v>
      </c>
      <c r="D51" s="240" t="s">
        <v>377</v>
      </c>
      <c r="E51" s="244">
        <v>1</v>
      </c>
      <c r="F51" s="244" t="s">
        <v>57</v>
      </c>
      <c r="G51" s="244">
        <v>5</v>
      </c>
      <c r="H51" s="242"/>
    </row>
    <row r="52" spans="1:8" s="147" customFormat="1" x14ac:dyDescent="0.25">
      <c r="A52" s="243">
        <v>4</v>
      </c>
      <c r="B52" s="242" t="s">
        <v>390</v>
      </c>
      <c r="C52" s="242" t="s">
        <v>391</v>
      </c>
      <c r="D52" s="240" t="s">
        <v>377</v>
      </c>
      <c r="E52" s="244">
        <v>10</v>
      </c>
      <c r="F52" s="244" t="s">
        <v>57</v>
      </c>
      <c r="G52" s="244">
        <v>50</v>
      </c>
      <c r="H52" s="242"/>
    </row>
    <row r="53" spans="1:8" s="147" customFormat="1" x14ac:dyDescent="0.25">
      <c r="A53" s="243">
        <v>5</v>
      </c>
      <c r="B53" s="242" t="s">
        <v>392</v>
      </c>
      <c r="C53" s="242" t="s">
        <v>393</v>
      </c>
      <c r="D53" s="240" t="s">
        <v>377</v>
      </c>
      <c r="E53" s="244">
        <v>10</v>
      </c>
      <c r="F53" s="244" t="s">
        <v>57</v>
      </c>
      <c r="G53" s="244">
        <v>50</v>
      </c>
      <c r="H53" s="242"/>
    </row>
    <row r="54" spans="1:8" s="147" customFormat="1" x14ac:dyDescent="0.25">
      <c r="A54" s="243">
        <v>6</v>
      </c>
      <c r="B54" s="242" t="s">
        <v>394</v>
      </c>
      <c r="C54" s="242" t="s">
        <v>395</v>
      </c>
      <c r="D54" s="240" t="s">
        <v>377</v>
      </c>
      <c r="E54" s="244">
        <v>1</v>
      </c>
      <c r="F54" s="244" t="s">
        <v>57</v>
      </c>
      <c r="G54" s="244">
        <v>2</v>
      </c>
      <c r="H54" s="242"/>
    </row>
    <row r="55" spans="1:8" s="147" customFormat="1" x14ac:dyDescent="0.25">
      <c r="A55" s="243">
        <v>7</v>
      </c>
      <c r="B55" s="242" t="s">
        <v>396</v>
      </c>
      <c r="C55" s="242" t="s">
        <v>397</v>
      </c>
      <c r="D55" s="240" t="s">
        <v>377</v>
      </c>
      <c r="E55" s="244">
        <v>1</v>
      </c>
      <c r="F55" s="244" t="s">
        <v>57</v>
      </c>
      <c r="G55" s="244">
        <v>5</v>
      </c>
      <c r="H55" s="242"/>
    </row>
    <row r="56" spans="1:8" s="147" customFormat="1" x14ac:dyDescent="0.25">
      <c r="A56" s="243">
        <v>8</v>
      </c>
      <c r="B56" s="242" t="s">
        <v>398</v>
      </c>
      <c r="C56" s="242" t="s">
        <v>399</v>
      </c>
      <c r="D56" s="240" t="s">
        <v>377</v>
      </c>
      <c r="E56" s="244">
        <v>1</v>
      </c>
      <c r="F56" s="244" t="s">
        <v>57</v>
      </c>
      <c r="G56" s="244">
        <v>5</v>
      </c>
      <c r="H56" s="242"/>
    </row>
    <row r="57" spans="1:8" s="147" customFormat="1" x14ac:dyDescent="0.25">
      <c r="A57" s="236" t="s">
        <v>400</v>
      </c>
      <c r="B57" s="236"/>
      <c r="C57" s="236"/>
      <c r="D57" s="236"/>
      <c r="E57" s="236"/>
      <c r="F57" s="236"/>
      <c r="G57" s="236"/>
      <c r="H57" s="236"/>
    </row>
    <row r="58" spans="1:8" s="147" customFormat="1" ht="20.25" x14ac:dyDescent="0.25">
      <c r="A58" s="224" t="s">
        <v>142</v>
      </c>
      <c r="B58" s="172"/>
      <c r="C58" s="172"/>
      <c r="D58" s="172"/>
      <c r="E58" s="172"/>
      <c r="F58" s="172"/>
      <c r="G58" s="172"/>
      <c r="H58" s="172"/>
    </row>
    <row r="59" spans="1:8" s="147" customFormat="1" ht="30" x14ac:dyDescent="0.25">
      <c r="A59" s="227" t="s">
        <v>46</v>
      </c>
      <c r="B59" s="228" t="s">
        <v>47</v>
      </c>
      <c r="C59" s="228" t="s">
        <v>48</v>
      </c>
      <c r="D59" s="228" t="s">
        <v>49</v>
      </c>
      <c r="E59" s="228" t="s">
        <v>50</v>
      </c>
      <c r="F59" s="228" t="s">
        <v>51</v>
      </c>
      <c r="G59" s="228" t="s">
        <v>52</v>
      </c>
      <c r="H59" s="228" t="s">
        <v>229</v>
      </c>
    </row>
    <row r="60" spans="1:8" s="147" customFormat="1" x14ac:dyDescent="0.25">
      <c r="A60" s="227" t="s">
        <v>401</v>
      </c>
      <c r="B60" s="227" t="s">
        <v>402</v>
      </c>
      <c r="C60" s="227">
        <v>1206</v>
      </c>
      <c r="D60" s="228" t="s">
        <v>334</v>
      </c>
      <c r="E60" s="228">
        <v>2</v>
      </c>
      <c r="F60" s="228" t="s">
        <v>348</v>
      </c>
      <c r="G60" s="228">
        <v>10</v>
      </c>
      <c r="H60" s="228"/>
    </row>
    <row r="61" spans="1:8" s="147" customFormat="1" x14ac:dyDescent="0.25">
      <c r="A61" s="227">
        <v>2</v>
      </c>
      <c r="B61" s="227" t="s">
        <v>403</v>
      </c>
      <c r="C61" s="227" t="s">
        <v>404</v>
      </c>
      <c r="D61" s="228" t="s">
        <v>334</v>
      </c>
      <c r="E61" s="228">
        <v>1</v>
      </c>
      <c r="F61" s="228" t="s">
        <v>348</v>
      </c>
      <c r="G61" s="228">
        <v>5</v>
      </c>
      <c r="H61" s="228"/>
    </row>
    <row r="62" spans="1:8" s="147" customFormat="1" x14ac:dyDescent="0.25">
      <c r="A62" s="229">
        <v>3</v>
      </c>
      <c r="B62" s="227" t="s">
        <v>405</v>
      </c>
      <c r="C62" s="227" t="s">
        <v>406</v>
      </c>
      <c r="D62" s="230" t="s">
        <v>377</v>
      </c>
      <c r="E62" s="230">
        <v>1</v>
      </c>
      <c r="F62" s="230" t="s">
        <v>407</v>
      </c>
      <c r="G62" s="230">
        <v>1</v>
      </c>
      <c r="H62" s="231"/>
    </row>
    <row r="63" spans="1:8" ht="20.25" x14ac:dyDescent="0.3">
      <c r="A63" s="217" t="s">
        <v>143</v>
      </c>
      <c r="B63" s="218"/>
      <c r="C63" s="218"/>
      <c r="D63" s="218"/>
      <c r="E63" s="218"/>
      <c r="F63" s="218"/>
      <c r="G63" s="218"/>
      <c r="H63" s="219"/>
    </row>
    <row r="64" spans="1:8" ht="60" x14ac:dyDescent="0.25">
      <c r="A64" s="251" t="s">
        <v>46</v>
      </c>
      <c r="B64" s="251" t="s">
        <v>47</v>
      </c>
      <c r="C64" s="11" t="s">
        <v>48</v>
      </c>
      <c r="D64" s="251" t="s">
        <v>49</v>
      </c>
      <c r="E64" s="251" t="s">
        <v>50</v>
      </c>
      <c r="F64" s="251" t="s">
        <v>51</v>
      </c>
      <c r="G64" s="11" t="s">
        <v>52</v>
      </c>
      <c r="H64" s="11" t="s">
        <v>53</v>
      </c>
    </row>
    <row r="65" spans="1:8" s="9" customFormat="1" x14ac:dyDescent="0.25">
      <c r="A65" s="228">
        <v>1</v>
      </c>
      <c r="B65" s="256" t="s">
        <v>408</v>
      </c>
      <c r="C65" s="231" t="s">
        <v>409</v>
      </c>
      <c r="D65" s="230" t="s">
        <v>377</v>
      </c>
      <c r="E65" s="257"/>
      <c r="F65" s="228" t="s">
        <v>410</v>
      </c>
      <c r="G65" s="257">
        <v>2</v>
      </c>
      <c r="H65" s="231"/>
    </row>
    <row r="66" spans="1:8" s="9" customFormat="1" x14ac:dyDescent="0.25">
      <c r="A66" s="228">
        <v>2</v>
      </c>
      <c r="B66" s="256" t="s">
        <v>411</v>
      </c>
      <c r="C66" s="231" t="s">
        <v>412</v>
      </c>
      <c r="D66" s="230" t="s">
        <v>377</v>
      </c>
      <c r="E66" s="257"/>
      <c r="F66" s="228" t="s">
        <v>57</v>
      </c>
      <c r="G66" s="257">
        <v>8</v>
      </c>
      <c r="H66" s="231"/>
    </row>
    <row r="67" spans="1:8" s="9" customFormat="1" x14ac:dyDescent="0.25">
      <c r="A67" s="228">
        <v>3</v>
      </c>
      <c r="B67" s="256" t="s">
        <v>413</v>
      </c>
      <c r="C67" s="231" t="s">
        <v>414</v>
      </c>
      <c r="D67" s="230" t="s">
        <v>377</v>
      </c>
      <c r="E67" s="257"/>
      <c r="F67" s="228" t="s">
        <v>57</v>
      </c>
      <c r="G67" s="257">
        <v>2</v>
      </c>
      <c r="H67" s="231"/>
    </row>
    <row r="68" spans="1:8" s="9" customFormat="1" x14ac:dyDescent="0.25">
      <c r="A68" s="228">
        <v>4</v>
      </c>
      <c r="B68" s="256" t="s">
        <v>415</v>
      </c>
      <c r="C68" s="231" t="s">
        <v>416</v>
      </c>
      <c r="D68" s="230" t="s">
        <v>377</v>
      </c>
      <c r="E68" s="257"/>
      <c r="F68" s="228" t="s">
        <v>57</v>
      </c>
      <c r="G68" s="257">
        <v>2</v>
      </c>
      <c r="H68" s="231"/>
    </row>
    <row r="69" spans="1:8" s="9" customFormat="1" x14ac:dyDescent="0.25">
      <c r="A69" s="228">
        <v>5</v>
      </c>
      <c r="B69" s="256" t="s">
        <v>417</v>
      </c>
      <c r="C69" s="231" t="s">
        <v>418</v>
      </c>
      <c r="D69" s="230" t="s">
        <v>377</v>
      </c>
      <c r="E69" s="257"/>
      <c r="F69" s="228" t="s">
        <v>57</v>
      </c>
      <c r="G69" s="257">
        <v>15</v>
      </c>
      <c r="H69" s="231"/>
    </row>
    <row r="70" spans="1:8" s="9" customFormat="1" x14ac:dyDescent="0.25">
      <c r="A70" s="228">
        <v>6</v>
      </c>
      <c r="B70" s="256" t="s">
        <v>419</v>
      </c>
      <c r="C70" s="231" t="s">
        <v>420</v>
      </c>
      <c r="D70" s="230" t="s">
        <v>377</v>
      </c>
      <c r="E70" s="257"/>
      <c r="F70" s="228" t="s">
        <v>57</v>
      </c>
      <c r="G70" s="257">
        <v>2</v>
      </c>
      <c r="H70" s="231"/>
    </row>
    <row r="71" spans="1:8" s="9" customFormat="1" x14ac:dyDescent="0.25">
      <c r="A71" s="228">
        <v>7</v>
      </c>
      <c r="B71" s="256" t="s">
        <v>421</v>
      </c>
      <c r="C71" s="231" t="s">
        <v>422</v>
      </c>
      <c r="D71" s="230" t="s">
        <v>377</v>
      </c>
      <c r="E71" s="257"/>
      <c r="F71" s="228" t="s">
        <v>410</v>
      </c>
      <c r="G71" s="257">
        <v>2</v>
      </c>
      <c r="H71" s="231"/>
    </row>
    <row r="72" spans="1:8" s="9" customFormat="1" x14ac:dyDescent="0.25">
      <c r="A72" s="228">
        <v>8</v>
      </c>
      <c r="B72" s="256" t="s">
        <v>423</v>
      </c>
      <c r="C72" s="231" t="s">
        <v>424</v>
      </c>
      <c r="D72" s="230" t="s">
        <v>377</v>
      </c>
      <c r="E72" s="257"/>
      <c r="F72" s="228" t="s">
        <v>410</v>
      </c>
      <c r="G72" s="257">
        <v>2</v>
      </c>
      <c r="H72" s="231"/>
    </row>
    <row r="73" spans="1:8" s="9" customFormat="1" x14ac:dyDescent="0.25">
      <c r="A73" s="228">
        <v>9</v>
      </c>
      <c r="B73" s="256" t="s">
        <v>425</v>
      </c>
      <c r="C73" s="231" t="s">
        <v>426</v>
      </c>
      <c r="D73" s="230" t="s">
        <v>377</v>
      </c>
      <c r="E73" s="257"/>
      <c r="F73" s="228" t="s">
        <v>410</v>
      </c>
      <c r="G73" s="257">
        <v>2</v>
      </c>
      <c r="H73" s="231"/>
    </row>
    <row r="74" spans="1:8" s="9" customFormat="1" x14ac:dyDescent="0.25">
      <c r="A74" s="228">
        <v>10</v>
      </c>
      <c r="B74" s="256" t="s">
        <v>427</v>
      </c>
      <c r="C74" s="231" t="s">
        <v>428</v>
      </c>
      <c r="D74" s="230" t="s">
        <v>377</v>
      </c>
      <c r="E74" s="257"/>
      <c r="F74" s="228" t="s">
        <v>57</v>
      </c>
      <c r="G74" s="257">
        <v>2</v>
      </c>
      <c r="H74" s="231"/>
    </row>
    <row r="75" spans="1:8" s="9" customFormat="1" x14ac:dyDescent="0.25">
      <c r="A75" s="228">
        <v>11</v>
      </c>
      <c r="B75" s="256" t="s">
        <v>429</v>
      </c>
      <c r="C75" s="231" t="s">
        <v>412</v>
      </c>
      <c r="D75" s="230" t="s">
        <v>377</v>
      </c>
      <c r="E75" s="257"/>
      <c r="F75" s="228" t="s">
        <v>57</v>
      </c>
      <c r="G75" s="257">
        <v>2</v>
      </c>
      <c r="H75" s="231"/>
    </row>
    <row r="76" spans="1:8" s="9" customFormat="1" x14ac:dyDescent="0.25">
      <c r="A76" s="228">
        <v>12</v>
      </c>
      <c r="B76" s="256" t="s">
        <v>430</v>
      </c>
      <c r="C76" s="231" t="s">
        <v>431</v>
      </c>
      <c r="D76" s="230" t="s">
        <v>377</v>
      </c>
      <c r="E76" s="257"/>
      <c r="F76" s="228" t="s">
        <v>57</v>
      </c>
      <c r="G76" s="257">
        <v>8</v>
      </c>
      <c r="H76" s="231"/>
    </row>
    <row r="77" spans="1:8" s="9" customFormat="1" x14ac:dyDescent="0.25">
      <c r="A77" s="252">
        <v>13</v>
      </c>
      <c r="B77" s="253" t="s">
        <v>432</v>
      </c>
      <c r="C77" s="253" t="s">
        <v>433</v>
      </c>
      <c r="D77" s="230" t="s">
        <v>377</v>
      </c>
      <c r="E77" s="254"/>
      <c r="F77" s="254" t="s">
        <v>57</v>
      </c>
      <c r="G77" s="254">
        <v>2</v>
      </c>
      <c r="H77" s="255"/>
    </row>
  </sheetData>
  <mergeCells count="37">
    <mergeCell ref="A57:H57"/>
    <mergeCell ref="A58:H58"/>
    <mergeCell ref="A17:H17"/>
    <mergeCell ref="A63:H63"/>
    <mergeCell ref="A13:B13"/>
    <mergeCell ref="C13:H13"/>
    <mergeCell ref="A14:B14"/>
    <mergeCell ref="C14:H14"/>
    <mergeCell ref="A15:B15"/>
    <mergeCell ref="C15:H15"/>
    <mergeCell ref="A16:H16"/>
    <mergeCell ref="A38:H38"/>
    <mergeCell ref="A39:H39"/>
    <mergeCell ref="A46:H46"/>
    <mergeCell ref="A47:H47"/>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8"/>
  <sheetViews>
    <sheetView topLeftCell="A25" zoomScale="87" zoomScaleNormal="87" workbookViewId="0">
      <selection activeCell="H25" sqref="H25"/>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customWidth="1"/>
    <col min="7" max="7" width="14.42578125" style="1" customWidth="1"/>
    <col min="8" max="9" width="8.7109375" style="1" customWidth="1"/>
    <col min="10" max="16384" width="14.42578125" style="1"/>
  </cols>
  <sheetData>
    <row r="1" spans="1:8" x14ac:dyDescent="0.25">
      <c r="A1" s="221" t="s">
        <v>23</v>
      </c>
      <c r="B1" s="222"/>
      <c r="C1" s="222"/>
      <c r="D1" s="222"/>
      <c r="E1" s="222"/>
      <c r="F1" s="222"/>
      <c r="G1" s="222"/>
    </row>
    <row r="2" spans="1:8" ht="20.25" x14ac:dyDescent="0.3">
      <c r="A2" s="173" t="s">
        <v>24</v>
      </c>
      <c r="B2" s="173"/>
      <c r="C2" s="173"/>
      <c r="D2" s="173"/>
      <c r="E2" s="173"/>
      <c r="F2" s="173"/>
      <c r="G2" s="173"/>
      <c r="H2" s="2"/>
    </row>
    <row r="3" spans="1:8" ht="20.25" x14ac:dyDescent="0.25">
      <c r="A3" s="174" t="str">
        <f>'Информация о Чемпионате'!B4</f>
        <v>региональный</v>
      </c>
      <c r="B3" s="174"/>
      <c r="C3" s="174"/>
      <c r="D3" s="174"/>
      <c r="E3" s="174"/>
      <c r="F3" s="174"/>
      <c r="G3" s="174"/>
      <c r="H3" s="3"/>
    </row>
    <row r="4" spans="1:8" ht="20.25" x14ac:dyDescent="0.3">
      <c r="A4" s="173" t="s">
        <v>25</v>
      </c>
      <c r="B4" s="173"/>
      <c r="C4" s="173"/>
      <c r="D4" s="173"/>
      <c r="E4" s="173"/>
      <c r="F4" s="173"/>
      <c r="G4" s="173"/>
      <c r="H4" s="2"/>
    </row>
    <row r="5" spans="1:8" ht="20.25" x14ac:dyDescent="0.25">
      <c r="A5" s="223" t="str">
        <f>'Информация о Чемпионате'!B3</f>
        <v>Промышленная механика и монтаж</v>
      </c>
      <c r="B5" s="223"/>
      <c r="C5" s="223"/>
      <c r="D5" s="223"/>
      <c r="E5" s="223"/>
      <c r="F5" s="223"/>
      <c r="G5" s="223"/>
      <c r="H5" s="4"/>
    </row>
    <row r="6" spans="1:8" ht="20.25" x14ac:dyDescent="0.25">
      <c r="A6" s="193" t="s">
        <v>144</v>
      </c>
      <c r="B6" s="220"/>
      <c r="C6" s="220"/>
      <c r="D6" s="220"/>
      <c r="E6" s="220"/>
      <c r="F6" s="220"/>
      <c r="G6" s="220"/>
    </row>
    <row r="7" spans="1:8" ht="30" x14ac:dyDescent="0.25">
      <c r="A7" s="11" t="s">
        <v>46</v>
      </c>
      <c r="B7" s="11" t="s">
        <v>47</v>
      </c>
      <c r="C7" s="6" t="s">
        <v>48</v>
      </c>
      <c r="D7" s="11" t="s">
        <v>49</v>
      </c>
      <c r="E7" s="11" t="s">
        <v>50</v>
      </c>
      <c r="F7" s="11" t="s">
        <v>51</v>
      </c>
      <c r="G7" s="11" t="s">
        <v>145</v>
      </c>
    </row>
    <row r="8" spans="1:8" ht="15.75" x14ac:dyDescent="0.25">
      <c r="A8" s="245">
        <v>1</v>
      </c>
      <c r="B8" s="246" t="s">
        <v>282</v>
      </c>
      <c r="C8" s="245"/>
      <c r="D8" s="245"/>
      <c r="E8" s="245">
        <v>1</v>
      </c>
      <c r="F8" s="245" t="s">
        <v>57</v>
      </c>
      <c r="G8" s="245"/>
    </row>
    <row r="9" spans="1:8" ht="15.75" x14ac:dyDescent="0.25">
      <c r="A9" s="247">
        <v>2</v>
      </c>
      <c r="B9" s="246" t="s">
        <v>283</v>
      </c>
      <c r="C9" s="248"/>
      <c r="D9" s="248"/>
      <c r="E9" s="245">
        <v>1</v>
      </c>
      <c r="F9" s="245" t="s">
        <v>57</v>
      </c>
      <c r="G9" s="248"/>
    </row>
    <row r="10" spans="1:8" ht="15.75" x14ac:dyDescent="0.25">
      <c r="A10" s="247">
        <v>3</v>
      </c>
      <c r="B10" s="246" t="s">
        <v>284</v>
      </c>
      <c r="C10" s="248"/>
      <c r="D10" s="248"/>
      <c r="E10" s="245">
        <v>1</v>
      </c>
      <c r="F10" s="245" t="s">
        <v>57</v>
      </c>
      <c r="G10" s="248"/>
    </row>
    <row r="11" spans="1:8" ht="15.75" x14ac:dyDescent="0.25">
      <c r="A11" s="245">
        <v>4</v>
      </c>
      <c r="B11" s="246" t="s">
        <v>285</v>
      </c>
      <c r="C11" s="248"/>
      <c r="D11" s="248"/>
      <c r="E11" s="245">
        <v>1</v>
      </c>
      <c r="F11" s="245" t="s">
        <v>57</v>
      </c>
      <c r="G11" s="248"/>
    </row>
    <row r="12" spans="1:8" ht="15.75" x14ac:dyDescent="0.25">
      <c r="A12" s="247">
        <v>5</v>
      </c>
      <c r="B12" s="246" t="s">
        <v>286</v>
      </c>
      <c r="C12" s="248"/>
      <c r="D12" s="248"/>
      <c r="E12" s="245">
        <v>1</v>
      </c>
      <c r="F12" s="245" t="s">
        <v>57</v>
      </c>
      <c r="G12" s="248"/>
    </row>
    <row r="13" spans="1:8" ht="15.75" x14ac:dyDescent="0.25">
      <c r="A13" s="247">
        <v>6</v>
      </c>
      <c r="B13" s="246" t="s">
        <v>287</v>
      </c>
      <c r="C13" s="248"/>
      <c r="D13" s="248"/>
      <c r="E13" s="245">
        <v>1</v>
      </c>
      <c r="F13" s="245" t="s">
        <v>233</v>
      </c>
      <c r="G13" s="248"/>
    </row>
    <row r="14" spans="1:8" ht="15.75" x14ac:dyDescent="0.25">
      <c r="A14" s="245">
        <v>7</v>
      </c>
      <c r="B14" s="246" t="s">
        <v>288</v>
      </c>
      <c r="C14" s="248"/>
      <c r="D14" s="248"/>
      <c r="E14" s="245">
        <v>1</v>
      </c>
      <c r="F14" s="245" t="s">
        <v>57</v>
      </c>
      <c r="G14" s="248"/>
    </row>
    <row r="15" spans="1:8" ht="15.75" x14ac:dyDescent="0.25">
      <c r="A15" s="247">
        <v>8</v>
      </c>
      <c r="B15" s="246" t="s">
        <v>289</v>
      </c>
      <c r="C15" s="246" t="s">
        <v>290</v>
      </c>
      <c r="D15" s="246"/>
      <c r="E15" s="245">
        <v>1</v>
      </c>
      <c r="F15" s="245" t="s">
        <v>233</v>
      </c>
      <c r="G15" s="248"/>
    </row>
    <row r="16" spans="1:8" ht="15.75" x14ac:dyDescent="0.25">
      <c r="A16" s="247">
        <v>9</v>
      </c>
      <c r="B16" s="246" t="s">
        <v>291</v>
      </c>
      <c r="C16" s="248"/>
      <c r="D16" s="248"/>
      <c r="E16" s="245">
        <v>1</v>
      </c>
      <c r="F16" s="245" t="s">
        <v>57</v>
      </c>
      <c r="G16" s="248"/>
    </row>
    <row r="17" spans="1:7" ht="15.75" x14ac:dyDescent="0.25">
      <c r="A17" s="245">
        <v>10</v>
      </c>
      <c r="B17" s="246" t="s">
        <v>292</v>
      </c>
      <c r="C17" s="248"/>
      <c r="D17" s="248"/>
      <c r="E17" s="245">
        <v>1</v>
      </c>
      <c r="F17" s="245" t="s">
        <v>233</v>
      </c>
      <c r="G17" s="248"/>
    </row>
    <row r="18" spans="1:7" ht="15.75" x14ac:dyDescent="0.25">
      <c r="A18" s="247">
        <v>11</v>
      </c>
      <c r="B18" s="246" t="s">
        <v>293</v>
      </c>
      <c r="C18" s="248"/>
      <c r="D18" s="248"/>
      <c r="E18" s="245">
        <v>1</v>
      </c>
      <c r="F18" s="245" t="s">
        <v>233</v>
      </c>
      <c r="G18" s="248"/>
    </row>
    <row r="19" spans="1:7" ht="15.75" x14ac:dyDescent="0.25">
      <c r="A19" s="247">
        <v>12</v>
      </c>
      <c r="B19" s="246" t="s">
        <v>294</v>
      </c>
      <c r="C19" s="248"/>
      <c r="D19" s="248"/>
      <c r="E19" s="245">
        <v>1</v>
      </c>
      <c r="F19" s="245" t="s">
        <v>57</v>
      </c>
      <c r="G19" s="248"/>
    </row>
    <row r="20" spans="1:7" ht="15.75" x14ac:dyDescent="0.25">
      <c r="A20" s="245">
        <v>13</v>
      </c>
      <c r="B20" s="246" t="s">
        <v>295</v>
      </c>
      <c r="C20" s="248"/>
      <c r="D20" s="248"/>
      <c r="E20" s="245">
        <v>1</v>
      </c>
      <c r="F20" s="245" t="s">
        <v>233</v>
      </c>
      <c r="G20" s="248"/>
    </row>
    <row r="21" spans="1:7" ht="15.75" x14ac:dyDescent="0.25">
      <c r="A21" s="247">
        <v>14</v>
      </c>
      <c r="B21" s="246" t="s">
        <v>296</v>
      </c>
      <c r="C21" s="248"/>
      <c r="D21" s="248"/>
      <c r="E21" s="245">
        <v>1</v>
      </c>
      <c r="F21" s="245" t="s">
        <v>57</v>
      </c>
      <c r="G21" s="248"/>
    </row>
    <row r="22" spans="1:7" ht="15.75" x14ac:dyDescent="0.25">
      <c r="A22" s="247">
        <v>15</v>
      </c>
      <c r="B22" s="246" t="s">
        <v>297</v>
      </c>
      <c r="C22" s="248"/>
      <c r="D22" s="248"/>
      <c r="E22" s="245">
        <v>1</v>
      </c>
      <c r="F22" s="245" t="s">
        <v>57</v>
      </c>
      <c r="G22" s="248"/>
    </row>
    <row r="23" spans="1:7" ht="15.75" x14ac:dyDescent="0.25">
      <c r="A23" s="245">
        <v>16</v>
      </c>
      <c r="B23" s="246" t="s">
        <v>298</v>
      </c>
      <c r="C23" s="248"/>
      <c r="D23" s="248"/>
      <c r="E23" s="245">
        <v>1</v>
      </c>
      <c r="F23" s="245" t="s">
        <v>57</v>
      </c>
      <c r="G23" s="248"/>
    </row>
    <row r="24" spans="1:7" ht="15.75" x14ac:dyDescent="0.25">
      <c r="A24" s="247">
        <v>17</v>
      </c>
      <c r="B24" s="246" t="s">
        <v>299</v>
      </c>
      <c r="C24" s="249"/>
      <c r="D24" s="249"/>
      <c r="E24" s="245">
        <v>1</v>
      </c>
      <c r="F24" s="245" t="s">
        <v>57</v>
      </c>
      <c r="G24" s="248"/>
    </row>
    <row r="25" spans="1:7" ht="15.75" x14ac:dyDescent="0.25">
      <c r="A25" s="247">
        <v>18</v>
      </c>
      <c r="B25" s="246" t="s">
        <v>300</v>
      </c>
      <c r="C25" s="249"/>
      <c r="D25" s="249"/>
      <c r="E25" s="245">
        <v>1</v>
      </c>
      <c r="F25" s="245" t="s">
        <v>57</v>
      </c>
      <c r="G25" s="248"/>
    </row>
    <row r="26" spans="1:7" ht="31.5" x14ac:dyDescent="0.25">
      <c r="A26" s="245">
        <v>19</v>
      </c>
      <c r="B26" s="246" t="s">
        <v>301</v>
      </c>
      <c r="C26" s="246" t="s">
        <v>302</v>
      </c>
      <c r="D26" s="246"/>
      <c r="E26" s="245">
        <v>1</v>
      </c>
      <c r="F26" s="245" t="s">
        <v>57</v>
      </c>
      <c r="G26" s="248"/>
    </row>
    <row r="27" spans="1:7" ht="15.75" x14ac:dyDescent="0.25">
      <c r="A27" s="247">
        <v>20</v>
      </c>
      <c r="B27" s="246" t="s">
        <v>303</v>
      </c>
      <c r="C27" s="249"/>
      <c r="D27" s="249"/>
      <c r="E27" s="245">
        <v>2</v>
      </c>
      <c r="F27" s="245" t="s">
        <v>57</v>
      </c>
      <c r="G27" s="248"/>
    </row>
    <row r="28" spans="1:7" ht="15.75" x14ac:dyDescent="0.25">
      <c r="A28" s="247">
        <v>21</v>
      </c>
      <c r="B28" s="246" t="s">
        <v>304</v>
      </c>
      <c r="C28" s="249"/>
      <c r="D28" s="249"/>
      <c r="E28" s="245">
        <v>1</v>
      </c>
      <c r="F28" s="245" t="s">
        <v>57</v>
      </c>
      <c r="G28" s="248"/>
    </row>
    <row r="29" spans="1:7" ht="15.75" x14ac:dyDescent="0.25">
      <c r="A29" s="245">
        <v>22</v>
      </c>
      <c r="B29" s="246" t="s">
        <v>305</v>
      </c>
      <c r="C29" s="248"/>
      <c r="D29" s="248"/>
      <c r="E29" s="245">
        <v>1</v>
      </c>
      <c r="F29" s="245" t="s">
        <v>57</v>
      </c>
      <c r="G29" s="248"/>
    </row>
    <row r="30" spans="1:7" ht="15.75" x14ac:dyDescent="0.25">
      <c r="A30" s="247">
        <v>23</v>
      </c>
      <c r="B30" s="246" t="s">
        <v>306</v>
      </c>
      <c r="C30" s="248"/>
      <c r="D30" s="248"/>
      <c r="E30" s="245">
        <v>1</v>
      </c>
      <c r="F30" s="245" t="s">
        <v>57</v>
      </c>
      <c r="G30" s="248"/>
    </row>
    <row r="31" spans="1:7" ht="31.5" x14ac:dyDescent="0.25">
      <c r="A31" s="247">
        <v>24</v>
      </c>
      <c r="B31" s="246" t="s">
        <v>307</v>
      </c>
      <c r="C31" s="246" t="s">
        <v>308</v>
      </c>
      <c r="D31" s="246"/>
      <c r="E31" s="245">
        <v>1</v>
      </c>
      <c r="F31" s="245" t="s">
        <v>57</v>
      </c>
      <c r="G31" s="248"/>
    </row>
    <row r="32" spans="1:7" ht="31.5" x14ac:dyDescent="0.25">
      <c r="A32" s="245">
        <v>25</v>
      </c>
      <c r="B32" s="246" t="s">
        <v>309</v>
      </c>
      <c r="C32" s="246" t="s">
        <v>308</v>
      </c>
      <c r="D32" s="246"/>
      <c r="E32" s="245">
        <v>1</v>
      </c>
      <c r="F32" s="245" t="s">
        <v>57</v>
      </c>
      <c r="G32" s="248"/>
    </row>
    <row r="33" spans="1:7" ht="15.75" x14ac:dyDescent="0.25">
      <c r="A33" s="247">
        <v>26</v>
      </c>
      <c r="B33" s="246" t="s">
        <v>310</v>
      </c>
      <c r="C33" s="246" t="s">
        <v>311</v>
      </c>
      <c r="D33" s="246"/>
      <c r="E33" s="245">
        <v>1</v>
      </c>
      <c r="F33" s="245" t="s">
        <v>57</v>
      </c>
      <c r="G33" s="248"/>
    </row>
    <row r="34" spans="1:7" ht="15.75" x14ac:dyDescent="0.25">
      <c r="A34" s="247">
        <v>27</v>
      </c>
      <c r="B34" s="246" t="s">
        <v>312</v>
      </c>
      <c r="C34" s="248"/>
      <c r="D34" s="248"/>
      <c r="E34" s="245">
        <v>1</v>
      </c>
      <c r="F34" s="245" t="s">
        <v>57</v>
      </c>
      <c r="G34" s="248"/>
    </row>
    <row r="35" spans="1:7" ht="15.75" x14ac:dyDescent="0.25">
      <c r="A35" s="245">
        <v>28</v>
      </c>
      <c r="B35" s="246" t="s">
        <v>313</v>
      </c>
      <c r="C35" s="248"/>
      <c r="D35" s="248"/>
      <c r="E35" s="245">
        <v>1</v>
      </c>
      <c r="F35" s="245" t="s">
        <v>57</v>
      </c>
      <c r="G35" s="248"/>
    </row>
    <row r="36" spans="1:7" ht="15.75" x14ac:dyDescent="0.25">
      <c r="A36" s="247">
        <v>29</v>
      </c>
      <c r="B36" s="246" t="s">
        <v>314</v>
      </c>
      <c r="C36" s="248"/>
      <c r="D36" s="248"/>
      <c r="E36" s="245">
        <v>1</v>
      </c>
      <c r="F36" s="245" t="s">
        <v>57</v>
      </c>
      <c r="G36" s="248"/>
    </row>
    <row r="37" spans="1:7" ht="15.75" x14ac:dyDescent="0.25">
      <c r="A37" s="247">
        <v>30</v>
      </c>
      <c r="B37" s="246" t="s">
        <v>315</v>
      </c>
      <c r="C37" s="248"/>
      <c r="D37" s="248"/>
      <c r="E37" s="245">
        <v>1</v>
      </c>
      <c r="F37" s="245" t="s">
        <v>57</v>
      </c>
      <c r="G37" s="248"/>
    </row>
    <row r="38" spans="1:7" ht="15.75" x14ac:dyDescent="0.25">
      <c r="A38" s="245">
        <v>31</v>
      </c>
      <c r="B38" s="246" t="s">
        <v>316</v>
      </c>
      <c r="C38" s="248"/>
      <c r="D38" s="248"/>
      <c r="E38" s="245">
        <v>1</v>
      </c>
      <c r="F38" s="245" t="s">
        <v>57</v>
      </c>
      <c r="G38" s="248"/>
    </row>
    <row r="39" spans="1:7" ht="15.75" x14ac:dyDescent="0.25">
      <c r="A39" s="247">
        <v>32</v>
      </c>
      <c r="B39" s="246" t="s">
        <v>317</v>
      </c>
      <c r="C39" s="248"/>
      <c r="D39" s="248"/>
      <c r="E39" s="245">
        <v>10</v>
      </c>
      <c r="F39" s="245" t="s">
        <v>57</v>
      </c>
      <c r="G39" s="248"/>
    </row>
    <row r="40" spans="1:7" ht="15.75" x14ac:dyDescent="0.25">
      <c r="A40" s="247">
        <v>33</v>
      </c>
      <c r="B40" s="246" t="s">
        <v>318</v>
      </c>
      <c r="C40" s="248"/>
      <c r="D40" s="248"/>
      <c r="E40" s="245">
        <v>1</v>
      </c>
      <c r="F40" s="245" t="s">
        <v>57</v>
      </c>
      <c r="G40" s="248"/>
    </row>
    <row r="41" spans="1:7" ht="15.75" x14ac:dyDescent="0.25">
      <c r="A41" s="245">
        <v>34</v>
      </c>
      <c r="B41" s="246" t="s">
        <v>319</v>
      </c>
      <c r="C41" s="248"/>
      <c r="D41" s="248"/>
      <c r="E41" s="245">
        <v>1</v>
      </c>
      <c r="F41" s="245" t="s">
        <v>57</v>
      </c>
      <c r="G41" s="248"/>
    </row>
    <row r="42" spans="1:7" ht="15.75" x14ac:dyDescent="0.25">
      <c r="A42" s="247">
        <v>35</v>
      </c>
      <c r="B42" s="246" t="s">
        <v>320</v>
      </c>
      <c r="C42" s="248"/>
      <c r="D42" s="248"/>
      <c r="E42" s="245">
        <v>10</v>
      </c>
      <c r="F42" s="245" t="s">
        <v>57</v>
      </c>
      <c r="G42" s="248"/>
    </row>
    <row r="43" spans="1:7" ht="15.75" x14ac:dyDescent="0.25">
      <c r="A43" s="247">
        <v>36</v>
      </c>
      <c r="B43" s="246" t="s">
        <v>321</v>
      </c>
      <c r="C43" s="248"/>
      <c r="D43" s="248"/>
      <c r="E43" s="245">
        <v>3</v>
      </c>
      <c r="F43" s="245" t="s">
        <v>57</v>
      </c>
      <c r="G43" s="248"/>
    </row>
    <row r="44" spans="1:7" ht="31.5" x14ac:dyDescent="0.25">
      <c r="A44" s="245">
        <v>37</v>
      </c>
      <c r="B44" s="246" t="s">
        <v>322</v>
      </c>
      <c r="C44" s="246" t="s">
        <v>323</v>
      </c>
      <c r="D44" s="246"/>
      <c r="E44" s="245">
        <v>1</v>
      </c>
      <c r="F44" s="245" t="s">
        <v>57</v>
      </c>
      <c r="G44" s="248"/>
    </row>
    <row r="45" spans="1:7" ht="31.5" x14ac:dyDescent="0.25">
      <c r="A45" s="247">
        <v>38</v>
      </c>
      <c r="B45" s="246" t="s">
        <v>324</v>
      </c>
      <c r="C45" s="246" t="s">
        <v>325</v>
      </c>
      <c r="D45" s="246"/>
      <c r="E45" s="245">
        <v>1</v>
      </c>
      <c r="F45" s="245" t="s">
        <v>57</v>
      </c>
      <c r="G45" s="248"/>
    </row>
    <row r="46" spans="1:7" ht="31.5" x14ac:dyDescent="0.25">
      <c r="A46" s="247">
        <v>39</v>
      </c>
      <c r="B46" s="246" t="s">
        <v>326</v>
      </c>
      <c r="C46" s="246" t="s">
        <v>327</v>
      </c>
      <c r="D46" s="246"/>
      <c r="E46" s="245">
        <v>1</v>
      </c>
      <c r="F46" s="245" t="s">
        <v>57</v>
      </c>
      <c r="G46" s="248"/>
    </row>
    <row r="47" spans="1:7" ht="18.75" x14ac:dyDescent="0.25">
      <c r="A47" s="247">
        <v>40</v>
      </c>
      <c r="B47" s="246" t="s">
        <v>328</v>
      </c>
      <c r="C47" s="250"/>
      <c r="D47" s="246"/>
      <c r="E47" s="245">
        <v>1</v>
      </c>
      <c r="F47" s="245"/>
      <c r="G47" s="248"/>
    </row>
    <row r="48" spans="1:7" ht="18.75" x14ac:dyDescent="0.25">
      <c r="A48" s="247">
        <v>41</v>
      </c>
      <c r="B48" s="246" t="s">
        <v>329</v>
      </c>
      <c r="C48" s="250" t="s">
        <v>330</v>
      </c>
      <c r="D48" s="246"/>
      <c r="E48" s="245">
        <v>1</v>
      </c>
      <c r="F48" s="245" t="s">
        <v>57</v>
      </c>
      <c r="G48" s="248"/>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104</cp:lastModifiedBy>
  <dcterms:created xsi:type="dcterms:W3CDTF">2023-01-11T12:24:00Z</dcterms:created>
  <dcterms:modified xsi:type="dcterms:W3CDTF">2024-11-17T06:38:50Z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1A0EC027A5BF43A880877F8C2ACFE5E0_12</vt:lpwstr>
  </property>
  <property fmtid="{D5CDD505-2E9C-101B-9397-08002B2CF9AE}" pid="3" name="KSOProductBuildVer">
    <vt:lpwstr>1049-12.2.0.18607</vt:lpwstr>
  </property>
</Properties>
</file>