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09713CA4-C8CA-4C5A-A5DB-4F1826C19063}"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81029"/>
</workbook>
</file>

<file path=xl/calcChain.xml><?xml version="1.0" encoding="utf-8"?>
<calcChain xmlns="http://schemas.openxmlformats.org/spreadsheetml/2006/main">
  <c r="A5" i="5" l="1"/>
  <c r="A3" i="5"/>
  <c r="C15" i="4"/>
  <c r="C14" i="4"/>
  <c r="C13" i="4"/>
  <c r="C12" i="4"/>
  <c r="G11" i="4"/>
  <c r="E11" i="4"/>
  <c r="C11" i="4"/>
  <c r="G10" i="4"/>
  <c r="E10" i="4"/>
  <c r="C10" i="4"/>
  <c r="C9" i="4"/>
  <c r="D8" i="4"/>
  <c r="C7" i="4"/>
  <c r="A5" i="4"/>
  <c r="A3" i="4"/>
  <c r="G87" i="3"/>
  <c r="G86" i="3"/>
  <c r="C15" i="3"/>
  <c r="C14" i="3"/>
  <c r="C13" i="3"/>
  <c r="C12" i="3"/>
  <c r="G11" i="3"/>
  <c r="E11" i="3"/>
  <c r="C11" i="3"/>
  <c r="G10" i="3"/>
  <c r="E10" i="3"/>
  <c r="C10" i="3"/>
  <c r="C9" i="3"/>
  <c r="D8" i="3"/>
  <c r="C7" i="3"/>
  <c r="A5" i="3"/>
  <c r="A3" i="3"/>
  <c r="G131" i="2"/>
  <c r="G130" i="2"/>
  <c r="G129" i="2"/>
  <c r="G102" i="2"/>
  <c r="G97" i="2"/>
  <c r="C15" i="2"/>
  <c r="C14" i="2"/>
  <c r="C13" i="2"/>
  <c r="C12" i="2"/>
  <c r="G11" i="2"/>
  <c r="E11" i="2"/>
  <c r="C11" i="2"/>
  <c r="G10" i="2"/>
  <c r="E10" i="2"/>
  <c r="C10" i="2"/>
  <c r="C9" i="2"/>
  <c r="D8" i="2"/>
  <c r="C7" i="2"/>
  <c r="A5" i="2"/>
  <c r="A3" i="2"/>
</calcChain>
</file>

<file path=xl/sharedStrings.xml><?xml version="1.0" encoding="utf-8"?>
<sst xmlns="http://schemas.openxmlformats.org/spreadsheetml/2006/main" count="1141" uniqueCount="496">
  <si>
    <t>Компетенция</t>
  </si>
  <si>
    <t>Видеопроизводство (юниоры)</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</si>
  <si>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</si>
  <si>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</si>
  <si>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</si>
  <si>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</si>
  <si>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</si>
  <si>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</si>
  <si>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</si>
  <si>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</si>
  <si>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</si>
  <si>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</si>
  <si>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</si>
  <si>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</si>
  <si>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</si>
  <si>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</si>
  <si>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</si>
  <si>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</si>
  <si>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</si>
  <si>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</si>
  <si>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</si>
  <si>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</si>
  <si>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</si>
  <si>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</si>
  <si>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</si>
  <si>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</si>
  <si>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2"/>
        <color indexed="2"/>
        <rFont val="Times New Roman"/>
      </rPr>
      <t xml:space="preserve"> </t>
    </r>
  </si>
  <si>
    <r>
      <t>Главный эксперт:</t>
    </r>
    <r>
      <rPr>
        <b/>
        <sz val="12"/>
        <color indexed="2"/>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</si>
  <si>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</si>
  <si>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</si>
  <si>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</si>
  <si>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</si>
  <si>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</si>
  <si>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</si>
  <si>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</si>
  <si>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6 кв.м.</t>
  </si>
  <si>
    <r>
      <rPr>
        <sz val="11"/>
        <rFont val="Times New Roman"/>
      </rPr>
      <t>Освещение:</t>
    </r>
    <r>
      <rPr>
        <sz val="11"/>
        <color indexed="2"/>
        <rFont val="Times New Roman"/>
      </rPr>
      <t xml:space="preserve"> </t>
    </r>
    <r>
      <rPr>
        <sz val="11"/>
        <rFont val="Times New Roman"/>
      </rPr>
      <t xml:space="preserve">Допустимо верхнее искусственное освещение ( не менее 400 </t>
    </r>
    <r>
      <rPr>
        <sz val="11"/>
        <rFont val="Times New Roman"/>
      </rPr>
      <t xml:space="preserve">люкс) </t>
    </r>
  </si>
  <si>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</si>
  <si>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rFont val="Times New Roman"/>
      </rPr>
      <t>Электричество: Электричество на 1 рабочее место \ 1 команду - 220 Вольт (2 кВт) (с защитой от к.з., перегрузки и токов утечки на каждом рабочем месте)</t>
    </r>
  </si>
  <si>
    <t>Контур заземления для электропитания и сети слаботочных подключений (при необходимости) : не требуется</t>
  </si>
  <si>
    <t>Покрытие пола: ковролин  -  м2 на всю зону</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</si>
  <si>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</si>
  <si>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</si>
  <si>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</si>
  <si>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</si>
  <si>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</si>
  <si>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</si>
  <si>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</si>
  <si>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</si>
  <si>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</si>
  <si>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</si>
  <si>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Роутер</t>
  </si>
  <si>
    <t>Wi-Fi роутер поддерживает стандарты беспроводной связи 802.11a/b/g/n/ac и работает на частотах 2,4 и 5 ГГц. Есть возможность одновременной работы в двух диапазонах.
Максимальная скорость беспроводного соединения — 1167 Мбит/с.
Есть защита информации WEP, WPA, WPA2, 802.1x.
Коммутатор имеет 7 портов LAN со скоростью 1000 Мбит/сек.
Есть режим моста.
Есть гостевая сеть и поддержка IPv6. Поддерживает протоколы динамической маршрутизации IGMP v1, IGMP v2, VPN pass through, VPN-туннели, PPTP, L2TP и IPSec. Имеет 2 внешние антенны мощностью 5 dBi каждая.
Объём оперативной памяти — 256 МБ.
Можно подключить 3G- и LTE-модемы.
Поддерживает IEEE 802.1q (VLAN).
Есть интерфейс встроенного принт-сервера USB.
Размеры — 187x37x122 мм, вес — 320 г.
Дополнительная информация: 4 усилителя мощности сигнала Wi-Fi, 2 кнопки с назначаемой функцией, Яндекс.DNS, SkyDNS, возможность подключения дополнительных USB-модулей.</t>
  </si>
  <si>
    <t>оборудование</t>
  </si>
  <si>
    <t>шт</t>
  </si>
  <si>
    <t xml:space="preserve">Коммутатор на 24 порта </t>
  </si>
  <si>
    <t>Коммутатор (switch) поддерживает установку в стойку, имеет 24 порта Ethernet 10/100/1000 Мбит/сек, 2 uplink/стек/SFP-порта со скоростью 10 Гбит/сек. Поддерживает работу в стеке, имеет внутреннюю пропускную способность 88 Гбит/сек и таблицу MAC адресов на 16384 записей. Управление через консольный порт, web-интерфейс, Telnet и SNMP. Поддерживает IPv6 и стандарты Auto MDI/MDIX, Jumbo Frame, IEEE 802.1p, IEEE 802.1q, IEEE 802.1d, IEEE 802.1s, LACP. Размеры: 443 x 44 x 254 мм.</t>
  </si>
  <si>
    <t>Сетевой фильтр</t>
  </si>
  <si>
    <t>Сетевой фильтр с длиной шнура 3 м, входной вилкой EURO и 6 выходными розетками EURO с заземлением. Номинальное напряжение сети — 220 В, максимальная нагрузка — 2200 Вт, максимальный ток нагрузки — 10 А. Фильтр подавляет высокочастотные помехи, имеет защиту от короткого замыкания и перегрева. Есть 2 порта USB для зарядки с максимальным током 2,1 А.</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</si>
  <si>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</si>
  <si>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</si>
  <si>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</si>
  <si>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</si>
  <si>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</si>
  <si>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</si>
  <si>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</si>
  <si>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</si>
  <si>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 с микшером и встроенным усилителем имеет 8 каналов. Есть аналоговые входы: 4 микрофонных/линейных и 4 линейных входа (2 стерео). Поддерживается Bluetooth версии 4.1 с A2DP версии 1.2 и максимальным диапазоном действия около 10 м. Система включает две компактные 2-полосные пассивные акустические системы с фазоинвертором, высокочастотным компрессионным динамиком 1 дюйм и низкочастотным динамиком 8 дюймов. Частотный диапазон составляет 55–20 000 Гц, а максимальное звуковое давление — 125 дБ на систему.
Питание осуществляется от сети 100–240 В, 50/60 Гц. Потребляемая мощность в различных режимах варьируется от 30 Вт в состоянии ожидания до 70 Вт при 1/8 выходной мощности. Размеры микшера составляют 180 × 308 × 116 мм, а акустической системы — 472 × 289 × 275 мм. Общий вес комплекта — 17,8 кг.</t>
  </si>
  <si>
    <t>Оборудование</t>
  </si>
  <si>
    <t>Телевизор ЖК LED 65’ со стойкой</t>
  </si>
  <si>
    <t>LED-телевизор с диагональю 65 дюймов поддерживает форматы 4K, UHD и 1080p. Разрешение экрана — 1920x1080, 3840×2160 и 4096 × 3072 пикселей. Поддерживает телевизионные стандарты PAL, SECAM и NTSC, а также стандарты цифрового ТВ DVB-C, DVB-S2 и DVB-T2. Воспроизводит файлы с USB-накопителей в форматах JPEG, MKV, MP3, MPEG4 и MOV. Входы: AV, компонентный, HDMI x3, USB x2, Ethernet (RJ-45).</t>
  </si>
  <si>
    <t>Блокнот</t>
  </si>
  <si>
    <t>А6 64л</t>
  </si>
  <si>
    <t>Канцелярия</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</si>
  <si>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</si>
  <si>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</si>
  <si>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</si>
  <si>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</si>
  <si>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</si>
  <si>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</si>
  <si>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</si>
  <si>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</si>
  <si>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</si>
  <si>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</si>
  <si>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</si>
  <si>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</si>
  <si>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</si>
  <si>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</si>
  <si>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</si>
  <si>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</si>
  <si>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</si>
  <si>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</si>
  <si>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</si>
  <si>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</si>
  <si>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</si>
  <si>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</si>
  <si>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</si>
  <si>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Скотч малярный, ширина 48мм</t>
  </si>
  <si>
    <t>Скотч двусторонний</t>
  </si>
  <si>
    <t>двусторонняя клейкая лента</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</si>
  <si>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</si>
  <si>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</si>
  <si>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</si>
  <si>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</si>
  <si>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</si>
  <si>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</si>
  <si>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</si>
  <si>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Емкость открытая пластиковая 200л</t>
  </si>
  <si>
    <t>Характеристики на усмотрение организаторов</t>
  </si>
  <si>
    <t>Инвентарь</t>
  </si>
  <si>
    <t>Прожектор светодиодный (в зону ОТК)</t>
  </si>
  <si>
    <t>Бумага А4</t>
  </si>
  <si>
    <t>офисная, А4</t>
  </si>
  <si>
    <t>Карандаши графитовые HD + ластик</t>
  </si>
  <si>
    <t>графитовые HD + ластик</t>
  </si>
  <si>
    <t>Шариковые ручки</t>
  </si>
  <si>
    <t>шариковые, синие чернила</t>
  </si>
  <si>
    <t>Планшеты для крепления бумаги А4</t>
  </si>
  <si>
    <t>Папка-планшет с зажимом, А4</t>
  </si>
  <si>
    <t>Лоток для бумаг</t>
  </si>
  <si>
    <t>вертикальный</t>
  </si>
  <si>
    <t>Флипчарт</t>
  </si>
  <si>
    <t>На передвижной опоре</t>
  </si>
  <si>
    <t>Листы для флипчарта А1 (25 листов)</t>
  </si>
  <si>
    <t>формат А1, 25 листов</t>
  </si>
  <si>
    <t>Набор маркеров для флипчарта</t>
  </si>
  <si>
    <t>4 цвета</t>
  </si>
  <si>
    <t>Скотч канцелярский</t>
  </si>
  <si>
    <t>прозрачный</t>
  </si>
  <si>
    <t>Ножницы канцелярские</t>
  </si>
  <si>
    <t>канцелярские, 21мм</t>
  </si>
  <si>
    <t>Степлер</t>
  </si>
  <si>
    <t>пробиваемость до 30 листов, скобы 24/6</t>
  </si>
  <si>
    <t xml:space="preserve">Скобы для степлера </t>
  </si>
  <si>
    <t>24/6</t>
  </si>
  <si>
    <t>Папка для документов</t>
  </si>
  <si>
    <t>На кольцах, А4, корешок 75мм</t>
  </si>
  <si>
    <t>Файлы 100шт.</t>
  </si>
  <si>
    <t>Прозрачные 100шт/уп</t>
  </si>
  <si>
    <t>Органайзер для бумаг 3 полки</t>
  </si>
  <si>
    <t>горизонтальный, 3 полки</t>
  </si>
  <si>
    <t xml:space="preserve">Линейка металлическая </t>
  </si>
  <si>
    <t>металличесская, 250 мм</t>
  </si>
  <si>
    <t>Линейка металлическая 200 мм</t>
  </si>
  <si>
    <t>металличесская, 200 мм</t>
  </si>
  <si>
    <t>Комната Конкурсантов (оборудование, инструмент, мебель) (по количеству конкурсантов)</t>
  </si>
  <si>
    <t>Площадь зоны: не менее  кв.м.</t>
  </si>
  <si>
    <r>
      <rPr>
        <sz val="11"/>
        <rFont val="Times New Roman"/>
      </rPr>
      <t>Освещение:</t>
    </r>
    <r>
      <rPr>
        <sz val="11"/>
        <color indexed="2"/>
        <rFont val="Times New Roman"/>
      </rPr>
      <t xml:space="preserve"> </t>
    </r>
    <r>
      <rPr>
        <sz val="11"/>
        <rFont val="Times New Roman"/>
      </rPr>
      <t>Допустимо верхнее искусственное освещение ( не менее 400 люкс)</t>
    </r>
  </si>
  <si>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</si>
  <si>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Вольт)</t>
  </si>
  <si>
    <t>Покрытие пола: ковролин  - м2 на всю зону</t>
  </si>
  <si>
    <t>Вешалка</t>
  </si>
  <si>
    <t>характеристики на усмотрение организации</t>
  </si>
  <si>
    <t xml:space="preserve">шт ( на 1 раб.место) </t>
  </si>
  <si>
    <t>Стол</t>
  </si>
  <si>
    <t xml:space="preserve">шт ( на 2 раб.место) </t>
  </si>
  <si>
    <t>Стул</t>
  </si>
  <si>
    <t>Розетка 220В</t>
  </si>
  <si>
    <t>Коммуникации</t>
  </si>
  <si>
    <t xml:space="preserve">шт  </t>
  </si>
  <si>
    <t>Мусорная корзина</t>
  </si>
  <si>
    <t>Комната Экспертов (включая комнату Главного эксперта) (оборудование, инструмент, мебель) (по количеству экспертов)</t>
  </si>
  <si>
    <t>Площадь зоны: не менее 24 кв.м.</t>
  </si>
  <si>
    <t>Освещение: Допустимо верхнее искусственное освещение ( не менее 400 люкс)</t>
  </si>
  <si>
    <t>Станция монтажа и цветокорекции и обработки звука (в комплекте с мышью и клавиатурой)</t>
  </si>
  <si>
    <t>Apple M1 Max оснащён 10-ядерным процессором, 32-ядерным графическим процессором и 16-ядерной системой Neural Engine. Имеет два медиа-процессора для кодирования/декодирования видео.
Устройство оснащено дисплеем Retina 5K с широким цветовым охватом (P3), разрешением 5120×2880 пикселей и технологией True Tone. 
Intel Core i5 10‑го поколения, 32 ГБ памяти DDR4 2666 МГц, SSD‑накопитель не менее 512 ГБ. Есть стереодинамики, микрофон и выход 3,5 мм для наушников. Возможности подключения включают разъём для карт SDXC, четыре порта USB 3 (совместимы с USB 2) и два порта Thunderbolt 3 (USB-C) с поддержкой DisplayPort и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</si>
  <si>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</si>
  <si>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</si>
  <si>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 мм, вес 364 г.
Корпус из алюминия, резины и пластика соответствует стандарту водо- и пыленепроницаемости IP68.
Внутренняя система амортизации.
Интерфейс USB 3.1 1-го поколения, совместим с USB3.0, USB2.0.
Поддерживает Mac OS 10.5 и более поздние версии.</t>
  </si>
  <si>
    <t>Наушники</t>
  </si>
  <si>
    <t>Вид наушников: полноразмерные, закрытые. Динамические.
Диапазон воспроизводимых частот: 15–20000 Гц, 8–25000 Гц или 10–20000 Гц. Разъем: mini jack 3.5 mm.</t>
  </si>
  <si>
    <t>Сетевой фильтр с длиной шнура 3 м и входной вилкой EURO оснащён 6 выходными розетками с заземлением EURO. Номинальное напряжение питающей сети — 220 В, максимальная нагрузка — 2200 Вт, максимальный ток нагрузки — 10 A. Фильтр подавляет высокочастотные помехи, имеет защиту от короткого замыкания и перегрева. Есть 2 порта USB для зарядки с максимальным током 2.1 A.</t>
  </si>
  <si>
    <t>МФУ А4 лазерное, двухсторонняя печать, с автоподатчиком, WIFI, двухстороннее сканирование</t>
  </si>
  <si>
    <t>Устройство принтер/сканер/копир/факс с черно-белой лазерной печатью. Размещение настольное. Максимальный формат A4, максимальный размер отпечатка 216 × 356 мм. Автоматическая двусторонняя печать. Максимальное разрешение для ч/б печати 1200x1200 dpi. Скорость печати 35 стр/мин (ч/б А4).
Интерфейсы: Ethernet (RJ-45), Wi-Fi, USB 2.0. Поддержка AirPrint. Устройство для чтения карт памяти,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</si>
  <si>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</si>
  <si>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</si>
  <si>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</si>
  <si>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</si>
  <si>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Часы настенные .</t>
  </si>
  <si>
    <t xml:space="preserve">розетки на 220 Вольт (2 кВт) </t>
  </si>
  <si>
    <t>коммуникации</t>
  </si>
  <si>
    <t>программное обеспечение для видеомонтажа Final Cut X + Compressor</t>
  </si>
  <si>
    <t xml:space="preserve">Редактирование видео с использованием различных инструментов, цветокоррекцию и цветоградацию, добавление эффектов и переходов, работу с аудио и звуковыми дорожками, импорт и экспорт видео в различные форматы. Compressor представляет собой программу для сжатия и конвертации видеофайлов в различные форматы. Она позволяет подготовить видеоматериалы для веб-сайтов, мобильных устройств, трансляции в Интернете и других целей. </t>
  </si>
  <si>
    <t>ПО</t>
  </si>
  <si>
    <t>программное обеспечение для видеомонтажа Adobe Premier+Encoder</t>
  </si>
  <si>
    <t>ПО для видеомонтажа, которое позволяет редактировать видео, добавлять спецэффекты, настраивать звук и цветокоррекцию. Adobe Media Encoder - это приложение для кодирования видеофайлов и конвертации их в различные форматы. Оно позволяет оптимизировать видеоматериалы для воспроизведения на различных устройствах. Adobe Media Encoder часто используется в паре с Premiere Pro и After Effects для экспорта и сжатия видеофайлов.</t>
  </si>
  <si>
    <t>Программное обеспечение для моушен-дизайна и анимирования титров Apple Motion</t>
  </si>
  <si>
    <t>Программное обеспечение для моушен-дизайна и анимирования титров Adobe AfterAffects</t>
  </si>
  <si>
    <t>Работа с общими проектами.
Панель «Основные графические элементы» содержит элементы управления гибкого дизайна для создания анимированной графики.
Программное обеспечение для создания анимации и визуальных эффектов. Возможность непосредственного управления одновременно несколькими слоями графики в программном мониторе.
Поддержка движущихся титров.</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</si>
  <si>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</si>
  <si>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</si>
  <si>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</si>
  <si>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</si>
  <si>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</si>
  <si>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</si>
  <si>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</si>
  <si>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</si>
  <si>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</si>
  <si>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</si>
  <si>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</si>
  <si>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</si>
  <si>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</si>
  <si>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</si>
  <si>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</si>
  <si>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</si>
  <si>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Текстовый редактор, который позволяет записывать и редактировать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Инструмент для создания презентаций, который позволяет создавать и размещать таблицы, диаграммы, фигуры, фотографии и видео. Презентации можно оживить, добавив анимацию и переходы. Keynote поддерживает совместную работу в реальном времени на Mac, iPad, iPhone или iPod touch, а также на ПК с Windows, используя iWork для iCloud.</t>
  </si>
  <si>
    <t>Мобильная станция цветокорекции и обработки звука</t>
  </si>
  <si>
    <t>Чип Apple M1 Max оснащён 10-ядерным процессором, 32-ядерным графическим процессором и 16-ядерной системой Neural Engine. Имеет два медиа-процессора для кодирования/декодирования видео. Дисплей Liquid Retina XDR имеет диагональ 16,2 дюйма, поддерживает технологии True Tone и ProMotion с частотой обновления до 120 Гц. Разрешение экрана — 3456x2234 (254 пикселей/дюйм). Объём объединённой памяти — 32 Гб, SSD-накопитель — 1 Тб. Есть встроенный модуль Bluetooth 5.0, Wi-Fi 6 (802.11ax)</t>
  </si>
  <si>
    <t>Система хранения, Сетевой RAID-накопитель. В комплекте с жесткими дисками: 9 штук</t>
  </si>
  <si>
    <t>Процессор TVS-872XT-i5-16G: шестиядерный Intel Core i5-8400T с тактовой частотой 1,7 ГГц.
Оперативная память: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ёмкость хранилища: 112 ТБ.
Максимальная ёмкость решения: 784 ТБ с учётом модулей расширения.</t>
  </si>
  <si>
    <t>Акустическая система</t>
  </si>
  <si>
    <t>Yamaha HS5 — 2-полосная активная система студийного мониторинга ближней зоны.
Тип: полочная, активная, фазоинверторного типа. оличество полос: 2;
мощность: 70 Вт;
диапазон воспроизводимых частот: 54–30 000 Гц;
частота кроссовера: 2 кГц;
усилитель: раздельное усиление НЧ и ВЧ (Bi-amping);
интерфейсы: балансный вход.</t>
  </si>
  <si>
    <t>LED телевизор с диагональю 65 дюймов поддерживает форматы 4K, UHD, 1080p. Разрешение экрана: 1920x1080, 3840×2160, 4096 × 3072 пикселей.
Телевизор принимает сигналы форматов 480i, 480p, 576i, 576p, 720p, 1080i, 1080p, UHD, 4K. Поддерживает разрешения для ПК: 640x480, 800x600, 1024x768, 1280x1024, 1360x768, 1920x1080, 3840×2160, 4096 × 3072 пикселей.
Стандарты телевидения: PAL, SECAM, NTSC. Стандарты цифрового ТВ: DVB-C, DVB-S2, DVB-T2. Поддерживает форматы воспроизведения: JPEG, MKV, MP3, MPEG4, MOV.</t>
  </si>
  <si>
    <t>Охрана труда и техника безопасности</t>
  </si>
  <si>
    <t>Аптечка</t>
  </si>
  <si>
    <t>Состав по приказу №1331н</t>
  </si>
  <si>
    <t>ОТ</t>
  </si>
  <si>
    <t>Огнетушитель углекислотный ОУ-1</t>
  </si>
  <si>
    <t>Углекислотный</t>
  </si>
  <si>
    <t>Кулер 19 л (холодная/горячая вода)</t>
  </si>
  <si>
    <t>19 л, холодная/горячая вода</t>
  </si>
  <si>
    <t xml:space="preserve">Складское помещение </t>
  </si>
  <si>
    <t>Площадь зоны: не менее 10 кв.м.</t>
  </si>
  <si>
    <t xml:space="preserve">Освещение: Допустимо верхнее искусственное освещение ( не менее 400 люкс) </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</si>
  <si>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</si>
  <si>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</si>
  <si>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</si>
  <si>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</si>
  <si>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</si>
  <si>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</si>
  <si>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инвентарь</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</si>
  <si>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</si>
  <si>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</si>
  <si>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</si>
  <si>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rFont val="Times New Roman"/>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</si>
  <si>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</si>
  <si>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Intel Core i5 10-го поколения с ускорением Turbo Boost до 4,8 ГГц.
Память: 32 ГБ DDR4 2666 МГц (до 128 ГБ в максимальной комплектации).
Накопитель: SSD на 512 ГБ.
Графика: графический процессор Radeon Pro 5300 с 4 ГБ памяти GDDR6.
Дисплей: Retina 5K с широким цветовым охватом (P3), разрешением 5120×2880 пикселей и технологией True Tone.
Аудио: стереодинамики, микрофон, выход 3,5 мм для наушников.
Возможности подключения: выход 3,5 мм для наушников, разъём для карт SDXC, четыре порта USB 3 (совместимы с USB 2), два порта Thunderbolt 3 (USB-C) с поддержкой DisplayPort и Thunderbolt до 40 Гбит/.</t>
  </si>
  <si>
    <t>2</t>
  </si>
  <si>
    <t>Проектор 4К в комплекте с объективом и стойкой</t>
  </si>
  <si>
    <t xml:space="preserve">Проектор DCI с лазерным источником света и объективом обладает собственной яркостью не менее 6000 люмен и коэффициентом контрастности 2000:1. Он оснащён цифровым микрозеркальным устройством Digital MicroMirror DeviceTM 3 x 0,69 дюйма u2K и поддерживает разрешение 2K: 2048 x 1080. </t>
  </si>
  <si>
    <t>Киносервер с комплектом TD HDD 3 х 1ТВ</t>
  </si>
  <si>
    <t>Поддерживает разрешение 4K в 2D-режиме с частотой до 60 кадр./с и в 3D-режиме с частотой 24 или 30 кадр./с на каждый глаз. Также возможно воспроизведение изображений JPEG2000 со скоростью передачи данных до 625 Мбит/с.
Устройство имеет двухканальную коррекцию цветов и поддерживает MPEG-2 (4:2:0 и 4:2:2 до 60 кадр./с)</t>
  </si>
  <si>
    <t>4</t>
  </si>
  <si>
    <t xml:space="preserve">Экран </t>
  </si>
  <si>
    <t>Экран Lumien Master Fold предназначен для мобильного использования. Он складывается в металлический кейс на четырёх колёсиках. Экран состоит из цельной стальной рамы и двух Т-образных армированных ножек. Проекционное полотно натянуто на раму из анодированного алюминия.</t>
  </si>
  <si>
    <t>5</t>
  </si>
  <si>
    <t>Звуковой процессор</t>
  </si>
  <si>
    <t>Устройство имеет встроенный кроссовер с настройкой через GUI. Оснащено LCD-дисплеем, выполнено в форм-факторе 2U. Поддерживает два блока питания, имеет 8-канальный AES вход на разъеме DSUB 25 с переходником DSUB на RJ45.</t>
  </si>
  <si>
    <t>6</t>
  </si>
  <si>
    <t>Мобильная заэкранная акустическая система, колёса, защитная сетка</t>
  </si>
  <si>
    <t>ромкоговоритель с 15" НЧ/СЧ динамиком и 1" ВЧ компрессионным драйвером. Номинальная мощность: 400/600 Вт. Частотный диапазон: 38–18000 Гц. Импеданс: 4/8 Ом. Чувствительность: 99/100 дБ. Подключение: широкополосное/двухполосное. Входной разъём: клеммный терминал/NL4 Speakon.</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</si>
  <si>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</si>
  <si>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</si>
  <si>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</si>
  <si>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</si>
  <si>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</si>
  <si>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</si>
  <si>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</si>
  <si>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</si>
  <si>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</si>
  <si>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</si>
  <si>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Усилитель имеет 2 канала. Максимальная мощность — 2000 Вт. Номинальная мощность на нагрузке 2 Ом — 2 x 750 Вт, на 4 Ом — 2 x 1100 Вт, на 8 Ом — 2 x 700 Вт. В мостовом режиме на 4 Ом — 1 x 1500 Вт, максимальная мощность — 4000 Вт.</t>
  </si>
  <si>
    <t>11</t>
  </si>
  <si>
    <t>Усилитель мощности 1500 Вт</t>
  </si>
  <si>
    <t>Оснащено ЖК-дисплеем и светодиодными индикаторами сигнала, лимитера, защиты и режима работы. Имеет 2 канала, технологию усилителя мощности класса H, входное сопротивление 20 кОм (симметричный), 10 кОм (асимметричный). Мощность при 8 Ом/канал — 675 Вт, при 4 Ом/канал — 870 Вт, при подключении 2 каналов на 8 Ом — 1750 Вт.</t>
  </si>
  <si>
    <t>12</t>
  </si>
  <si>
    <t>Усилитель мощности 900 Вт</t>
  </si>
  <si>
    <t>Каналы: 2.
Мощность: 330 Вт (8 Ом), 450 Вт (4 Ом).
Соединение каналов: 900 Вт (8 Ом).</t>
  </si>
  <si>
    <t>13</t>
  </si>
  <si>
    <t>ИБП для проектора</t>
  </si>
  <si>
    <t>диапазон напряжения (нижний порог переключения на АКБ): стандартные модели — 160 В, 140 В, 120 В, 110 В ± 5 % (при нагрузке 100–80 %, 80–70 %, 70–60 %, 60–0); модели 110 В под заказ — 80 В, 70 В, 60 В, 55 В ± 5 % (при нагрузке 100–80 %, 80–70 %, 70–60 %, 60–0);
апряжение: 200/208/220/230/240 В (стандартные модели); 100/110/115/120/127 В (модели 110 В под заказ);
регулировка напряжения: ± 1 % (в батарейном режиме);
диапазон частоты: 40–70 Гц (при синхронизации с сетью); 50 Гц ± 0,1 Гц или 60 Гц ± 0,1 Гц (в батарейном режиме);</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</si>
  <si>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</si>
  <si>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</si>
  <si>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</si>
  <si>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</si>
  <si>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</si>
  <si>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</si>
  <si>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</si>
  <si>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</si>
  <si>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</si>
  <si>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</si>
  <si>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</si>
  <si>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</si>
  <si>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</si>
  <si>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</si>
  <si>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</si>
  <si>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</si>
  <si>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b/>
        <sz val="11"/>
        <rFont val="Times New Roman"/>
      </rPr>
      <t>6,25</t>
    </r>
    <r>
      <rPr>
        <sz val="11"/>
        <rFont val="Times New Roman"/>
      </rPr>
      <t xml:space="preserve"> кв.м.</t>
    </r>
  </si>
  <si>
    <t>Электричество: 9 подключения к сети  по (220 Вольт и 380 Вольт)</t>
  </si>
  <si>
    <t>Кинокамера А в комплекте с объективом, аккумулятором и картой памяти.</t>
  </si>
  <si>
    <t>Датчик изображения CMOS Super-35 с фильтром основных цветов RGB (фильтр Байера) имеет режимы Super-35. Общее количество пикселей составляет не менее 9,6 мегапикселей (4206 x 2280), а эффективные пиксели — не менее 8,85 мегапикселей (4096 x 2160) при выборе разрешения 4096 x 2160 или 2048 x 1080. При разрешении 3840 x 2160 или 1920 x 1080 эффективное количество пикселей составляет около 8,29 мегапикселей (3840 x 2160).</t>
  </si>
  <si>
    <t>Объектив 24-105mm</t>
  </si>
  <si>
    <t>Объектив: стандартный зум 24-105 мм, диафрагма от F4, минимальная диафрагма F22.
Стабилизация изображения: есть, 5 ступеней.</t>
  </si>
  <si>
    <t>Карта памяти CFexpress Type B 256GB Extreme Pro, 1700 / 1200 МБ/с</t>
  </si>
  <si>
    <t>Карта памяти CFexpress Type B, 256 ГБ:
скорость чтения данных — 1700 МБ/с;
скорость записи данных — 1200 МБ/с;
класс скорости — Class 10;</t>
  </si>
  <si>
    <t xml:space="preserve">Сумка-тележка LOWEPRO Pro Roller x300 AW, черная.)
</t>
  </si>
  <si>
    <t>Технические характеристики:
материал – 1680D баллистический нейлон и 
внешние размеры, см – 43,3х29,5х64,5
внутренние размеры, см – 39,7x17,6 - 21,6x57 с разделительной вставкой
вес, кг – 6,6</t>
  </si>
  <si>
    <t>Кабель питания D-TAP - для камеры А</t>
  </si>
  <si>
    <t>Кабель питания Lanparte D-Tap для LEMO для C300 Mark II длиной 65 см (24 дюйма) совместим с V-mount Anton Mount Battery D-Tap.</t>
  </si>
  <si>
    <t>Кинокамера Б  в комплекте с объективом, аккумулятором и картой памяти.</t>
  </si>
  <si>
    <t>Датчик изображения
Датчик изображения не меньше Super-35 с системой RGB (фильтр Байера).
Эффективные пиксели
Не менее 8,85 Мп (4096 x 2160) или около 8,29 Мп (3840 x 2160).
Динамический диапазон
Не менее 13 ступеней.
Объектив
Крепление объектива Canon RF, EF, с любым совместимым объективом.
Запись
Запись на две карты памяти SD UHS-II. Форматы записи 4:2:2 10 бит.</t>
  </si>
  <si>
    <t>Объектив EF24-105mm + Адаптер крепления камерв B</t>
  </si>
  <si>
    <t>Объектив: стандартный зум 24–105 мм, диафрагма от F2,8, крепление — любое.
Стабилизация изображения: есть, 5 ступеней.
Элементы/группы элементов: 18 / 14.</t>
  </si>
  <si>
    <t xml:space="preserve">Оборудование </t>
  </si>
  <si>
    <t>Карта памятиSanDiskExtreme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</si>
  <si>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</si>
  <si>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питанияLanparteD-TAP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</si>
  <si>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</si>
  <si>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</si>
  <si>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 и кинокамеру, дополнительное снаряжение от Sony, Canon, RED, Blackmagic и др., а также 5 объективов. внешняя высота — 25 см;
внешняя ширина — 35 см;
внешняя длина — 52 см.</t>
  </si>
  <si>
    <t>Экшн-камера сверхкомпактная ударопрочная водостойкая</t>
  </si>
  <si>
    <t>Поддержка видео высокого разрешения: Full HD, 2.7K, 4K, 5.3K.
Максимальное разрешение видеосъёмки: 5120x2160.
Режим ночной съёмки: есть.
Широкоформатный режим видео: есть.</t>
  </si>
  <si>
    <t>Карта памятиExtreme Pro microSDXC Class 10 UHS Class 3 V30 A2 170MB/s 128GB + SD adap SDSQXCY-128G-GN6MA</t>
  </si>
  <si>
    <t>Карта памяти microSDXC ёмкостью 128 ГБ, класс скорости UHS-I U3, скорость чтения до 100 МБ/с, скорость записи до 90 МБ/с.</t>
  </si>
  <si>
    <t>Аккумулятордля  сверхкомпактной ударопрочной</t>
  </si>
  <si>
    <t>литий-ионный аккумулятор для камеры сверхкомпактной ударопрочной
экшн-камера
Емкость аккумулятора
1720 мА·час
Совместимость</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</si>
  <si>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</si>
  <si>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</si>
  <si>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</si>
  <si>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</si>
  <si>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Алюминиевый штатив Nitrotech выдерживает нагрузку до 8 кг. Его минимальная высота — 74.5 см, максимальная — 170 см. Штатив оснащён жидкостной головой, быстросъёмной системой и пузырьковым уровнем. Есть крепление Easy Link с защитой от вращения.</t>
  </si>
  <si>
    <t xml:space="preserve">Осветительных приборов линзовый,  Осветительный приборОсветитель LS 60x (2700-6500К)
</t>
  </si>
  <si>
    <t>Компактный светодиодный осветительный прибор с асферической фокусирующей линзой позволяет изменять угол освещения от 45° до 15° без дополнительных насадок.
Прибор имеет мощность 60 Вт (энергопотребление до 90 Вт) и цветовую температуру от 2700 до 6500 К. Индекс CRI и TLCI составляют 95+. Регулировка мощности плавная, от 0 до 100%, с 4 кривыми регулировки.</t>
  </si>
  <si>
    <t>Аккумулятор BP-150WS V-Mount 14.8V 150Wh</t>
  </si>
  <si>
    <t>Аккумулятор V-mount ёмкостью 10400 мАч, напряжением 14.8 В и энергией 150 Втч. Имеет вход 16.8 В/ 2.3А, выход D-Tap 16.8В, 80 Вт/6 А и выход USB 5В, 10Вт/2.1 А. Весит 1100 г, габариты: 152 × 96 × 56 мм.</t>
  </si>
  <si>
    <t>Зарядное устройство двойноеBP-2CH для аккумуляторов V-Mount</t>
  </si>
  <si>
    <t>Адаптер V-mount имеет вход 100–240 В / 50–60 Гц и выход 16.8 В / 3.0 A. Его габариты — 225 × 141 × 100 мм, вес без упаковки — 1150 г, с упаковкой — 1430 г. Длина кабеля — 1000 мм.</t>
  </si>
  <si>
    <t>Светодиодная панельNOVA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</si>
  <si>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температураДистанция1m3m5m
2700KLux7,450890350
2700KFootcandles6928333
3200KLux8,200960370
3200KFootcandles7628934
4300KLux8,6001,000395
4300KFootcandles7999337
5500KLux9,0001,100430
5500KFootcandles83610240
6500KLux8,5501,020400
6500KFootcandles7959537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</si>
  <si>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</si>
  <si>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</si>
  <si>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</si>
  <si>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заряжает два литий-ионных аккумулятора V-mount одновременно. На корпусе есть светодиодная индикация работы ЗУ.
Тип аккумуляторов: V-mount, 14.8 В.
Входное напряжение: 100…240 В / 50…60 Гц.
Выходное напряжение: 16.5 В / 4.5 А.
Максимальный зарядный ток: 3 А для одного аккумулятора, 2 А для двух аккумуляторов.</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</si>
  <si>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</si>
  <si>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</si>
  <si>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</si>
  <si>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</si>
  <si>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</si>
  <si>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</si>
  <si>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</si>
  <si>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Тип света: светодиодный.
Мощность: 600 Вт (энергопотребление до 720 Вт).
Освещённость: зависит от дистанции и типа рефлектора.
Цветовая температура: 5600 К +/- 200K.
Индекс CRI: ≥ 96.
Индекс TLCI: ≥ 96.</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</si>
  <si>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</si>
  <si>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</si>
  <si>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</si>
  <si>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</si>
  <si>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</si>
  <si>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</si>
  <si>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Тип света: светодиодный.
Мощность: 300 Вт (энергопотребление до 350 Вт).
Освещённость: открытая лампа — 5100 лк при 3200К, 7500 лк при 4300К, 6300 лк при 5500К; с рефлектором 55° — 16200 / 24300 / 20500 лк соответственно.</t>
  </si>
  <si>
    <t>Софтбокс Lantern 90, 90 см</t>
  </si>
  <si>
    <t>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t>
  </si>
  <si>
    <t>Софтбокс Light Dome II, 89 см, с сотами</t>
  </si>
  <si>
    <t>Быстрораскладной глубокий софтбокс для осветительных приборов с байонетом Bowens. Конструкция предусматривает 2 рассеивателя: внутренний и внешний. В комплекте идут 2 внешних рассеивателя разной плотности.</t>
  </si>
  <si>
    <t>Светодиодная трубка, с дисплеем. В комплекте: магнитное крепление, трипод, кофр, зарядное устройство 2,1A)</t>
  </si>
  <si>
    <t>ид осветителя: жезл.
Особенности конструкции: встроенный дисплей.
Мощность (макс): 44 Вт.
Светодиоды: 96 RGB + 96 холодных + 96 тёплых шт.
Цветовая температура: 3000–5700.
RGB режим: да.
Световой поток: 2670 лм.</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</si>
  <si>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</si>
  <si>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</si>
  <si>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</si>
  <si>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 (кабель, TA3F к XLR, 12 дюймов).
Кабель для приёмника — MCLRTRS (кабель для выхода приёмника LR к входу камеры 1/8 дюйма TRS, 18 дюймов).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</si>
  <si>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</si>
  <si>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</si>
  <si>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</si>
  <si>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</si>
  <si>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</si>
  <si>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</si>
  <si>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</si>
  <si>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Рабочий диапазон частот: от 10 до 40 000 Гц.
КНИ + шум: до 0,005 %.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от -20 до +96 дБ.</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</si>
  <si>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</si>
  <si>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</si>
  <si>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</si>
  <si>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</si>
  <si>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</si>
  <si>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Процессор 3,3 ГГц, 6-ядерный Intel Core i5 10-го поколения с ускорением Turbo Boost до 4,8 ГГц.
32 ГБ памяти DDR4 2666 МГц (до 128 ГБ максимально), SSD-накопитель 512 ГБ¹, графический процессор Radeon Pro 5300 с 4 ГБ памяти GDDR6.</t>
  </si>
  <si>
    <t>Форм-фактор 2,5 дюйма. Ёмкость 2TB.
Кабель передачи данных зафиксирован на корпусе устройства.
Габариты: 132.5 x 92.3 x 25.9 мм.
Вес: 364 г.</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</si>
  <si>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</si>
  <si>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 xml:space="preserve">Сетевой фильтр с длиной шнура 3 м и входной вилкой EURO имеет 6 выходных розеток с заземлением EURO. Номинальное напряжение питающей сети — 220 В. Максимальная нагрузка — 2200 Вт, максимальный ток нагрузки — 10 А. </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</si>
  <si>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</si>
  <si>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</si>
  <si>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</si>
  <si>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</si>
  <si>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t>
  </si>
  <si>
    <t>Огнетушитель углекислотный ОУ-1 для тушения электроустановок под напряжением 5 л</t>
  </si>
  <si>
    <t>Охрана труда</t>
  </si>
  <si>
    <t>Перчатки для работы с осветительными приборами</t>
  </si>
  <si>
    <t xml:space="preserve">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t>
  </si>
  <si>
    <t>СИЗ</t>
  </si>
  <si>
    <t>Рабочее место Конкурсанта (расходные материалы по количеству конкурсантов)</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</si>
  <si>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</si>
  <si>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</si>
  <si>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</si>
  <si>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</si>
  <si>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 xml:space="preserve">Chris James BLACK ALUMINUM WRAP </t>
  </si>
  <si>
    <t>Аккамуляторы для микрофонной радиосистемы AA + Зарядное устройство</t>
  </si>
  <si>
    <t>AA 2500 mAh R2U (уп 4 шт) Зарядное устройство Smart &amp; Quick Charger, BQ-CC55E</t>
  </si>
  <si>
    <t xml:space="preserve">Eneloop Pro </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</si>
  <si>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</si>
  <si>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</si>
  <si>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</si>
  <si>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</si>
  <si>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</si>
  <si>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 xml:space="preserve">Для крепления фонов, проводов, фильтров и т.д. Технические характеристики:
Основа: ткань
</t>
  </si>
  <si>
    <t>Расходные материалы на всех конкурсантов и экспертов</t>
  </si>
  <si>
    <t xml:space="preserve">Бумага А4 </t>
  </si>
  <si>
    <t>Бумага офисная, А4</t>
  </si>
  <si>
    <t>уп</t>
  </si>
  <si>
    <t xml:space="preserve">Ручки синие </t>
  </si>
  <si>
    <t>Файлы</t>
  </si>
  <si>
    <t>прозрачные, 100шт/уп</t>
  </si>
  <si>
    <t>Папка-скоросшиватель</t>
  </si>
  <si>
    <t>А4, до 100 листов</t>
  </si>
  <si>
    <t>Личный инструмент конкурсанта</t>
  </si>
  <si>
    <t xml:space="preserve">Примечание </t>
  </si>
  <si>
    <t>Фотоаппарат комплект.</t>
  </si>
  <si>
    <t>Беззеркальный фотоаппарат с байонетом Canon RF
Фотоаппарат с поддержкой сменных объективов и байонетом Canon RF. В комплекте нет объектива.
Характеристики:
матрица: 21.4 МП (Full frame);
выдержка: 0.00–30 с;
чувствительность: 100–102 400 ISO, AutoISO;
съёмка видео: 4K;</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</si>
  <si>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</si>
  <si>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</si>
  <si>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</si>
  <si>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</si>
  <si>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</si>
  <si>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</si>
  <si>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</si>
  <si>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t>
  </si>
  <si>
    <t>Накамерный 5” монитор/рекордер с поддержкой записи 8К в комплекте с модуль AtomX SYNC и диском SSD 1Tb</t>
  </si>
  <si>
    <t>Экран: SuperAtom IPS, сенсорный, диагональ — 5.2" (13.2 см), разрешение — 1920 х 1080, 427 ppi, глубина цвета — 10 бит (8+2 FRC), подсветка по периметру (Edge lit).
Яркость: 1000 нит (1000 кд/м2) ±10%.
Соотношение сторон: 16:9.
Режимы деинтерлейсинга: I &gt; P и PSF &gt; P.
Цветовой диапазон: Rec.709.</t>
  </si>
  <si>
    <t>Аккумулятор NP-F960, 7800 mAh + Зарядное устройство Atomos Fast Battery Charger для аккумуляторов NP-F</t>
  </si>
  <si>
    <t>Аккумулятор Atomos ATOMBAT004 ёмкостью 7800 мАч и напряжением 7.4 В — аналог батареи Sony NP-F570. Подходит для мониторов Shinobi, Ninja V, Shogun 7 и других.</t>
  </si>
  <si>
    <t>Беспроводной радио фокус</t>
  </si>
  <si>
    <t>Беспроводная трёхканальная система Nucleus-M позволяет управлять фокусировкой, диафрагмой и зуммированием. Она состоит из блока FIZ и двух рукояток, которые связываются с моторами (2 в комплекте) без проводов.
Система подойдёт для трехосевых стабилизаторов, ригов и аэросъёмки.
Характеристики:
радиус действия — 305 метров;
питание от аккумуляторов 18650 (4 шт. в комплекте);
одного заряда хватает на 2 суток работы;
управление фокусом, диафрагмой и зумом.</t>
  </si>
  <si>
    <t xml:space="preserve">Спектрометр r
</t>
  </si>
  <si>
    <t>Класс измерения освещения соответствует требованиям класса A стандарта JIS C 1609-1: 2006 и DIN 5032 Part 7 Class C.
Прибор оснащён линейным датчиком CMOS с диапазоном измерения от 380 нм до 780 нм и шагом длины волны 1 нм.
Устройство способно измерять постоянный свет от 1 до 200 000 люкс и импульсный свет от 20 до 20 500 люкс/сек.
Точность прибора составляет ±5 % + 1 цифра отображаемой величины для постоянного света и ±1 % + 1 цифра для импульсного света.</t>
  </si>
  <si>
    <t>Флешметр со спотметром и радио модулем (комплект)</t>
  </si>
  <si>
    <t>цифровой экспонометр для измерения постоянного и импульсного света.
Светоприёмники: падающий свет, отражённый свет.
Оптический видоискатель: активное поле 1°, дистанция замера от ~1 м до бесконечности.
Режимы измерения: постоянный свет, импульсный свет.
Диапазон измерений:
(ISO100) падающий свет: постоянный свет EV-5 — EV 22.9, импульсный свет F0.5 — F161.2 (=128.9);
отражённый свет: постоянный свет EV-1 — EV 24.4, импульсный свет F1.0 — F161.2 (=128.9).</t>
  </si>
  <si>
    <t>Режиссерский монитор 28"</t>
  </si>
  <si>
    <t>Характеристики экрана
Диагональ экрана: 28 дюймов.
Разрешение экрана: 3840x2160.
Соотношение сторон: 16:9.
Широкоформатный экран: да.
Яркость: 450 кд/м².
Контрастность: 1 000.</t>
  </si>
  <si>
    <t>Жилет разгрузки для оператора, система стабилизации</t>
  </si>
  <si>
    <t>Easyrig Mini — это жилетная система стабилизации веса камеры от 4,4 до 15,4 фунта (2–7 кг). Её размеры в сложенном виде — 26" x 7.8" x 12.5" (66 x 20 x 32 см), а в разложенном — от 35.8" до 39"</t>
  </si>
  <si>
    <t>Прожекторная насадка Spotlight Mini Zoom</t>
  </si>
  <si>
    <t>Прожекторная насадка Aputure Spotlight Mini Zoom создана для осветителей Aputure LS 60d и 60x с байонетом Mini Mount. Имеет объектив с 2х зумом (15° - 30°) и 4-лепестковый затвор.</t>
  </si>
  <si>
    <t>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разной плотности: 2,5 и 1,5 ступени. Можно использовать оба рассеивателя, один из них или ни одного.</t>
  </si>
  <si>
    <t>Прожекторная насадка Spotlight Mount с объективом19°</t>
  </si>
  <si>
    <t>Aputure Spotlight Mount — прожекторная насадка для изменения формы света.
Четыре регулируемых листа затвора позволяют сделать световое пятно круглым, квадратным, прямоугольным, в форме трапеции, треугольника или тонкой полосы.</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</si>
  <si>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</si>
  <si>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</si>
  <si>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</si>
  <si>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t>
  </si>
  <si>
    <t>Комплект осветительных приборов Accent B7c 8-Light Kit, светодиодный, RGBWW, 8х7 Вт</t>
  </si>
  <si>
    <t>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t>
  </si>
  <si>
    <t>Осветитель MX (AL-MX), светодиодный, 8 Вт, 2800-6500 К</t>
  </si>
  <si>
    <t>Тип света: светодиодный.
Мощность: 6 Вт, в режиме Boost — 8 Вт.
Освещённость: 880 лк на 0,5 м, 200 лк на 1 м; +30 % в режиме Boost.
Цветовая температура: 2800–6500 К.
Индекс CRI: &gt; 95.
Индекс TLCI: &gt; 95.</t>
  </si>
  <si>
    <t>Ветрозащита для микрофонаBLIMP комплект ветрозащит "Цеппелин"</t>
  </si>
  <si>
    <t>Комплект ветрозащиты для микрофонов Rode NTG-1, NTG-2, NTG-3 и других микрофонов-пушек длиной не более 325 мм включает рукоятку пистолетного типа и ворсовую ветрозащиту с противоударным и антивибрационным креплением.
Габариты: 285 × 490 × 125 мм.</t>
  </si>
  <si>
    <t>Звуковой рекордерMixPre-3 II</t>
  </si>
  <si>
    <t>Комплект ветрозащиты для микрофонов Rode NTG-1, NTG-2, NTG-3 и других микрофонов-пушек до 325 мм включает рукоятку пистолетного типа и ворсовую ветрозащиту с противоударным и антивибрационным креплением.</t>
  </si>
  <si>
    <t>Сумка для рекордераK-TekKSTGMIX</t>
  </si>
  <si>
    <t>Размеры съёмного чехла: 26,7 х 5,1 х 10,8 см.
Вес: 0,65 кг.
Внешние размеры сумки: 26,7 х 8,9 х 17,1 см.
Внутренние размеры сумки: 19,1 х 5,1 х 12,7 см.
Внешние размеры съёмного чехла: 26,7 х 6,4 х 11,4 см.</t>
  </si>
  <si>
    <t>Карта памяти 64Gb SanDisk Extreme Pro SDXC Class 10 UHS-I U3 V30 (170/90 MB/s)</t>
  </si>
  <si>
    <t>Карта памяти типа SDXC объёмом 64 Гб, класс скорости UHS-I Class 3, VSC V30. Максимальная скорость чтения — 170 Мб/с, максимальная скорость записи — 90 Мб/с.</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</si>
  <si>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</si>
  <si>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</si>
  <si>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</si>
  <si>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Есть чёрные непрозрачные и прозрачные равной плотности стёкла размером от 40х40 до 200х200, можно заказать до 6 штук.</t>
  </si>
  <si>
    <t>Цветная видеошкала</t>
  </si>
  <si>
    <t>Серая карта, 18% серого / белый, от 30 до 60 см.</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</si>
  <si>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</si>
  <si>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</si>
  <si>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</si>
  <si>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</si>
  <si>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</si>
  <si>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</si>
  <si>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крепежные отверстия: гнездо под палец 16 мм (5/8"), резьба 1/4" (мама);
максимальная нагрузка: 15 кг;
цвет: чёрный;
материал: алюминий;
вес: 0,45 кг.</t>
  </si>
  <si>
    <t>Зажим 2 1/2" GRIP HEAD D200</t>
  </si>
  <si>
    <t>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</si>
  <si>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</si>
  <si>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Технические характеристики удлинителя Manfrotto D500:
длина — 50,8 см (20 дюймов),
материал —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</si>
  <si>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</si>
  <si>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</si>
  <si>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</si>
  <si>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Характеристики:
вес — 0,07 кг;
высота — 5,4;
материал — латунь.</t>
  </si>
  <si>
    <t>Присоска Manfrotto PUMP CUP</t>
  </si>
  <si>
    <t>максимальная нагрузка: 2 кг;
вес: 1,2 кг;
цвет: чёрный;
размеры: 15 х 13,3 х 15 см;
материал: алюминий, резина.</t>
  </si>
  <si>
    <t>Штатив Manfrotto C-STAND 30 A2030D</t>
  </si>
  <si>
    <t>тип основания: съемная база;
количество ступеней: 2;
количество секций: 3;
артикул: A2030D;
диаметр площадки для установки: 95 см;
минимальная высота: 134 см;
максимальная высота: 300 см;</t>
  </si>
  <si>
    <t>Стойка Master 20" C-Stand (гуляй-нога)</t>
  </si>
  <si>
    <t>тип основания: «гуляй-нога»;
количество ступеней: 2;
количество секций: 3;
артикул: CS-20M;
диаметр площадки для установки: 95 см;
минимальная высота: 87 см;
максимальная высота: 196 см;</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</si>
  <si>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</si>
  <si>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</si>
  <si>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</si>
  <si>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</si>
  <si>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</si>
  <si>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</si>
  <si>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</si>
  <si>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острогубцы;
плоскогубцы;
съёмные кусачки для проволоки из нержавеющей стали 154CM;
съёмные кусачки для жёсткого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средняя и малая отвёртки;
отвёртка Phillips;
шило с ушком;
линейка (длина 22 см);
открывалка для бутылок;
консервный нож;
инструмент для снятия изоляции.</t>
  </si>
  <si>
    <t>Лазерная рулетка</t>
  </si>
  <si>
    <t>Дальномер измеряет до 100 м без пластины. Есть 3 точки начала отсчета. Поддерживает Bluetooth для передачи данных на устройства iOS и Android. Корпус ударопрочный. Есть функции Пифагора, сложения/вычитания, расчета объема, непрерывного измерения, вычисления площади, определения max и min значений, встроенная память. Резьба под штатив — 1/4"</t>
  </si>
  <si>
    <t>таймер+секундомер</t>
  </si>
  <si>
    <t>Оснащен три способа крепления: монтажный магнит, подставка, висячая петля. 
Без функции беспроводной связи.</t>
  </si>
  <si>
    <t>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</si>
</sst>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u/>
      <sz val="11"/>
      <color theme="10"/>
      <name val="Calibri"/>
      <scheme val="minor"/>
    </font>
    <font>
      <sz val="11"/>
      <name val="Calibri"/>
      <scheme val="minor"/>
    </font>
    <font>
      <sz val="14"/>
      <color theme="1"/>
      <name val="Times New Roman"/>
    </font>
    <font>
      <u/>
      <sz val="14"/>
      <color theme="10"/>
      <name val="Times New Roman"/>
    </font>
    <font>
      <b/>
      <sz val="11"/>
      <name val="Times New Roman"/>
    </font>
    <font>
      <sz val="11"/>
      <name val="Times New Roman"/>
    </font>
    <font>
      <sz val="16"/>
      <name val="Calibri"/>
      <scheme val="minor"/>
    </font>
    <font>
      <sz val="12"/>
      <name val="Times New Roman"/>
    </font>
    <font>
      <sz val="16"/>
      <color theme="0"/>
      <name val="Times New Roman"/>
    </font>
    <font>
      <sz val="16"/>
      <name val="Times New Roman"/>
    </font>
    <font>
      <b/>
      <sz val="16"/>
      <color theme="0"/>
      <name val="Times New Roman"/>
    </font>
    <font>
      <b/>
      <sz val="12"/>
      <name val="Times New Roman"/>
    </font>
    <font>
      <b/>
      <sz val="10"/>
      <name val="Times New Roman"/>
    </font>
    <font>
      <sz val="10"/>
      <name val="Times New Roman"/>
    </font>
    <font>
      <b/>
      <sz val="11"/>
      <color theme="1"/>
      <name val="Times New Roman"/>
    </font>
    <font>
      <sz val="11"/>
      <color theme="1"/>
      <name val="Times New Roman"/>
    </font>
    <font>
      <sz val="10"/>
      <name val="Calibri"/>
      <scheme val="minor"/>
    </font>
    <font>
      <sz val="10"/>
      <color theme="1"/>
      <name val="Times New Roman"/>
    </font>
    <font>
      <b/>
      <sz val="10"/>
      <color theme="1"/>
      <name val="Times New Roman"/>
    </font>
    <font>
      <b/>
      <sz val="16"/>
      <name val="Times New Roman"/>
    </font>
    <font>
      <sz val="10"/>
      <color indexed="2"/>
      <name val="Times New Roman"/>
    </font>
    <font>
      <b/>
      <sz val="12"/>
      <color indexed="2"/>
      <name val="Times New Roman"/>
    </font>
    <font>
      <sz val="11"/>
      <color indexed="2"/>
      <name val="Times New Roman"/>
    </font>
  </fonts>
  <fills count="9">
    <fill>
      <patternFill patternType="none"/>
    </fill>
    <fill>
      <patternFill patternType="gray125"/>
    </fill>
    <fill>
      <patternFill patternType="solid">
        <fgColor theme="1" tint="0.249977111117893"/>
        <bgColor theme="1" tint="0.249977111117893"/>
      </patternFill>
    </fill>
    <fill>
      <patternFill patternType="solid">
        <fgColor theme="1" tint="0.249977111117893"/>
        <bgColor rgb="FF3A3838"/>
      </patternFill>
    </fill>
    <fill>
      <patternFill patternType="solid">
        <fgColor theme="0" tint="-0.34998626667073579"/>
        <bgColor rgb="FFFFC000"/>
      </patternFill>
    </fill>
    <fill>
      <patternFill patternType="solid">
        <fgColor theme="0" tint="-0.34998626667073579"/>
        <bgColor theme="0" tint="-0.34998626667073579"/>
      </patternFill>
    </fill>
    <fill>
      <patternFill patternType="solid">
        <fgColor indexed="65"/>
      </patternFill>
    </fill>
    <fill>
      <patternFill patternType="solid">
        <fgColor rgb="FFAEABAB"/>
        <bgColor rgb="FFAEABAB"/>
      </patternFill>
    </fill>
    <fill>
      <patternFill patternType="solid">
        <fgColor theme="0"/>
        <bgColor theme="0"/>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rgb="FFAAAAAA"/>
      </right>
      <top style="medium">
        <color auto="1"/>
      </top>
      <bottom style="thin">
        <color rgb="FFAAAAAA"/>
      </bottom>
      <diagonal/>
    </border>
    <border>
      <left style="thin">
        <color rgb="FFAAAAAA"/>
      </left>
      <right style="thin">
        <color rgb="FFAAAAAA"/>
      </right>
      <top style="medium">
        <color auto="1"/>
      </top>
      <bottom style="thin">
        <color rgb="FFAAAAAA"/>
      </bottom>
      <diagonal/>
    </border>
    <border>
      <left style="thin">
        <color rgb="FFAAAAAA"/>
      </left>
      <right style="medium">
        <color auto="1"/>
      </right>
      <top style="medium">
        <color auto="1"/>
      </top>
      <bottom style="thin">
        <color rgb="FFAAAAAA"/>
      </bottom>
      <diagonal/>
    </border>
    <border>
      <left style="medium">
        <color auto="1"/>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medium">
        <color auto="1"/>
      </right>
      <top style="thin">
        <color rgb="FFAAAAAA"/>
      </top>
      <bottom style="thin">
        <color rgb="FFAAAAAA"/>
      </bottom>
      <diagonal/>
    </border>
    <border>
      <left style="medium">
        <color auto="1"/>
      </left>
      <right style="thin">
        <color rgb="FFAAAAAA"/>
      </right>
      <top style="thin">
        <color rgb="FFAAAAAA"/>
      </top>
      <bottom style="medium">
        <color auto="1"/>
      </bottom>
      <diagonal/>
    </border>
    <border>
      <left style="thin">
        <color rgb="FFAAAAAA"/>
      </left>
      <right style="thin">
        <color rgb="FFAAAAAA"/>
      </right>
      <top style="thin">
        <color rgb="FFAAAAAA"/>
      </top>
      <bottom style="medium">
        <color auto="1"/>
      </bottom>
      <diagonal/>
    </border>
    <border>
      <left style="thin">
        <color rgb="FFAAAAAA"/>
      </left>
      <right style="medium">
        <color auto="1"/>
      </right>
      <top style="thin">
        <color rgb="FFAAAAAA"/>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rgb="FFAAAAAA"/>
      </right>
      <top style="thin">
        <color auto="1"/>
      </top>
      <bottom style="medium">
        <color auto="1"/>
      </bottom>
      <diagonal/>
    </border>
    <border>
      <left style="thin">
        <color rgb="FFAAAAAA"/>
      </left>
      <right style="thin">
        <color rgb="FFAAAAAA"/>
      </right>
      <top style="thin">
        <color auto="1"/>
      </top>
      <bottom style="medium">
        <color auto="1"/>
      </bottom>
      <diagonal/>
    </border>
    <border>
      <left/>
      <right style="thin">
        <color rgb="FFAAAAAA"/>
      </right>
      <top style="thin">
        <color rgb="FFAAAAAA"/>
      </top>
      <bottom style="thin">
        <color rgb="FFAAAAAA"/>
      </bottom>
      <diagonal/>
    </border>
    <border>
      <left style="thin">
        <color auto="1"/>
      </left>
      <right/>
      <top/>
      <bottom/>
      <diagonal/>
    </border>
    <border>
      <left style="thin">
        <color auto="1"/>
      </left>
      <right style="thin">
        <color auto="1"/>
      </right>
      <top style="thin">
        <color auto="1"/>
      </top>
      <bottom style="thin">
        <color rgb="FFAAAAAA"/>
      </bottom>
      <diagonal/>
    </border>
    <border>
      <left style="thin">
        <color auto="1"/>
      </left>
      <right style="thin">
        <color auto="1"/>
      </right>
      <top style="thin">
        <color rgb="FFAAAAAA"/>
      </top>
      <bottom style="thin">
        <color rgb="FFAAAAAA"/>
      </bottom>
      <diagonal/>
    </border>
    <border>
      <left style="thin">
        <color auto="1"/>
      </left>
      <right style="thin">
        <color auto="1"/>
      </right>
      <top style="thin">
        <color rgb="FFAAAAAA"/>
      </top>
      <bottom style="thin">
        <color auto="1"/>
      </bottom>
      <diagonal/>
    </border>
  </borders>
  <cellStyleXfs count="3">
    <xf numFmtId="0" fontId="0" fillId="0" borderId="0"/>
    <xf numFmtId="0" fontId="1" fillId="0" borderId="0" applyNumberFormat="0" applyFill="0" applyBorder="0" applyProtection="0"/>
    <xf numFmtId="0" fontId="2" fillId="0" borderId="0"/>
  </cellStyleXfs>
  <cellXfs count="171">
    <xf numFmtId="0" fontId="0" fillId="0" borderId="0" xfId="0"/>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1" fillId="0" borderId="1" xfId="1" applyFont="1" applyBorder="1" applyAlignment="1">
      <alignment horizontal="right" vertical="center" wrapText="1"/>
    </xf>
    <xf numFmtId="0" fontId="2" fillId="0" borderId="0" xfId="2" applyFont="1"/>
    <xf numFmtId="0" fontId="5" fillId="0" borderId="0" xfId="2" applyFont="1"/>
    <xf numFmtId="0" fontId="6" fillId="0" borderId="0" xfId="2" applyFont="1"/>
    <xf numFmtId="0" fontId="7" fillId="0" borderId="0" xfId="2" applyFont="1"/>
    <xf numFmtId="0" fontId="10" fillId="0" borderId="0" xfId="2" applyFont="1" applyAlignment="1">
      <alignment vertical="center" wrapText="1"/>
    </xf>
    <xf numFmtId="0" fontId="2" fillId="0" borderId="0" xfId="2" applyFont="1" applyAlignment="1">
      <alignment vertical="center"/>
    </xf>
    <xf numFmtId="0" fontId="0" fillId="0" borderId="17" xfId="0" applyBorder="1" applyAlignment="1">
      <alignment vertical="center"/>
    </xf>
    <xf numFmtId="0" fontId="5"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22" xfId="2" applyFont="1" applyBorder="1" applyAlignment="1">
      <alignment horizontal="center" vertical="center" wrapText="1"/>
    </xf>
    <xf numFmtId="0" fontId="13" fillId="0" borderId="1" xfId="2" applyFont="1" applyBorder="1" applyAlignment="1">
      <alignment horizontal="center" vertical="center" wrapText="1"/>
    </xf>
    <xf numFmtId="49" fontId="14" fillId="6" borderId="1" xfId="0" applyNumberFormat="1" applyFont="1" applyFill="1" applyBorder="1" applyAlignment="1">
      <alignment horizontal="left" vertical="center" wrapText="1"/>
    </xf>
    <xf numFmtId="49" fontId="14" fillId="0" borderId="1" xfId="0" applyNumberFormat="1" applyFont="1" applyBorder="1" applyAlignment="1">
      <alignment horizontal="left" vertical="center" wrapText="1"/>
    </xf>
    <xf numFmtId="49"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0" xfId="2" applyFont="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6" fillId="0" borderId="1" xfId="2" applyFont="1" applyBorder="1" applyAlignment="1">
      <alignment horizontal="center" vertical="center" wrapText="1"/>
    </xf>
    <xf numFmtId="0" fontId="17" fillId="0" borderId="0" xfId="2" applyFont="1" applyAlignment="1">
      <alignment horizontal="center" vertical="center" wrapText="1"/>
    </xf>
    <xf numFmtId="0" fontId="13" fillId="0" borderId="1" xfId="0" applyFont="1" applyBorder="1" applyAlignment="1">
      <alignment horizontal="center" vertical="center" wrapText="1"/>
    </xf>
    <xf numFmtId="0" fontId="18" fillId="0" borderId="1" xfId="2" applyFont="1" applyBorder="1" applyAlignment="1">
      <alignment horizontal="center" vertical="center" wrapText="1"/>
    </xf>
    <xf numFmtId="49" fontId="14" fillId="6" borderId="26" xfId="0" applyNumberFormat="1" applyFont="1" applyFill="1" applyBorder="1" applyAlignment="1">
      <alignment horizontal="left" vertical="center" wrapText="1"/>
    </xf>
    <xf numFmtId="49" fontId="14" fillId="6" borderId="27" xfId="0" applyNumberFormat="1" applyFont="1" applyFill="1" applyBorder="1" applyAlignment="1">
      <alignment horizontal="left" vertical="center" wrapText="1"/>
    </xf>
    <xf numFmtId="49" fontId="14" fillId="0" borderId="28" xfId="0" applyNumberFormat="1" applyFont="1" applyBorder="1" applyAlignment="1">
      <alignment horizontal="left" vertical="center" wrapText="1"/>
    </xf>
    <xf numFmtId="49" fontId="14" fillId="6" borderId="29" xfId="0" applyNumberFormat="1" applyFont="1" applyFill="1" applyBorder="1" applyAlignment="1">
      <alignment horizontal="center" vertical="center" wrapText="1"/>
    </xf>
    <xf numFmtId="49" fontId="14" fillId="0" borderId="22" xfId="0" applyNumberFormat="1" applyFont="1" applyBorder="1" applyAlignment="1">
      <alignment horizontal="left"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16" fillId="0" borderId="1" xfId="0" applyFont="1" applyBorder="1" applyAlignment="1">
      <alignment horizontal="left" vertical="center" wrapText="1"/>
    </xf>
    <xf numFmtId="49"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0" fontId="6" fillId="0" borderId="0" xfId="2" applyFont="1" applyAlignment="1">
      <alignment horizontal="center" vertical="center" wrapText="1"/>
    </xf>
    <xf numFmtId="0" fontId="5" fillId="0" borderId="1" xfId="0" applyFont="1" applyBorder="1" applyAlignment="1">
      <alignment horizontal="center" vertical="center" wrapText="1"/>
    </xf>
    <xf numFmtId="49" fontId="6" fillId="6" borderId="1" xfId="0" applyNumberFormat="1" applyFont="1" applyFill="1" applyBorder="1" applyAlignment="1">
      <alignment horizontal="left" vertical="center" wrapText="1"/>
    </xf>
    <xf numFmtId="0" fontId="15" fillId="0" borderId="1" xfId="0" applyFont="1" applyBorder="1" applyAlignment="1">
      <alignment horizontal="center" vertical="center" wrapText="1"/>
    </xf>
    <xf numFmtId="0" fontId="0" fillId="0" borderId="0" xfId="0"/>
    <xf numFmtId="0" fontId="0" fillId="0" borderId="17" xfId="0" applyBorder="1"/>
    <xf numFmtId="0" fontId="0" fillId="0" borderId="16" xfId="0" applyBorder="1" applyAlignment="1">
      <alignment vertical="center"/>
    </xf>
    <xf numFmtId="0" fontId="18" fillId="0" borderId="0" xfId="0" applyFont="1" applyAlignment="1">
      <alignment horizontal="center" vertical="center" wrapText="1"/>
    </xf>
    <xf numFmtId="0" fontId="13" fillId="0" borderId="22" xfId="2" applyFont="1" applyBorder="1" applyAlignment="1">
      <alignment horizontal="center" vertical="center" wrapText="1"/>
    </xf>
    <xf numFmtId="0" fontId="14" fillId="0" borderId="22" xfId="2" applyFont="1" applyBorder="1" applyAlignment="1">
      <alignment horizontal="center" vertical="center" wrapText="1"/>
    </xf>
    <xf numFmtId="0" fontId="18" fillId="0" borderId="33" xfId="0" applyFont="1" applyBorder="1" applyAlignment="1">
      <alignment horizontal="center" vertical="center" wrapText="1"/>
    </xf>
    <xf numFmtId="0" fontId="18" fillId="0" borderId="17" xfId="0" applyFont="1" applyBorder="1" applyAlignment="1">
      <alignment horizontal="center" vertical="center" wrapText="1"/>
    </xf>
    <xf numFmtId="49" fontId="19" fillId="0" borderId="1" xfId="0" applyNumberFormat="1" applyFont="1" applyBorder="1" applyAlignment="1">
      <alignment horizontal="center"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4" fillId="0" borderId="0" xfId="2" applyFont="1" applyAlignment="1">
      <alignment horizontal="center" vertical="center" wrapText="1"/>
    </xf>
    <xf numFmtId="0" fontId="13" fillId="0" borderId="0" xfId="2" applyFont="1" applyAlignment="1">
      <alignment horizontal="center" vertical="center" wrapText="1"/>
    </xf>
    <xf numFmtId="0" fontId="14" fillId="0" borderId="0" xfId="2" applyFont="1" applyAlignment="1">
      <alignment horizontal="left" vertical="center" wrapText="1"/>
    </xf>
    <xf numFmtId="0" fontId="6" fillId="0" borderId="0" xfId="2" applyFont="1" applyAlignment="1">
      <alignment vertical="center"/>
    </xf>
    <xf numFmtId="0" fontId="14" fillId="0" borderId="1" xfId="2" applyFont="1" applyBorder="1" applyAlignment="1">
      <alignment horizontal="center" vertical="center" wrapText="1"/>
    </xf>
    <xf numFmtId="0" fontId="14" fillId="0" borderId="26" xfId="2" applyFont="1" applyBorder="1" applyAlignment="1">
      <alignment horizontal="center" vertical="center" wrapText="1"/>
    </xf>
    <xf numFmtId="49" fontId="14" fillId="6" borderId="35" xfId="0" applyNumberFormat="1" applyFont="1" applyFill="1" applyBorder="1" applyAlignment="1">
      <alignment horizontal="center" vertical="center" wrapText="1"/>
    </xf>
    <xf numFmtId="0" fontId="14" fillId="6" borderId="35" xfId="0" applyFont="1" applyFill="1" applyBorder="1" applyAlignment="1">
      <alignment horizontal="center" vertical="center" wrapText="1"/>
    </xf>
    <xf numFmtId="49" fontId="14" fillId="6" borderId="36" xfId="0" applyNumberFormat="1" applyFont="1" applyFill="1" applyBorder="1" applyAlignment="1">
      <alignment horizontal="center" vertical="center" wrapText="1"/>
    </xf>
    <xf numFmtId="0" fontId="14" fillId="6" borderId="36" xfId="0" applyFont="1" applyFill="1" applyBorder="1" applyAlignment="1">
      <alignment horizontal="center" vertical="center" wrapText="1"/>
    </xf>
    <xf numFmtId="49" fontId="14" fillId="6" borderId="37" xfId="0" applyNumberFormat="1"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7" fillId="8" borderId="0" xfId="2" applyFont="1" applyFill="1" applyAlignment="1">
      <alignment horizontal="center" vertical="center" wrapText="1"/>
    </xf>
    <xf numFmtId="0" fontId="13" fillId="8" borderId="22" xfId="2" applyFont="1" applyFill="1" applyBorder="1" applyAlignment="1">
      <alignment horizontal="center" vertical="center" wrapText="1"/>
    </xf>
    <xf numFmtId="49" fontId="14" fillId="8" borderId="1" xfId="0" applyNumberFormat="1" applyFont="1" applyFill="1" applyBorder="1" applyAlignment="1">
      <alignment horizontal="left" vertical="center" wrapText="1"/>
    </xf>
    <xf numFmtId="49" fontId="14" fillId="8"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 xfId="2" applyFont="1" applyFill="1" applyBorder="1" applyAlignment="1">
      <alignment horizontal="center" vertical="center" wrapText="1"/>
    </xf>
    <xf numFmtId="0" fontId="14" fillId="8" borderId="0" xfId="2" applyFont="1" applyFill="1" applyAlignment="1">
      <alignment horizontal="center" vertical="center" wrapText="1"/>
    </xf>
    <xf numFmtId="49" fontId="16" fillId="0" borderId="1" xfId="0" applyNumberFormat="1" applyFont="1" applyBorder="1" applyAlignment="1">
      <alignment horizontal="left" vertical="center" wrapText="1"/>
    </xf>
    <xf numFmtId="0" fontId="5" fillId="0" borderId="0" xfId="2" applyFont="1" applyAlignment="1">
      <alignment horizontal="center" vertical="center" wrapText="1"/>
    </xf>
    <xf numFmtId="49" fontId="14" fillId="0" borderId="1" xfId="0" applyNumberFormat="1" applyFont="1" applyBorder="1" applyAlignment="1">
      <alignment horizontal="center" vertical="center" wrapText="1"/>
    </xf>
    <xf numFmtId="0" fontId="0" fillId="0" borderId="0" xfId="2" applyFont="1" applyAlignment="1">
      <alignment horizontal="center" vertical="center" wrapText="1"/>
    </xf>
    <xf numFmtId="0" fontId="15" fillId="0" borderId="1" xfId="2" applyFont="1" applyBorder="1" applyAlignment="1">
      <alignment horizontal="center" vertical="center" wrapText="1"/>
    </xf>
    <xf numFmtId="0" fontId="14" fillId="0" borderId="1" xfId="0" applyFont="1" applyBorder="1" applyAlignment="1">
      <alignment horizontal="left" vertical="center" wrapText="1"/>
    </xf>
    <xf numFmtId="0" fontId="14" fillId="0" borderId="29" xfId="2" applyFont="1" applyBorder="1" applyAlignment="1">
      <alignment horizontal="center" vertical="center" wrapText="1"/>
    </xf>
    <xf numFmtId="0" fontId="16" fillId="0" borderId="0" xfId="2" applyFont="1" applyAlignment="1">
      <alignment horizontal="center" vertical="center" wrapText="1"/>
    </xf>
    <xf numFmtId="0" fontId="9" fillId="0" borderId="0" xfId="2" applyFont="1"/>
    <xf numFmtId="0" fontId="9" fillId="0" borderId="0" xfId="2" applyFont="1" applyAlignment="1">
      <alignment vertical="center" wrapText="1"/>
    </xf>
    <xf numFmtId="0" fontId="11" fillId="0" borderId="0" xfId="2" applyFont="1" applyAlignment="1">
      <alignment vertical="center" wrapText="1"/>
    </xf>
    <xf numFmtId="0" fontId="17" fillId="0" borderId="0" xfId="2" applyFont="1"/>
    <xf numFmtId="0" fontId="13" fillId="6" borderId="1" xfId="0" applyFont="1" applyFill="1" applyBorder="1" applyAlignment="1">
      <alignment horizontal="center" vertical="center" wrapText="1"/>
    </xf>
    <xf numFmtId="0" fontId="21" fillId="0" borderId="1" xfId="2" applyFont="1" applyBorder="1" applyAlignment="1">
      <alignment horizontal="center" vertical="center" wrapText="1"/>
    </xf>
    <xf numFmtId="0" fontId="14" fillId="0" borderId="0" xfId="2" applyFont="1"/>
    <xf numFmtId="0" fontId="13" fillId="0" borderId="0" xfId="2" applyFont="1"/>
    <xf numFmtId="0" fontId="3" fillId="0" borderId="1" xfId="0" applyFont="1" applyFill="1" applyBorder="1" applyAlignment="1">
      <alignment horizontal="right" vertical="center" wrapText="1"/>
    </xf>
    <xf numFmtId="0" fontId="4" fillId="0" borderId="1" xfId="1" applyFont="1" applyFill="1" applyBorder="1" applyAlignment="1">
      <alignment horizontal="righ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8" fillId="0" borderId="0" xfId="2" applyFont="1" applyAlignment="1">
      <alignment horizontal="right"/>
    </xf>
    <xf numFmtId="0" fontId="8" fillId="0" borderId="0" xfId="2" applyFont="1"/>
    <xf numFmtId="0" fontId="9" fillId="2" borderId="0" xfId="2" applyFont="1" applyFill="1" applyAlignment="1">
      <alignment horizontal="center"/>
    </xf>
    <xf numFmtId="0" fontId="9" fillId="3" borderId="0" xfId="2" applyFont="1" applyFill="1" applyAlignment="1">
      <alignment horizontal="center" vertical="center" wrapText="1"/>
    </xf>
    <xf numFmtId="0" fontId="11" fillId="3" borderId="0" xfId="2" applyFont="1" applyFill="1" applyAlignment="1">
      <alignment horizontal="center" vertical="center" wrapText="1"/>
    </xf>
    <xf numFmtId="0" fontId="12" fillId="0" borderId="2" xfId="2" applyFont="1" applyBorder="1" applyAlignment="1">
      <alignment horizontal="left" vertical="center" wrapText="1"/>
    </xf>
    <xf numFmtId="0" fontId="6" fillId="0" borderId="3" xfId="2" applyFont="1" applyBorder="1" applyAlignment="1">
      <alignment vertical="center"/>
    </xf>
    <xf numFmtId="0" fontId="6" fillId="0" borderId="4" xfId="2" applyFont="1" applyBorder="1" applyAlignment="1">
      <alignment vertical="center"/>
    </xf>
    <xf numFmtId="0" fontId="12" fillId="0" borderId="5" xfId="2" applyFont="1" applyBorder="1" applyAlignment="1">
      <alignment horizontal="left" vertical="center" wrapText="1"/>
    </xf>
    <xf numFmtId="0" fontId="12" fillId="0" borderId="0" xfId="2" applyFont="1" applyAlignment="1">
      <alignment horizontal="left" vertical="center" wrapText="1"/>
    </xf>
    <xf numFmtId="0" fontId="12" fillId="0" borderId="0" xfId="2" applyFont="1" applyAlignment="1">
      <alignment horizontal="left" vertical="center"/>
    </xf>
    <xf numFmtId="0" fontId="12" fillId="0" borderId="6" xfId="2" applyFont="1" applyBorder="1" applyAlignment="1">
      <alignment horizontal="left" vertical="center"/>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0" fillId="4" borderId="10" xfId="2" applyFont="1" applyFill="1" applyBorder="1" applyAlignment="1">
      <alignment horizontal="center" vertical="center"/>
    </xf>
    <xf numFmtId="0" fontId="6" fillId="5" borderId="11" xfId="2" applyFont="1" applyFill="1" applyBorder="1" applyAlignment="1">
      <alignment horizontal="center"/>
    </xf>
    <xf numFmtId="0" fontId="6" fillId="5" borderId="12" xfId="2" applyFont="1" applyFill="1" applyBorder="1" applyAlignment="1">
      <alignment horizontal="center"/>
    </xf>
    <xf numFmtId="49" fontId="5" fillId="0" borderId="13" xfId="0" applyNumberFormat="1"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49" fontId="6" fillId="0" borderId="16" xfId="0" applyNumberFormat="1" applyFont="1"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49" fontId="6" fillId="0" borderId="19" xfId="0" applyNumberFormat="1" applyFont="1" applyBorder="1" applyAlignment="1">
      <alignment horizontal="left" vertical="center" wrapText="1"/>
    </xf>
    <xf numFmtId="0" fontId="0" fillId="0" borderId="20" xfId="0" applyBorder="1" applyAlignment="1">
      <alignment vertical="center"/>
    </xf>
    <xf numFmtId="0" fontId="0" fillId="0" borderId="21" xfId="0" applyBorder="1" applyAlignment="1">
      <alignment vertical="center"/>
    </xf>
    <xf numFmtId="0" fontId="10" fillId="7" borderId="24" xfId="2" applyFont="1" applyFill="1" applyBorder="1" applyAlignment="1">
      <alignment horizontal="center" vertical="center"/>
    </xf>
    <xf numFmtId="0" fontId="6" fillId="0" borderId="25" xfId="2" applyFont="1" applyBorder="1"/>
    <xf numFmtId="0" fontId="15" fillId="0" borderId="2" xfId="2" applyFont="1" applyBorder="1" applyAlignment="1">
      <alignment horizontal="left" vertical="center" wrapText="1"/>
    </xf>
    <xf numFmtId="0" fontId="16" fillId="0" borderId="3" xfId="2" applyFont="1" applyBorder="1" applyAlignment="1">
      <alignment vertical="center"/>
    </xf>
    <xf numFmtId="0" fontId="16" fillId="0" borderId="4" xfId="2" applyFont="1" applyBorder="1" applyAlignment="1">
      <alignment vertical="center"/>
    </xf>
    <xf numFmtId="49" fontId="6" fillId="0" borderId="5" xfId="0" applyNumberFormat="1" applyFont="1" applyBorder="1" applyAlignment="1">
      <alignment horizontal="left" vertical="center" wrapText="1"/>
    </xf>
    <xf numFmtId="0" fontId="0" fillId="0" borderId="0" xfId="0" applyAlignment="1">
      <alignment vertical="center"/>
    </xf>
    <xf numFmtId="0" fontId="0" fillId="0" borderId="6" xfId="0"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49" fontId="6" fillId="0" borderId="7" xfId="0" applyNumberFormat="1" applyFont="1" applyBorder="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49" fontId="6" fillId="6" borderId="16" xfId="0" applyNumberFormat="1" applyFont="1" applyFill="1" applyBorder="1" applyAlignment="1">
      <alignment horizontal="left" vertical="center" wrapText="1"/>
    </xf>
    <xf numFmtId="49" fontId="6" fillId="6" borderId="19" xfId="0" applyNumberFormat="1" applyFont="1" applyFill="1" applyBorder="1" applyAlignment="1">
      <alignment horizontal="left" vertical="center" wrapText="1"/>
    </xf>
    <xf numFmtId="49" fontId="10" fillId="7" borderId="30" xfId="0" applyNumberFormat="1" applyFont="1" applyFill="1" applyBorder="1" applyAlignment="1">
      <alignment horizontal="center" vertical="center"/>
    </xf>
    <xf numFmtId="0" fontId="0" fillId="0" borderId="31" xfId="0" applyBorder="1"/>
    <xf numFmtId="0" fontId="0" fillId="0" borderId="32" xfId="0" applyBorder="1"/>
    <xf numFmtId="49" fontId="5" fillId="6" borderId="13" xfId="0" applyNumberFormat="1" applyFont="1" applyFill="1" applyBorder="1" applyAlignment="1">
      <alignment horizontal="left" vertical="center" wrapText="1"/>
    </xf>
    <xf numFmtId="0" fontId="6" fillId="0" borderId="0" xfId="2" applyFont="1" applyAlignment="1">
      <alignment horizontal="right" vertical="center"/>
    </xf>
    <xf numFmtId="0" fontId="6" fillId="0" borderId="0" xfId="2" applyFont="1" applyAlignment="1">
      <alignment vertical="center"/>
    </xf>
    <xf numFmtId="0" fontId="9" fillId="2" borderId="0" xfId="2" applyFont="1" applyFill="1" applyAlignment="1">
      <alignment horizontal="center" vertical="center"/>
    </xf>
    <xf numFmtId="0" fontId="10" fillId="2" borderId="0" xfId="2" applyFont="1" applyFill="1" applyAlignment="1">
      <alignment horizontal="center" vertical="center"/>
    </xf>
    <xf numFmtId="0" fontId="10" fillId="3" borderId="0" xfId="2" applyFont="1" applyFill="1" applyAlignment="1">
      <alignment horizontal="center" vertical="center" wrapText="1"/>
    </xf>
    <xf numFmtId="0" fontId="20" fillId="3" borderId="0" xfId="2" applyFont="1" applyFill="1" applyAlignment="1">
      <alignment horizontal="center" vertical="center" wrapText="1"/>
    </xf>
    <xf numFmtId="0" fontId="10" fillId="7" borderId="34" xfId="2" applyFont="1" applyFill="1" applyBorder="1" applyAlignment="1">
      <alignment horizontal="center" vertical="center"/>
    </xf>
    <xf numFmtId="0" fontId="6" fillId="0" borderId="0" xfId="2" applyFont="1"/>
    <xf numFmtId="0" fontId="16" fillId="0" borderId="14" xfId="0" applyFont="1" applyBorder="1" applyAlignment="1">
      <alignment vertical="center"/>
    </xf>
    <xf numFmtId="0" fontId="6" fillId="0" borderId="14" xfId="0" applyFont="1" applyBorder="1" applyAlignment="1">
      <alignment vertical="center"/>
    </xf>
    <xf numFmtId="0" fontId="16" fillId="0" borderId="15" xfId="0" applyFont="1" applyBorder="1" applyAlignment="1">
      <alignment vertical="center"/>
    </xf>
    <xf numFmtId="0" fontId="16" fillId="0" borderId="17" xfId="0" applyFont="1" applyBorder="1" applyAlignment="1">
      <alignment vertical="center"/>
    </xf>
    <xf numFmtId="0" fontId="6" fillId="0" borderId="17" xfId="0" applyFont="1" applyBorder="1" applyAlignment="1">
      <alignment vertical="center"/>
    </xf>
    <xf numFmtId="0" fontId="16" fillId="0" borderId="18"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2" fillId="0" borderId="0" xfId="2" applyFont="1" applyBorder="1" applyAlignment="1">
      <alignment horizontal="left" vertical="center" wrapText="1"/>
    </xf>
    <xf numFmtId="0" fontId="12" fillId="0" borderId="0" xfId="2" applyFont="1" applyBorder="1" applyAlignment="1">
      <alignment horizontal="left" vertical="center"/>
    </xf>
    <xf numFmtId="0" fontId="6" fillId="0" borderId="0" xfId="2" applyFont="1" applyBorder="1"/>
    <xf numFmtId="0" fontId="10" fillId="5" borderId="10" xfId="2" applyFont="1" applyFill="1" applyBorder="1" applyAlignment="1">
      <alignment horizontal="center" vertical="center"/>
    </xf>
    <xf numFmtId="0" fontId="10" fillId="5" borderId="11" xfId="2" applyFont="1" applyFill="1" applyBorder="1" applyAlignment="1">
      <alignment horizontal="center" vertical="center"/>
    </xf>
    <xf numFmtId="0" fontId="10" fillId="5" borderId="12" xfId="2" applyFont="1" applyFill="1" applyBorder="1" applyAlignment="1">
      <alignment horizontal="center" vertical="center"/>
    </xf>
    <xf numFmtId="0" fontId="11" fillId="3" borderId="11" xfId="2" applyFont="1" applyFill="1" applyBorder="1" applyAlignment="1">
      <alignment horizontal="center" vertical="center" wrapText="1"/>
    </xf>
  </cellXfs>
  <cellStyles count="3">
    <cellStyle name="Гиперссылка" xfId="1" builtinId="8"/>
    <cellStyle name="Обычный"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workbookViewId="0">
      <selection activeCell="B10" sqref="B10"/>
    </sheetView>
  </sheetViews>
  <sheetFormatPr defaultRowHeight="18.75" x14ac:dyDescent="0.25"/>
  <cols>
    <col min="1" max="1" width="71" style="1" customWidth="1"/>
    <col min="2" max="2" width="90.7109375" style="2" customWidth="1"/>
  </cols>
  <sheetData>
    <row r="1" spans="1:2" ht="24.95" customHeight="1" x14ac:dyDescent="0.25"/>
    <row r="2" spans="1:2" ht="24.95" customHeight="1" x14ac:dyDescent="0.25"/>
    <row r="3" spans="1:2" ht="24.95" customHeight="1" x14ac:dyDescent="0.25">
      <c r="A3" s="3" t="s">
        <v>0</v>
      </c>
      <c r="B3" s="4" t="s">
        <v>1</v>
      </c>
    </row>
    <row r="4" spans="1:2" ht="41.25" customHeight="1" x14ac:dyDescent="0.25">
      <c r="A4" s="3" t="s">
        <v>2</v>
      </c>
      <c r="B4" s="4" t="s">
        <v>495</v>
      </c>
    </row>
    <row r="5" spans="1:2" ht="24.95" customHeight="1" x14ac:dyDescent="0.25">
      <c r="A5" s="3" t="s">
        <v>3</v>
      </c>
      <c r="B5" s="4"/>
    </row>
    <row r="6" spans="1:2" ht="24.95" customHeight="1" x14ac:dyDescent="0.25">
      <c r="A6" s="3" t="s">
        <v>4</v>
      </c>
      <c r="B6" s="4"/>
    </row>
    <row r="7" spans="1:2" ht="24.95" customHeight="1" x14ac:dyDescent="0.25">
      <c r="A7" s="3" t="s">
        <v>5</v>
      </c>
      <c r="B7" s="4"/>
    </row>
    <row r="8" spans="1:2" ht="24.95" customHeight="1" x14ac:dyDescent="0.25">
      <c r="A8" s="3" t="s">
        <v>6</v>
      </c>
      <c r="B8" s="4"/>
    </row>
    <row r="9" spans="1:2" ht="24.95" customHeight="1" x14ac:dyDescent="0.25">
      <c r="A9" s="3" t="s">
        <v>7</v>
      </c>
      <c r="B9" s="4"/>
    </row>
    <row r="10" spans="1:2" ht="24.95" customHeight="1" x14ac:dyDescent="0.25">
      <c r="A10" s="3" t="s">
        <v>8</v>
      </c>
      <c r="B10" s="5"/>
    </row>
    <row r="11" spans="1:2" ht="24.95" customHeight="1" x14ac:dyDescent="0.25">
      <c r="A11" s="3" t="s">
        <v>9</v>
      </c>
      <c r="B11" s="92"/>
    </row>
    <row r="12" spans="1:2" ht="24.95" customHeight="1" x14ac:dyDescent="0.25">
      <c r="A12" s="3" t="s">
        <v>10</v>
      </c>
      <c r="B12" s="92"/>
    </row>
    <row r="13" spans="1:2" ht="24.95" customHeight="1" x14ac:dyDescent="0.25">
      <c r="A13" s="3" t="s">
        <v>11</v>
      </c>
      <c r="B13" s="93"/>
    </row>
    <row r="14" spans="1:2" ht="24.95" customHeight="1" x14ac:dyDescent="0.25">
      <c r="A14" s="3" t="s">
        <v>12</v>
      </c>
      <c r="B14" s="92"/>
    </row>
    <row r="15" spans="1:2" ht="24.95" customHeight="1" x14ac:dyDescent="0.25">
      <c r="A15" s="3" t="s">
        <v>13</v>
      </c>
      <c r="B15" s="92"/>
    </row>
    <row r="16" spans="1:2" ht="24.95" customHeight="1" x14ac:dyDescent="0.25">
      <c r="A16" s="3" t="s">
        <v>14</v>
      </c>
      <c r="B16" s="92"/>
    </row>
    <row r="17" spans="1:2" ht="24.95" customHeight="1" x14ac:dyDescent="0.25">
      <c r="A17" s="3" t="s">
        <v>15</v>
      </c>
      <c r="B17" s="92"/>
    </row>
    <row r="18" spans="1:2" ht="24.95" customHeight="1" x14ac:dyDescent="0.25"/>
    <row r="19" spans="1:2" ht="24.95" customHeight="1" x14ac:dyDescent="0.25"/>
    <row r="20" spans="1:2" ht="24.95" customHeight="1" x14ac:dyDescent="0.25">
      <c r="A20" s="1" t="s">
        <v>16</v>
      </c>
    </row>
    <row r="21" spans="1:2" ht="24.95" customHeight="1" x14ac:dyDescent="0.25">
      <c r="A21" s="1" t="s">
        <v>17</v>
      </c>
    </row>
    <row r="22" spans="1:2" ht="24.95" customHeight="1" x14ac:dyDescent="0.25">
      <c r="A22" s="1" t="s">
        <v>18</v>
      </c>
    </row>
    <row r="23" spans="1:2" ht="24.95" customHeight="1" x14ac:dyDescent="0.25">
      <c r="A23" s="1" t="s">
        <v>19</v>
      </c>
    </row>
    <row r="24" spans="1:2" ht="24.95" customHeight="1" x14ac:dyDescent="0.25"/>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7"/>
  <sheetViews>
    <sheetView topLeftCell="A181" workbookViewId="0">
      <selection activeCell="C218" sqref="C218"/>
    </sheetView>
  </sheetViews>
  <sheetFormatPr defaultColWidth="14.42578125" defaultRowHeight="15" customHeight="1" x14ac:dyDescent="0.25"/>
  <cols>
    <col min="1" max="1" width="5.7109375" style="7" customWidth="1"/>
    <col min="2" max="2" width="50.85546875" style="8" customWidth="1"/>
    <col min="3" max="3" width="61.5703125" style="8" customWidth="1"/>
    <col min="4" max="4" width="22" style="8" customWidth="1"/>
    <col min="5" max="5" width="20.7109375" style="8" customWidth="1"/>
    <col min="6" max="6" width="21.42578125" style="8" customWidth="1"/>
    <col min="7" max="7" width="19.140625" style="8" customWidth="1"/>
    <col min="8" max="8" width="29.42578125" style="8" customWidth="1"/>
    <col min="9" max="11" width="8.7109375" style="6" customWidth="1"/>
    <col min="12" max="16384" width="14.42578125" style="6"/>
  </cols>
  <sheetData>
    <row r="1" spans="1:10" s="9" customFormat="1" ht="21.95" customHeight="1" x14ac:dyDescent="0.35">
      <c r="A1" s="96" t="s">
        <v>20</v>
      </c>
      <c r="B1" s="97"/>
      <c r="C1" s="97"/>
      <c r="D1" s="97"/>
      <c r="E1" s="97"/>
      <c r="F1" s="97"/>
      <c r="G1" s="97"/>
      <c r="H1" s="97"/>
    </row>
    <row r="2" spans="1:10" s="9" customFormat="1" ht="21.95" customHeight="1" x14ac:dyDescent="0.35">
      <c r="A2" s="98" t="s">
        <v>21</v>
      </c>
      <c r="B2" s="98"/>
      <c r="C2" s="98"/>
      <c r="D2" s="98"/>
      <c r="E2" s="98"/>
      <c r="F2" s="98"/>
      <c r="G2" s="98"/>
      <c r="H2" s="98"/>
    </row>
    <row r="3" spans="1:10" s="9" customFormat="1" ht="21.95" customHeight="1" x14ac:dyDescent="0.35">
      <c r="A3" s="99" t="str">
        <f>'Информация о Чемпионате'!B4</f>
        <v>Региональный этап Чемпионата по профессиональному мастерству "Профессионалы" в 2025 г</v>
      </c>
      <c r="B3" s="99"/>
      <c r="C3" s="99"/>
      <c r="D3" s="99"/>
      <c r="E3" s="99"/>
      <c r="F3" s="99"/>
      <c r="G3" s="99"/>
      <c r="H3" s="99"/>
      <c r="I3" s="10"/>
      <c r="J3" s="10"/>
    </row>
    <row r="4" spans="1:10" s="9" customFormat="1" ht="21.95" customHeight="1" x14ac:dyDescent="0.35">
      <c r="A4" s="98" t="s">
        <v>22</v>
      </c>
      <c r="B4" s="98"/>
      <c r="C4" s="98"/>
      <c r="D4" s="98"/>
      <c r="E4" s="98"/>
      <c r="F4" s="98"/>
      <c r="G4" s="98"/>
      <c r="H4" s="98"/>
    </row>
    <row r="5" spans="1:10" s="9" customFormat="1" ht="21.95" customHeight="1" x14ac:dyDescent="0.35">
      <c r="A5" s="100" t="str">
        <f>'Информация о Чемпионате'!B3</f>
        <v>Видеопроизводство (юниоры)</v>
      </c>
      <c r="B5" s="100"/>
      <c r="C5" s="100"/>
      <c r="D5" s="100"/>
      <c r="E5" s="100"/>
      <c r="F5" s="100"/>
      <c r="G5" s="100"/>
      <c r="H5" s="100"/>
    </row>
    <row r="6" spans="1:10" s="11" customFormat="1" ht="15.95" customHeight="1" x14ac:dyDescent="0.25">
      <c r="A6" s="101" t="s">
        <v>23</v>
      </c>
      <c r="B6" s="102"/>
      <c r="C6" s="102"/>
      <c r="D6" s="102"/>
      <c r="E6" s="102"/>
      <c r="F6" s="102"/>
      <c r="G6" s="102"/>
      <c r="H6" s="103"/>
    </row>
    <row r="7" spans="1:10" s="11" customFormat="1" ht="15.95" customHeight="1" x14ac:dyDescent="0.25">
      <c r="A7" s="104" t="s">
        <v>24</v>
      </c>
      <c r="B7" s="105"/>
      <c r="C7" s="106">
        <f>'Информация о Чемпионате'!B5</f>
        <v>0</v>
      </c>
      <c r="D7" s="106"/>
      <c r="E7" s="106"/>
      <c r="F7" s="106"/>
      <c r="G7" s="106"/>
      <c r="H7" s="107"/>
    </row>
    <row r="8" spans="1:10" s="11" customFormat="1" ht="15.95" customHeight="1" x14ac:dyDescent="0.25">
      <c r="A8" s="104" t="s">
        <v>25</v>
      </c>
      <c r="B8" s="105"/>
      <c r="C8" s="105"/>
      <c r="D8" s="106">
        <f>'Информация о Чемпионате'!B6</f>
        <v>0</v>
      </c>
      <c r="E8" s="106"/>
      <c r="F8" s="106"/>
      <c r="G8" s="106"/>
      <c r="H8" s="107"/>
    </row>
    <row r="9" spans="1:10" s="11" customFormat="1" ht="15.95" customHeight="1" x14ac:dyDescent="0.25">
      <c r="A9" s="104" t="s">
        <v>26</v>
      </c>
      <c r="B9" s="105"/>
      <c r="C9" s="105">
        <f>'Информация о Чемпионате'!B7</f>
        <v>0</v>
      </c>
      <c r="D9" s="105"/>
      <c r="E9" s="105"/>
      <c r="F9" s="105"/>
      <c r="G9" s="105"/>
      <c r="H9" s="108"/>
    </row>
    <row r="10" spans="1:10" s="11" customFormat="1" ht="15.95" customHeight="1" x14ac:dyDescent="0.25">
      <c r="A10" s="104" t="s">
        <v>27</v>
      </c>
      <c r="B10" s="105"/>
      <c r="C10" s="105">
        <f>'Информация о Чемпионате'!B9</f>
        <v>0</v>
      </c>
      <c r="D10" s="105"/>
      <c r="E10" s="105">
        <f>'Информация о Чемпионате'!B10</f>
        <v>0</v>
      </c>
      <c r="F10" s="105"/>
      <c r="G10" s="105">
        <f>'Информация о Чемпионате'!B11</f>
        <v>0</v>
      </c>
      <c r="H10" s="108"/>
    </row>
    <row r="11" spans="1:10" s="11" customFormat="1" ht="15.95" customHeight="1" x14ac:dyDescent="0.25">
      <c r="A11" s="104" t="s">
        <v>28</v>
      </c>
      <c r="B11" s="105"/>
      <c r="C11" s="105">
        <f>'Информация о Чемпионате'!B12</f>
        <v>0</v>
      </c>
      <c r="D11" s="105"/>
      <c r="E11" s="105">
        <f>'Информация о Чемпионате'!B13</f>
        <v>0</v>
      </c>
      <c r="F11" s="105"/>
      <c r="G11" s="105">
        <f>'Информация о Чемпионате'!B14</f>
        <v>0</v>
      </c>
      <c r="H11" s="108"/>
    </row>
    <row r="12" spans="1:10" s="11" customFormat="1" ht="15.95" customHeight="1" x14ac:dyDescent="0.25">
      <c r="A12" s="104" t="s">
        <v>29</v>
      </c>
      <c r="B12" s="105"/>
      <c r="C12" s="105">
        <f>'Информация о Чемпионате'!B17</f>
        <v>0</v>
      </c>
      <c r="D12" s="105"/>
      <c r="E12" s="105"/>
      <c r="F12" s="105"/>
      <c r="G12" s="105"/>
      <c r="H12" s="108"/>
    </row>
    <row r="13" spans="1:10" s="11" customFormat="1" ht="15.95" customHeight="1" x14ac:dyDescent="0.25">
      <c r="A13" s="104" t="s">
        <v>30</v>
      </c>
      <c r="B13" s="105"/>
      <c r="C13" s="105">
        <f>'Информация о Чемпионате'!B15</f>
        <v>0</v>
      </c>
      <c r="D13" s="105"/>
      <c r="E13" s="105"/>
      <c r="F13" s="105"/>
      <c r="G13" s="105"/>
      <c r="H13" s="108"/>
    </row>
    <row r="14" spans="1:10" s="11" customFormat="1" ht="15.95" customHeight="1" x14ac:dyDescent="0.25">
      <c r="A14" s="104" t="s">
        <v>31</v>
      </c>
      <c r="B14" s="105"/>
      <c r="C14" s="105">
        <f>'Информация о Чемпионате'!B16</f>
        <v>0</v>
      </c>
      <c r="D14" s="105"/>
      <c r="E14" s="105"/>
      <c r="F14" s="105"/>
      <c r="G14" s="105"/>
      <c r="H14" s="108"/>
    </row>
    <row r="15" spans="1:10" s="11" customFormat="1" ht="15.95" customHeight="1" x14ac:dyDescent="0.25">
      <c r="A15" s="109" t="s">
        <v>32</v>
      </c>
      <c r="B15" s="110"/>
      <c r="C15" s="110">
        <f>'Информация о Чемпионате'!B8</f>
        <v>0</v>
      </c>
      <c r="D15" s="110"/>
      <c r="E15" s="110"/>
      <c r="F15" s="110"/>
      <c r="G15" s="110"/>
      <c r="H15" s="111"/>
    </row>
    <row r="16" spans="1:10" ht="24.95" customHeight="1" x14ac:dyDescent="0.25">
      <c r="A16" s="112" t="s">
        <v>33</v>
      </c>
      <c r="B16" s="113"/>
      <c r="C16" s="113"/>
      <c r="D16" s="113"/>
      <c r="E16" s="113"/>
      <c r="F16" s="113"/>
      <c r="G16" s="113"/>
      <c r="H16" s="114"/>
    </row>
    <row r="17" spans="1:8" s="11" customFormat="1" ht="15.95" customHeight="1" x14ac:dyDescent="0.25">
      <c r="A17" s="115" t="s">
        <v>34</v>
      </c>
      <c r="B17" s="116"/>
      <c r="C17" s="116"/>
      <c r="D17" s="116"/>
      <c r="E17" s="116"/>
      <c r="F17" s="116"/>
      <c r="G17" s="116"/>
      <c r="H17" s="117"/>
    </row>
    <row r="18" spans="1:8" s="11" customFormat="1" ht="15.95" customHeight="1" x14ac:dyDescent="0.25">
      <c r="A18" s="118" t="s">
        <v>35</v>
      </c>
      <c r="B18" s="119"/>
      <c r="C18" s="119"/>
      <c r="D18" s="119"/>
      <c r="E18" s="119"/>
      <c r="F18" s="119"/>
      <c r="G18" s="119"/>
      <c r="H18" s="120"/>
    </row>
    <row r="19" spans="1:8" s="11" customFormat="1" ht="15.95" customHeight="1" x14ac:dyDescent="0.25">
      <c r="A19" s="118" t="s">
        <v>36</v>
      </c>
      <c r="B19" s="119"/>
      <c r="C19" s="119"/>
      <c r="D19" s="119"/>
      <c r="E19" s="119"/>
      <c r="F19" s="119"/>
      <c r="G19" s="119"/>
      <c r="H19" s="120"/>
    </row>
    <row r="20" spans="1:8" s="11" customFormat="1" ht="46.15" customHeight="1" x14ac:dyDescent="0.25">
      <c r="A20" s="118" t="s">
        <v>37</v>
      </c>
      <c r="B20" s="119"/>
      <c r="C20" s="119"/>
      <c r="D20" s="119"/>
      <c r="E20" s="119"/>
      <c r="F20" s="119"/>
      <c r="G20" s="119"/>
      <c r="H20" s="120"/>
    </row>
    <row r="21" spans="1:8" s="11" customFormat="1" ht="15.95" customHeight="1" x14ac:dyDescent="0.25">
      <c r="A21" s="118" t="s">
        <v>38</v>
      </c>
      <c r="B21" s="119"/>
      <c r="C21" s="119"/>
      <c r="D21" s="119"/>
      <c r="E21" s="119"/>
      <c r="F21" s="119"/>
      <c r="G21" s="119"/>
      <c r="H21" s="120"/>
    </row>
    <row r="22" spans="1:8" s="11" customFormat="1" ht="15.95" customHeight="1" x14ac:dyDescent="0.25">
      <c r="A22" s="118" t="s">
        <v>39</v>
      </c>
      <c r="B22" s="119"/>
      <c r="C22" s="119"/>
      <c r="D22" s="119"/>
      <c r="E22" s="119"/>
      <c r="F22" s="119"/>
      <c r="G22" s="119"/>
      <c r="H22" s="120"/>
    </row>
    <row r="23" spans="1:8" s="11" customFormat="1" ht="15.95" customHeight="1" x14ac:dyDescent="0.25">
      <c r="A23" s="118" t="s">
        <v>40</v>
      </c>
      <c r="B23" s="119"/>
      <c r="C23" s="119"/>
      <c r="D23" s="119"/>
      <c r="E23" s="119"/>
      <c r="F23" s="119"/>
      <c r="G23" s="119"/>
      <c r="H23" s="120"/>
    </row>
    <row r="24" spans="1:8" s="11" customFormat="1" ht="15.95" customHeight="1" x14ac:dyDescent="0.25">
      <c r="A24" s="118" t="s">
        <v>41</v>
      </c>
      <c r="B24" s="119"/>
      <c r="C24" s="119"/>
      <c r="D24" s="119"/>
      <c r="E24" s="119"/>
      <c r="F24" s="119"/>
      <c r="G24" s="119"/>
      <c r="H24" s="120"/>
    </row>
    <row r="25" spans="1:8" s="11" customFormat="1" ht="15.95" customHeight="1" x14ac:dyDescent="0.25">
      <c r="A25" s="121" t="s">
        <v>42</v>
      </c>
      <c r="B25" s="122"/>
      <c r="C25" s="122"/>
      <c r="D25" s="122"/>
      <c r="E25" s="122"/>
      <c r="F25" s="122"/>
      <c r="G25" s="122"/>
      <c r="H25" s="123"/>
    </row>
    <row r="26" spans="1:8" ht="65.099999999999994" customHeight="1" x14ac:dyDescent="0.25">
      <c r="A26" s="13" t="s">
        <v>43</v>
      </c>
      <c r="B26" s="14" t="s">
        <v>44</v>
      </c>
      <c r="C26" s="14" t="s">
        <v>45</v>
      </c>
      <c r="D26" s="15" t="s">
        <v>46</v>
      </c>
      <c r="E26" s="15" t="s">
        <v>47</v>
      </c>
      <c r="F26" s="15" t="s">
        <v>48</v>
      </c>
      <c r="G26" s="15" t="s">
        <v>49</v>
      </c>
      <c r="H26" s="15" t="s">
        <v>50</v>
      </c>
    </row>
    <row r="27" spans="1:8" ht="267.75" x14ac:dyDescent="0.25">
      <c r="A27" s="16">
        <v>1</v>
      </c>
      <c r="B27" s="17" t="s">
        <v>51</v>
      </c>
      <c r="C27" s="18" t="s">
        <v>52</v>
      </c>
      <c r="D27" s="19" t="s">
        <v>53</v>
      </c>
      <c r="E27" s="20">
        <v>1</v>
      </c>
      <c r="F27" s="19" t="s">
        <v>54</v>
      </c>
      <c r="G27" s="20">
        <v>1</v>
      </c>
      <c r="H27" s="21"/>
    </row>
    <row r="28" spans="1:8" ht="102" x14ac:dyDescent="0.25">
      <c r="A28" s="16">
        <v>2</v>
      </c>
      <c r="B28" s="17" t="s">
        <v>55</v>
      </c>
      <c r="C28" s="18" t="s">
        <v>56</v>
      </c>
      <c r="D28" s="19" t="s">
        <v>53</v>
      </c>
      <c r="E28" s="20">
        <v>1</v>
      </c>
      <c r="F28" s="19" t="s">
        <v>54</v>
      </c>
      <c r="G28" s="20">
        <v>1</v>
      </c>
      <c r="H28" s="21"/>
    </row>
    <row r="29" spans="1:8" ht="76.5" x14ac:dyDescent="0.25">
      <c r="A29" s="16">
        <v>3</v>
      </c>
      <c r="B29" s="17" t="s">
        <v>57</v>
      </c>
      <c r="C29" s="18" t="s">
        <v>58</v>
      </c>
      <c r="D29" s="19" t="s">
        <v>53</v>
      </c>
      <c r="E29" s="20">
        <v>1</v>
      </c>
      <c r="F29" s="19" t="s">
        <v>54</v>
      </c>
      <c r="G29" s="20">
        <v>5</v>
      </c>
      <c r="H29" s="21"/>
    </row>
    <row r="30" spans="1:8" ht="63.75" customHeight="1" x14ac:dyDescent="0.25">
      <c r="A30" s="16">
        <v>4</v>
      </c>
      <c r="B30" s="17" t="s">
        <v>59</v>
      </c>
      <c r="C30" s="17" t="s">
        <v>60</v>
      </c>
      <c r="D30" s="19" t="s">
        <v>61</v>
      </c>
      <c r="E30" s="20">
        <v>1</v>
      </c>
      <c r="F30" s="19" t="s">
        <v>54</v>
      </c>
      <c r="G30" s="20">
        <v>9</v>
      </c>
      <c r="H30" s="21"/>
    </row>
    <row r="31" spans="1:8" ht="51" customHeight="1" x14ac:dyDescent="0.25">
      <c r="A31" s="16">
        <v>5</v>
      </c>
      <c r="B31" s="17" t="s">
        <v>62</v>
      </c>
      <c r="C31" s="17" t="s">
        <v>63</v>
      </c>
      <c r="D31" s="19" t="s">
        <v>61</v>
      </c>
      <c r="E31" s="20">
        <v>1</v>
      </c>
      <c r="F31" s="19" t="s">
        <v>54</v>
      </c>
      <c r="G31" s="20">
        <v>9</v>
      </c>
      <c r="H31" s="21"/>
    </row>
    <row r="32" spans="1:8" ht="26.25" customHeight="1" x14ac:dyDescent="0.25">
      <c r="A32" s="16">
        <v>6</v>
      </c>
      <c r="B32" s="17" t="s">
        <v>64</v>
      </c>
      <c r="C32" s="17" t="s">
        <v>65</v>
      </c>
      <c r="D32" s="19" t="s">
        <v>61</v>
      </c>
      <c r="E32" s="20">
        <v>1</v>
      </c>
      <c r="F32" s="19" t="s">
        <v>54</v>
      </c>
      <c r="G32" s="20">
        <v>1</v>
      </c>
      <c r="H32" s="21"/>
    </row>
    <row r="33" spans="1:8" ht="178.5" x14ac:dyDescent="0.25">
      <c r="A33" s="16">
        <v>7</v>
      </c>
      <c r="B33" s="17" t="s">
        <v>66</v>
      </c>
      <c r="C33" s="18" t="s">
        <v>67</v>
      </c>
      <c r="D33" s="19" t="s">
        <v>68</v>
      </c>
      <c r="E33" s="20">
        <v>3</v>
      </c>
      <c r="F33" s="19" t="s">
        <v>54</v>
      </c>
      <c r="G33" s="20">
        <v>1</v>
      </c>
      <c r="H33" s="21"/>
    </row>
    <row r="34" spans="1:8" ht="89.25" x14ac:dyDescent="0.25">
      <c r="A34" s="16">
        <v>8</v>
      </c>
      <c r="B34" s="17" t="s">
        <v>69</v>
      </c>
      <c r="C34" s="18" t="s">
        <v>70</v>
      </c>
      <c r="D34" s="19" t="s">
        <v>68</v>
      </c>
      <c r="E34" s="20">
        <v>3</v>
      </c>
      <c r="F34" s="19" t="s">
        <v>54</v>
      </c>
      <c r="G34" s="20">
        <v>1</v>
      </c>
      <c r="H34" s="21"/>
    </row>
    <row r="35" spans="1:8" ht="21" customHeight="1" x14ac:dyDescent="0.25">
      <c r="A35" s="16">
        <v>9</v>
      </c>
      <c r="B35" s="17" t="s">
        <v>71</v>
      </c>
      <c r="C35" s="17" t="s">
        <v>72</v>
      </c>
      <c r="D35" s="19" t="s">
        <v>73</v>
      </c>
      <c r="E35" s="19" t="s">
        <v>74</v>
      </c>
      <c r="F35" s="19" t="s">
        <v>54</v>
      </c>
      <c r="G35" s="19" t="s">
        <v>75</v>
      </c>
      <c r="H35" s="21"/>
    </row>
    <row r="36" spans="1:8" ht="21" customHeight="1" x14ac:dyDescent="0.25">
      <c r="A36" s="16">
        <v>10</v>
      </c>
      <c r="B36" s="17" t="s">
        <v>76</v>
      </c>
      <c r="C36" s="17" t="s">
        <v>77</v>
      </c>
      <c r="D36" s="19" t="s">
        <v>73</v>
      </c>
      <c r="E36" s="19" t="s">
        <v>74</v>
      </c>
      <c r="F36" s="19" t="s">
        <v>54</v>
      </c>
      <c r="G36" s="19" t="s">
        <v>75</v>
      </c>
      <c r="H36" s="21"/>
    </row>
    <row r="37" spans="1:8" ht="21" customHeight="1" x14ac:dyDescent="0.25">
      <c r="A37" s="16">
        <v>11</v>
      </c>
      <c r="B37" s="17" t="s">
        <v>78</v>
      </c>
      <c r="C37" s="17" t="s">
        <v>79</v>
      </c>
      <c r="D37" s="19" t="s">
        <v>73</v>
      </c>
      <c r="E37" s="19" t="s">
        <v>74</v>
      </c>
      <c r="F37" s="19" t="s">
        <v>54</v>
      </c>
      <c r="G37" s="19" t="s">
        <v>75</v>
      </c>
      <c r="H37" s="21"/>
    </row>
    <row r="38" spans="1:8" ht="35.25" customHeight="1" x14ac:dyDescent="0.25">
      <c r="A38" s="16">
        <v>12</v>
      </c>
      <c r="B38" s="17" t="s">
        <v>80</v>
      </c>
      <c r="C38" s="17" t="s">
        <v>81</v>
      </c>
      <c r="D38" s="19" t="s">
        <v>73</v>
      </c>
      <c r="E38" s="19" t="s">
        <v>74</v>
      </c>
      <c r="F38" s="19" t="s">
        <v>54</v>
      </c>
      <c r="G38" s="19" t="s">
        <v>75</v>
      </c>
      <c r="H38" s="21"/>
    </row>
    <row r="39" spans="1:8" ht="26.25" customHeight="1" x14ac:dyDescent="0.25">
      <c r="A39" s="16">
        <v>13</v>
      </c>
      <c r="B39" s="17" t="s">
        <v>82</v>
      </c>
      <c r="C39" s="17" t="s">
        <v>83</v>
      </c>
      <c r="D39" s="19" t="s">
        <v>73</v>
      </c>
      <c r="E39" s="19" t="s">
        <v>74</v>
      </c>
      <c r="F39" s="19" t="s">
        <v>54</v>
      </c>
      <c r="G39" s="19" t="s">
        <v>75</v>
      </c>
      <c r="H39" s="21"/>
    </row>
    <row r="40" spans="1:8" ht="26.25" customHeight="1" x14ac:dyDescent="0.25">
      <c r="A40" s="16">
        <v>14</v>
      </c>
      <c r="B40" s="17" t="s">
        <v>84</v>
      </c>
      <c r="C40" s="17" t="s">
        <v>85</v>
      </c>
      <c r="D40" s="19" t="s">
        <v>73</v>
      </c>
      <c r="E40" s="19" t="s">
        <v>74</v>
      </c>
      <c r="F40" s="19" t="s">
        <v>54</v>
      </c>
      <c r="G40" s="19" t="s">
        <v>75</v>
      </c>
      <c r="H40" s="21"/>
    </row>
    <row r="41" spans="1:8" ht="24.75" customHeight="1" x14ac:dyDescent="0.25">
      <c r="A41" s="16">
        <v>15</v>
      </c>
      <c r="B41" s="17" t="s">
        <v>86</v>
      </c>
      <c r="C41" s="17" t="s">
        <v>87</v>
      </c>
      <c r="D41" s="19" t="s">
        <v>73</v>
      </c>
      <c r="E41" s="19" t="s">
        <v>74</v>
      </c>
      <c r="F41" s="19" t="s">
        <v>54</v>
      </c>
      <c r="G41" s="19" t="s">
        <v>75</v>
      </c>
      <c r="H41" s="21"/>
    </row>
    <row r="42" spans="1:8" ht="24.75" customHeight="1" x14ac:dyDescent="0.25">
      <c r="A42" s="16">
        <v>16</v>
      </c>
      <c r="B42" s="17" t="s">
        <v>88</v>
      </c>
      <c r="C42" s="17" t="s">
        <v>89</v>
      </c>
      <c r="D42" s="19" t="s">
        <v>73</v>
      </c>
      <c r="E42" s="19" t="s">
        <v>74</v>
      </c>
      <c r="F42" s="19" t="s">
        <v>54</v>
      </c>
      <c r="G42" s="19" t="s">
        <v>75</v>
      </c>
      <c r="H42" s="21"/>
    </row>
    <row r="43" spans="1:8" ht="24.75" customHeight="1" x14ac:dyDescent="0.25">
      <c r="A43" s="16">
        <v>17</v>
      </c>
      <c r="B43" s="17" t="s">
        <v>90</v>
      </c>
      <c r="C43" s="17" t="s">
        <v>91</v>
      </c>
      <c r="D43" s="19" t="s">
        <v>73</v>
      </c>
      <c r="E43" s="19" t="s">
        <v>74</v>
      </c>
      <c r="F43" s="19" t="s">
        <v>54</v>
      </c>
      <c r="G43" s="19" t="s">
        <v>75</v>
      </c>
      <c r="H43" s="21"/>
    </row>
    <row r="44" spans="1:8" ht="24.75" customHeight="1" x14ac:dyDescent="0.25">
      <c r="A44" s="16">
        <v>18</v>
      </c>
      <c r="B44" s="17" t="s">
        <v>92</v>
      </c>
      <c r="C44" s="17" t="s">
        <v>93</v>
      </c>
      <c r="D44" s="19" t="s">
        <v>73</v>
      </c>
      <c r="E44" s="19" t="s">
        <v>74</v>
      </c>
      <c r="F44" s="19" t="s">
        <v>54</v>
      </c>
      <c r="G44" s="19" t="s">
        <v>75</v>
      </c>
      <c r="H44" s="21"/>
    </row>
    <row r="45" spans="1:8" ht="24.75" customHeight="1" x14ac:dyDescent="0.25">
      <c r="A45" s="16">
        <v>19</v>
      </c>
      <c r="B45" s="17" t="s">
        <v>94</v>
      </c>
      <c r="C45" s="17" t="s">
        <v>95</v>
      </c>
      <c r="D45" s="19" t="s">
        <v>73</v>
      </c>
      <c r="E45" s="19" t="s">
        <v>74</v>
      </c>
      <c r="F45" s="19" t="s">
        <v>54</v>
      </c>
      <c r="G45" s="19" t="s">
        <v>75</v>
      </c>
      <c r="H45" s="21"/>
    </row>
    <row r="46" spans="1:8" ht="27" customHeight="1" x14ac:dyDescent="0.25">
      <c r="A46" s="16">
        <v>20</v>
      </c>
      <c r="B46" s="17" t="s">
        <v>96</v>
      </c>
      <c r="C46" s="17" t="s">
        <v>97</v>
      </c>
      <c r="D46" s="19" t="s">
        <v>73</v>
      </c>
      <c r="E46" s="19" t="s">
        <v>74</v>
      </c>
      <c r="F46" s="19" t="s">
        <v>54</v>
      </c>
      <c r="G46" s="19" t="s">
        <v>75</v>
      </c>
      <c r="H46" s="21"/>
    </row>
    <row r="47" spans="1:8" ht="27" customHeight="1" x14ac:dyDescent="0.25">
      <c r="A47" s="16">
        <v>21</v>
      </c>
      <c r="B47" s="17" t="s">
        <v>98</v>
      </c>
      <c r="C47" s="17" t="s">
        <v>99</v>
      </c>
      <c r="D47" s="19" t="s">
        <v>73</v>
      </c>
      <c r="E47" s="19" t="s">
        <v>74</v>
      </c>
      <c r="F47" s="19" t="s">
        <v>54</v>
      </c>
      <c r="G47" s="19" t="s">
        <v>75</v>
      </c>
      <c r="H47" s="21"/>
    </row>
    <row r="48" spans="1:8" ht="27" customHeight="1" x14ac:dyDescent="0.25">
      <c r="A48" s="16">
        <v>22</v>
      </c>
      <c r="B48" s="17" t="s">
        <v>100</v>
      </c>
      <c r="C48" s="17" t="s">
        <v>101</v>
      </c>
      <c r="D48" s="19" t="s">
        <v>73</v>
      </c>
      <c r="E48" s="19" t="s">
        <v>74</v>
      </c>
      <c r="F48" s="19" t="s">
        <v>54</v>
      </c>
      <c r="G48" s="19" t="s">
        <v>102</v>
      </c>
      <c r="H48" s="21"/>
    </row>
    <row r="49" spans="1:8" ht="57" customHeight="1" x14ac:dyDescent="0.25">
      <c r="A49" s="16">
        <v>23</v>
      </c>
      <c r="B49" s="17" t="s">
        <v>103</v>
      </c>
      <c r="C49" s="17" t="s">
        <v>104</v>
      </c>
      <c r="D49" s="19" t="s">
        <v>68</v>
      </c>
      <c r="E49" s="19" t="s">
        <v>74</v>
      </c>
      <c r="F49" s="19" t="s">
        <v>54</v>
      </c>
      <c r="G49" s="20">
        <v>1</v>
      </c>
      <c r="H49" s="21"/>
    </row>
    <row r="50" spans="1:8" ht="38.25" x14ac:dyDescent="0.25">
      <c r="A50" s="16">
        <v>24</v>
      </c>
      <c r="B50" s="17" t="s">
        <v>105</v>
      </c>
      <c r="C50" s="17" t="s">
        <v>106</v>
      </c>
      <c r="D50" s="19" t="s">
        <v>68</v>
      </c>
      <c r="E50" s="20">
        <v>1</v>
      </c>
      <c r="F50" s="19" t="s">
        <v>54</v>
      </c>
      <c r="G50" s="20">
        <v>1</v>
      </c>
      <c r="H50" s="21"/>
    </row>
    <row r="51" spans="1:8" ht="21.75" customHeight="1" x14ac:dyDescent="0.25">
      <c r="A51" s="16">
        <v>25</v>
      </c>
      <c r="B51" s="17" t="s">
        <v>107</v>
      </c>
      <c r="C51" s="17" t="s">
        <v>108</v>
      </c>
      <c r="D51" s="19" t="s">
        <v>109</v>
      </c>
      <c r="E51" s="20">
        <v>1</v>
      </c>
      <c r="F51" s="19" t="s">
        <v>54</v>
      </c>
      <c r="G51" s="20">
        <v>1</v>
      </c>
      <c r="H51" s="21"/>
    </row>
    <row r="52" spans="1:8" ht="21.75" customHeight="1" x14ac:dyDescent="0.25">
      <c r="A52" s="16">
        <v>26</v>
      </c>
      <c r="B52" s="17" t="s">
        <v>110</v>
      </c>
      <c r="C52" s="17" t="s">
        <v>108</v>
      </c>
      <c r="D52" s="19" t="s">
        <v>68</v>
      </c>
      <c r="E52" s="20">
        <v>3</v>
      </c>
      <c r="F52" s="19" t="s">
        <v>54</v>
      </c>
      <c r="G52" s="20">
        <v>1</v>
      </c>
      <c r="H52" s="21"/>
    </row>
    <row r="53" spans="1:8" ht="21.75" customHeight="1" x14ac:dyDescent="0.25">
      <c r="A53" s="16">
        <v>27</v>
      </c>
      <c r="B53" s="17" t="s">
        <v>111</v>
      </c>
      <c r="C53" s="17" t="s">
        <v>112</v>
      </c>
      <c r="D53" s="19" t="s">
        <v>73</v>
      </c>
      <c r="E53" s="20">
        <v>2</v>
      </c>
      <c r="F53" s="19" t="s">
        <v>54</v>
      </c>
      <c r="G53" s="20">
        <v>2</v>
      </c>
      <c r="H53" s="21"/>
    </row>
    <row r="54" spans="1:8" ht="21.75" customHeight="1" x14ac:dyDescent="0.25">
      <c r="A54" s="16">
        <v>28</v>
      </c>
      <c r="B54" s="17" t="s">
        <v>113</v>
      </c>
      <c r="C54" s="17" t="s">
        <v>114</v>
      </c>
      <c r="D54" s="19" t="s">
        <v>73</v>
      </c>
      <c r="E54" s="20">
        <v>10</v>
      </c>
      <c r="F54" s="19" t="s">
        <v>54</v>
      </c>
      <c r="G54" s="20">
        <v>10</v>
      </c>
      <c r="H54" s="21"/>
    </row>
    <row r="55" spans="1:8" ht="26.25" customHeight="1" x14ac:dyDescent="0.25">
      <c r="A55" s="16">
        <v>29</v>
      </c>
      <c r="B55" s="17" t="s">
        <v>115</v>
      </c>
      <c r="C55" s="17" t="s">
        <v>116</v>
      </c>
      <c r="D55" s="19" t="s">
        <v>73</v>
      </c>
      <c r="E55" s="20">
        <v>10</v>
      </c>
      <c r="F55" s="19" t="s">
        <v>54</v>
      </c>
      <c r="G55" s="20">
        <v>10</v>
      </c>
      <c r="H55" s="21"/>
    </row>
    <row r="56" spans="1:8" ht="26.25" customHeight="1" x14ac:dyDescent="0.25">
      <c r="A56" s="16">
        <v>30</v>
      </c>
      <c r="B56" s="17" t="s">
        <v>117</v>
      </c>
      <c r="C56" s="17" t="s">
        <v>118</v>
      </c>
      <c r="D56" s="19" t="s">
        <v>73</v>
      </c>
      <c r="E56" s="20">
        <v>5</v>
      </c>
      <c r="F56" s="19" t="s">
        <v>54</v>
      </c>
      <c r="G56" s="20">
        <v>5</v>
      </c>
      <c r="H56" s="21"/>
    </row>
    <row r="57" spans="1:8" ht="26.25" customHeight="1" x14ac:dyDescent="0.25">
      <c r="A57" s="16">
        <v>31</v>
      </c>
      <c r="B57" s="17" t="s">
        <v>119</v>
      </c>
      <c r="C57" s="17" t="s">
        <v>120</v>
      </c>
      <c r="D57" s="19" t="s">
        <v>73</v>
      </c>
      <c r="E57" s="20">
        <v>1</v>
      </c>
      <c r="F57" s="19" t="s">
        <v>54</v>
      </c>
      <c r="G57" s="20">
        <v>1</v>
      </c>
      <c r="H57" s="21"/>
    </row>
    <row r="58" spans="1:8" ht="26.25" customHeight="1" x14ac:dyDescent="0.25">
      <c r="A58" s="16">
        <v>32</v>
      </c>
      <c r="B58" s="17" t="s">
        <v>121</v>
      </c>
      <c r="C58" s="17" t="s">
        <v>122</v>
      </c>
      <c r="D58" s="19" t="s">
        <v>73</v>
      </c>
      <c r="E58" s="20">
        <v>1</v>
      </c>
      <c r="F58" s="19" t="s">
        <v>54</v>
      </c>
      <c r="G58" s="20">
        <v>1</v>
      </c>
      <c r="H58" s="21"/>
    </row>
    <row r="59" spans="1:8" ht="25.5" customHeight="1" x14ac:dyDescent="0.25">
      <c r="A59" s="16">
        <v>33</v>
      </c>
      <c r="B59" s="17" t="s">
        <v>123</v>
      </c>
      <c r="C59" s="17" t="s">
        <v>124</v>
      </c>
      <c r="D59" s="19" t="s">
        <v>73</v>
      </c>
      <c r="E59" s="20">
        <v>25</v>
      </c>
      <c r="F59" s="19" t="s">
        <v>54</v>
      </c>
      <c r="G59" s="20">
        <v>25</v>
      </c>
      <c r="H59" s="21"/>
    </row>
    <row r="60" spans="1:8" ht="25.5" customHeight="1" x14ac:dyDescent="0.25">
      <c r="A60" s="16">
        <v>34</v>
      </c>
      <c r="B60" s="17" t="s">
        <v>125</v>
      </c>
      <c r="C60" s="17" t="s">
        <v>126</v>
      </c>
      <c r="D60" s="19" t="s">
        <v>73</v>
      </c>
      <c r="E60" s="20">
        <v>1</v>
      </c>
      <c r="F60" s="19" t="s">
        <v>54</v>
      </c>
      <c r="G60" s="20">
        <v>1</v>
      </c>
      <c r="H60" s="21"/>
    </row>
    <row r="61" spans="1:8" ht="25.5" customHeight="1" x14ac:dyDescent="0.25">
      <c r="A61" s="16">
        <v>35</v>
      </c>
      <c r="B61" s="17" t="s">
        <v>127</v>
      </c>
      <c r="C61" s="17" t="s">
        <v>128</v>
      </c>
      <c r="D61" s="19" t="s">
        <v>73</v>
      </c>
      <c r="E61" s="20">
        <v>1</v>
      </c>
      <c r="F61" s="19" t="s">
        <v>54</v>
      </c>
      <c r="G61" s="20">
        <v>1</v>
      </c>
      <c r="H61" s="21"/>
    </row>
    <row r="62" spans="1:8" ht="25.5" customHeight="1" x14ac:dyDescent="0.25">
      <c r="A62" s="16">
        <v>36</v>
      </c>
      <c r="B62" s="17" t="s">
        <v>129</v>
      </c>
      <c r="C62" s="17" t="s">
        <v>130</v>
      </c>
      <c r="D62" s="19" t="s">
        <v>73</v>
      </c>
      <c r="E62" s="20">
        <v>1</v>
      </c>
      <c r="F62" s="19" t="s">
        <v>54</v>
      </c>
      <c r="G62" s="20">
        <v>1</v>
      </c>
      <c r="H62" s="21"/>
    </row>
    <row r="63" spans="1:8" ht="25.5" customHeight="1" x14ac:dyDescent="0.25">
      <c r="A63" s="16">
        <v>37</v>
      </c>
      <c r="B63" s="17" t="s">
        <v>131</v>
      </c>
      <c r="C63" s="17" t="s">
        <v>132</v>
      </c>
      <c r="D63" s="19" t="s">
        <v>73</v>
      </c>
      <c r="E63" s="20">
        <v>1</v>
      </c>
      <c r="F63" s="19" t="s">
        <v>54</v>
      </c>
      <c r="G63" s="20">
        <v>1</v>
      </c>
      <c r="H63" s="21"/>
    </row>
    <row r="64" spans="1:8" ht="23.25" customHeight="1" x14ac:dyDescent="0.25">
      <c r="A64" s="16">
        <v>38</v>
      </c>
      <c r="B64" s="17" t="s">
        <v>133</v>
      </c>
      <c r="C64" s="17" t="s">
        <v>134</v>
      </c>
      <c r="D64" s="19" t="s">
        <v>73</v>
      </c>
      <c r="E64" s="20">
        <v>1</v>
      </c>
      <c r="F64" s="19" t="s">
        <v>54</v>
      </c>
      <c r="G64" s="20">
        <v>1</v>
      </c>
      <c r="H64" s="21"/>
    </row>
    <row r="65" spans="1:8" ht="23.25" customHeight="1" x14ac:dyDescent="0.25">
      <c r="A65" s="16">
        <v>39</v>
      </c>
      <c r="B65" s="17" t="s">
        <v>135</v>
      </c>
      <c r="C65" s="17" t="s">
        <v>136</v>
      </c>
      <c r="D65" s="19" t="s">
        <v>73</v>
      </c>
      <c r="E65" s="20">
        <v>1</v>
      </c>
      <c r="F65" s="19" t="s">
        <v>54</v>
      </c>
      <c r="G65" s="20">
        <v>1</v>
      </c>
      <c r="H65" s="21"/>
    </row>
    <row r="66" spans="1:8" ht="23.25" customHeight="1" x14ac:dyDescent="0.25">
      <c r="A66" s="16">
        <v>40</v>
      </c>
      <c r="B66" s="17" t="s">
        <v>137</v>
      </c>
      <c r="C66" s="17" t="s">
        <v>138</v>
      </c>
      <c r="D66" s="19" t="s">
        <v>73</v>
      </c>
      <c r="E66" s="20">
        <v>2</v>
      </c>
      <c r="F66" s="19" t="s">
        <v>54</v>
      </c>
      <c r="G66" s="20">
        <v>2</v>
      </c>
      <c r="H66" s="21"/>
    </row>
    <row r="67" spans="1:8" ht="23.25" customHeight="1" x14ac:dyDescent="0.25">
      <c r="A67" s="16">
        <v>41</v>
      </c>
      <c r="B67" s="17" t="s">
        <v>139</v>
      </c>
      <c r="C67" s="17" t="s">
        <v>140</v>
      </c>
      <c r="D67" s="19" t="s">
        <v>73</v>
      </c>
      <c r="E67" s="20">
        <v>1</v>
      </c>
      <c r="F67" s="19" t="s">
        <v>54</v>
      </c>
      <c r="G67" s="20">
        <v>1</v>
      </c>
      <c r="H67" s="21"/>
    </row>
    <row r="68" spans="1:8" ht="23.25" customHeight="1" x14ac:dyDescent="0.25">
      <c r="A68" s="16">
        <v>42</v>
      </c>
      <c r="B68" s="17" t="s">
        <v>141</v>
      </c>
      <c r="C68" s="17" t="s">
        <v>142</v>
      </c>
      <c r="D68" s="19" t="s">
        <v>73</v>
      </c>
      <c r="E68" s="20">
        <v>2</v>
      </c>
      <c r="F68" s="19" t="s">
        <v>54</v>
      </c>
      <c r="G68" s="20">
        <v>2</v>
      </c>
      <c r="H68" s="21"/>
    </row>
    <row r="69" spans="1:8" ht="23.25" customHeight="1" x14ac:dyDescent="0.25">
      <c r="A69" s="16">
        <v>43</v>
      </c>
      <c r="B69" s="17" t="s">
        <v>143</v>
      </c>
      <c r="C69" s="17" t="s">
        <v>144</v>
      </c>
      <c r="D69" s="19" t="s">
        <v>73</v>
      </c>
      <c r="E69" s="20">
        <v>1</v>
      </c>
      <c r="F69" s="19" t="s">
        <v>54</v>
      </c>
      <c r="G69" s="20">
        <v>1</v>
      </c>
      <c r="H69" s="21"/>
    </row>
    <row r="70" spans="1:8" ht="24.95" customHeight="1" x14ac:dyDescent="0.25">
      <c r="A70" s="124" t="s">
        <v>145</v>
      </c>
      <c r="B70" s="125"/>
      <c r="C70" s="125"/>
      <c r="D70" s="125"/>
      <c r="E70" s="125"/>
      <c r="F70" s="125"/>
      <c r="G70" s="125"/>
      <c r="H70" s="125"/>
    </row>
    <row r="71" spans="1:8" s="11" customFormat="1" ht="15.95" customHeight="1" x14ac:dyDescent="0.25">
      <c r="A71" s="126" t="s">
        <v>34</v>
      </c>
      <c r="B71" s="127"/>
      <c r="C71" s="127"/>
      <c r="D71" s="127"/>
      <c r="E71" s="127"/>
      <c r="F71" s="127"/>
      <c r="G71" s="127"/>
      <c r="H71" s="128"/>
    </row>
    <row r="72" spans="1:8" s="11" customFormat="1" ht="15.95" customHeight="1" x14ac:dyDescent="0.25">
      <c r="A72" s="129" t="s">
        <v>146</v>
      </c>
      <c r="B72" s="130"/>
      <c r="C72" s="130"/>
      <c r="D72" s="130"/>
      <c r="E72" s="130"/>
      <c r="F72" s="130"/>
      <c r="G72" s="130"/>
      <c r="H72" s="131"/>
    </row>
    <row r="73" spans="1:8" s="11" customFormat="1" ht="15.95" customHeight="1" x14ac:dyDescent="0.25">
      <c r="A73" s="129" t="s">
        <v>147</v>
      </c>
      <c r="B73" s="130"/>
      <c r="C73" s="130"/>
      <c r="D73" s="130"/>
      <c r="E73" s="130"/>
      <c r="F73" s="130"/>
      <c r="G73" s="130"/>
      <c r="H73" s="131"/>
    </row>
    <row r="74" spans="1:8" s="11" customFormat="1" ht="15.95" customHeight="1" x14ac:dyDescent="0.25">
      <c r="A74" s="129" t="s">
        <v>148</v>
      </c>
      <c r="B74" s="130"/>
      <c r="C74" s="130"/>
      <c r="D74" s="130"/>
      <c r="E74" s="130"/>
      <c r="F74" s="130"/>
      <c r="G74" s="130"/>
      <c r="H74" s="131"/>
    </row>
    <row r="75" spans="1:8" s="11" customFormat="1" ht="15.95" customHeight="1" x14ac:dyDescent="0.25">
      <c r="A75" s="129" t="s">
        <v>149</v>
      </c>
      <c r="B75" s="130"/>
      <c r="C75" s="130"/>
      <c r="D75" s="130"/>
      <c r="E75" s="130"/>
      <c r="F75" s="130"/>
      <c r="G75" s="130"/>
      <c r="H75" s="131"/>
    </row>
    <row r="76" spans="1:8" s="11" customFormat="1" ht="15.95" customHeight="1" x14ac:dyDescent="0.25">
      <c r="A76" s="129" t="s">
        <v>39</v>
      </c>
      <c r="B76" s="130"/>
      <c r="C76" s="130"/>
      <c r="D76" s="130"/>
      <c r="E76" s="130"/>
      <c r="F76" s="130"/>
      <c r="G76" s="130"/>
      <c r="H76" s="131"/>
    </row>
    <row r="77" spans="1:8" s="11" customFormat="1" ht="15.95" customHeight="1" x14ac:dyDescent="0.25">
      <c r="A77" s="129" t="s">
        <v>150</v>
      </c>
      <c r="B77" s="130"/>
      <c r="C77" s="130"/>
      <c r="D77" s="130"/>
      <c r="E77" s="130"/>
      <c r="F77" s="130"/>
      <c r="G77" s="130"/>
      <c r="H77" s="131"/>
    </row>
    <row r="78" spans="1:8" s="11" customFormat="1" ht="15.95" customHeight="1" x14ac:dyDescent="0.25">
      <c r="A78" s="129" t="s">
        <v>41</v>
      </c>
      <c r="B78" s="132"/>
      <c r="C78" s="132"/>
      <c r="D78" s="132"/>
      <c r="E78" s="132"/>
      <c r="F78" s="132"/>
      <c r="G78" s="132"/>
      <c r="H78" s="133"/>
    </row>
    <row r="79" spans="1:8" s="11" customFormat="1" ht="15.95" customHeight="1" x14ac:dyDescent="0.25">
      <c r="A79" s="134" t="s">
        <v>42</v>
      </c>
      <c r="B79" s="135"/>
      <c r="C79" s="135"/>
      <c r="D79" s="135"/>
      <c r="E79" s="135"/>
      <c r="F79" s="135"/>
      <c r="G79" s="135"/>
      <c r="H79" s="136"/>
    </row>
    <row r="80" spans="1:8" s="23" customFormat="1" ht="64.5" customHeight="1" x14ac:dyDescent="0.25">
      <c r="A80" s="13" t="s">
        <v>43</v>
      </c>
      <c r="B80" s="15" t="s">
        <v>44</v>
      </c>
      <c r="C80" s="14" t="s">
        <v>45</v>
      </c>
      <c r="D80" s="15" t="s">
        <v>46</v>
      </c>
      <c r="E80" s="14" t="s">
        <v>47</v>
      </c>
      <c r="F80" s="14" t="s">
        <v>48</v>
      </c>
      <c r="G80" s="14" t="s">
        <v>49</v>
      </c>
      <c r="H80" s="15" t="s">
        <v>50</v>
      </c>
    </row>
    <row r="81" spans="1:8" s="23" customFormat="1" ht="21" customHeight="1" x14ac:dyDescent="0.25">
      <c r="A81" s="13">
        <v>1</v>
      </c>
      <c r="B81" s="24" t="s">
        <v>151</v>
      </c>
      <c r="C81" s="24" t="s">
        <v>152</v>
      </c>
      <c r="D81" s="25" t="s">
        <v>61</v>
      </c>
      <c r="E81" s="26">
        <v>1</v>
      </c>
      <c r="F81" s="25" t="s">
        <v>153</v>
      </c>
      <c r="G81" s="26">
        <v>1</v>
      </c>
      <c r="H81" s="27"/>
    </row>
    <row r="82" spans="1:8" s="23" customFormat="1" ht="21" customHeight="1" x14ac:dyDescent="0.25">
      <c r="A82" s="13">
        <v>2</v>
      </c>
      <c r="B82" s="24" t="s">
        <v>154</v>
      </c>
      <c r="C82" s="24" t="s">
        <v>152</v>
      </c>
      <c r="D82" s="25" t="s">
        <v>61</v>
      </c>
      <c r="E82" s="26">
        <v>1</v>
      </c>
      <c r="F82" s="25" t="s">
        <v>155</v>
      </c>
      <c r="G82" s="26">
        <v>3</v>
      </c>
      <c r="H82" s="27"/>
    </row>
    <row r="83" spans="1:8" s="23" customFormat="1" ht="21" customHeight="1" x14ac:dyDescent="0.25">
      <c r="A83" s="13">
        <v>3</v>
      </c>
      <c r="B83" s="24" t="s">
        <v>156</v>
      </c>
      <c r="C83" s="24" t="s">
        <v>152</v>
      </c>
      <c r="D83" s="25" t="s">
        <v>61</v>
      </c>
      <c r="E83" s="26">
        <v>1</v>
      </c>
      <c r="F83" s="25" t="s">
        <v>153</v>
      </c>
      <c r="G83" s="26">
        <v>5</v>
      </c>
      <c r="H83" s="27"/>
    </row>
    <row r="84" spans="1:8" s="23" customFormat="1" ht="21" customHeight="1" x14ac:dyDescent="0.25">
      <c r="A84" s="13">
        <v>4</v>
      </c>
      <c r="B84" s="24" t="s">
        <v>157</v>
      </c>
      <c r="C84" s="24" t="s">
        <v>152</v>
      </c>
      <c r="D84" s="25" t="s">
        <v>158</v>
      </c>
      <c r="E84" s="26">
        <v>2</v>
      </c>
      <c r="F84" s="25" t="s">
        <v>159</v>
      </c>
      <c r="G84" s="26">
        <v>2</v>
      </c>
      <c r="H84" s="27"/>
    </row>
    <row r="85" spans="1:8" s="23" customFormat="1" ht="21" customHeight="1" x14ac:dyDescent="0.25">
      <c r="A85" s="13">
        <v>5</v>
      </c>
      <c r="B85" s="24" t="s">
        <v>160</v>
      </c>
      <c r="C85" s="24" t="s">
        <v>152</v>
      </c>
      <c r="D85" s="25" t="s">
        <v>109</v>
      </c>
      <c r="E85" s="26">
        <v>1</v>
      </c>
      <c r="F85" s="25" t="s">
        <v>54</v>
      </c>
      <c r="G85" s="26">
        <v>1</v>
      </c>
      <c r="H85" s="27"/>
    </row>
    <row r="86" spans="1:8" ht="24.95" customHeight="1" x14ac:dyDescent="0.25">
      <c r="A86" s="124" t="s">
        <v>161</v>
      </c>
      <c r="B86" s="125"/>
      <c r="C86" s="125"/>
      <c r="D86" s="125"/>
      <c r="E86" s="125"/>
      <c r="F86" s="125"/>
      <c r="G86" s="125"/>
      <c r="H86" s="125"/>
    </row>
    <row r="87" spans="1:8" s="11" customFormat="1" ht="15.95" customHeight="1" x14ac:dyDescent="0.25">
      <c r="A87" s="126" t="s">
        <v>34</v>
      </c>
      <c r="B87" s="127"/>
      <c r="C87" s="127"/>
      <c r="D87" s="127"/>
      <c r="E87" s="127"/>
      <c r="F87" s="127"/>
      <c r="G87" s="127"/>
      <c r="H87" s="128"/>
    </row>
    <row r="88" spans="1:8" s="11" customFormat="1" ht="15.95" customHeight="1" x14ac:dyDescent="0.25">
      <c r="A88" s="118" t="s">
        <v>162</v>
      </c>
      <c r="B88" s="119"/>
      <c r="C88" s="119"/>
      <c r="D88" s="119"/>
      <c r="E88" s="119"/>
      <c r="F88" s="119"/>
      <c r="G88" s="119"/>
      <c r="H88" s="120"/>
    </row>
    <row r="89" spans="1:8" s="11" customFormat="1" ht="15.95" customHeight="1" x14ac:dyDescent="0.25">
      <c r="A89" s="118" t="s">
        <v>163</v>
      </c>
      <c r="B89" s="137"/>
      <c r="C89" s="137"/>
      <c r="D89" s="137"/>
      <c r="E89" s="137"/>
      <c r="F89" s="137"/>
      <c r="G89" s="137"/>
      <c r="H89" s="138"/>
    </row>
    <row r="90" spans="1:8" s="11" customFormat="1" ht="15.95" customHeight="1" x14ac:dyDescent="0.25">
      <c r="A90" s="118" t="s">
        <v>148</v>
      </c>
      <c r="B90" s="119"/>
      <c r="C90" s="119"/>
      <c r="D90" s="119"/>
      <c r="E90" s="119"/>
      <c r="F90" s="119"/>
      <c r="G90" s="119"/>
      <c r="H90" s="120"/>
    </row>
    <row r="91" spans="1:8" s="11" customFormat="1" ht="15.95" customHeight="1" x14ac:dyDescent="0.25">
      <c r="A91" s="118" t="s">
        <v>149</v>
      </c>
      <c r="B91" s="119"/>
      <c r="C91" s="119"/>
      <c r="D91" s="119"/>
      <c r="E91" s="119"/>
      <c r="F91" s="119"/>
      <c r="G91" s="119"/>
      <c r="H91" s="120"/>
    </row>
    <row r="92" spans="1:8" s="11" customFormat="1" ht="15.95" customHeight="1" x14ac:dyDescent="0.25">
      <c r="A92" s="118" t="s">
        <v>39</v>
      </c>
      <c r="B92" s="137"/>
      <c r="C92" s="137"/>
      <c r="D92" s="137"/>
      <c r="E92" s="137"/>
      <c r="F92" s="137"/>
      <c r="G92" s="137"/>
      <c r="H92" s="138"/>
    </row>
    <row r="93" spans="1:8" s="11" customFormat="1" ht="15.95" customHeight="1" x14ac:dyDescent="0.25">
      <c r="A93" s="118" t="s">
        <v>150</v>
      </c>
      <c r="B93" s="137"/>
      <c r="C93" s="137"/>
      <c r="D93" s="137"/>
      <c r="E93" s="137"/>
      <c r="F93" s="137"/>
      <c r="G93" s="137"/>
      <c r="H93" s="138"/>
    </row>
    <row r="94" spans="1:8" s="11" customFormat="1" ht="15.95" customHeight="1" x14ac:dyDescent="0.25">
      <c r="A94" s="118" t="s">
        <v>41</v>
      </c>
      <c r="B94" s="137"/>
      <c r="C94" s="137"/>
      <c r="D94" s="137"/>
      <c r="E94" s="137"/>
      <c r="F94" s="137"/>
      <c r="G94" s="137"/>
      <c r="H94" s="138"/>
    </row>
    <row r="95" spans="1:8" s="11" customFormat="1" ht="15.95" customHeight="1" x14ac:dyDescent="0.25">
      <c r="A95" s="121" t="s">
        <v>42</v>
      </c>
      <c r="B95" s="139"/>
      <c r="C95" s="139"/>
      <c r="D95" s="139"/>
      <c r="E95" s="139"/>
      <c r="F95" s="139"/>
      <c r="G95" s="139"/>
      <c r="H95" s="140"/>
    </row>
    <row r="96" spans="1:8" s="23" customFormat="1" ht="65.099999999999994" customHeight="1" x14ac:dyDescent="0.25">
      <c r="A96" s="13" t="s">
        <v>43</v>
      </c>
      <c r="B96" s="15" t="s">
        <v>44</v>
      </c>
      <c r="C96" s="14" t="s">
        <v>45</v>
      </c>
      <c r="D96" s="14" t="s">
        <v>46</v>
      </c>
      <c r="E96" s="14" t="s">
        <v>47</v>
      </c>
      <c r="F96" s="14" t="s">
        <v>48</v>
      </c>
      <c r="G96" s="14" t="s">
        <v>49</v>
      </c>
      <c r="H96" s="15" t="s">
        <v>50</v>
      </c>
    </row>
    <row r="97" spans="1:8" s="28" customFormat="1" ht="153" x14ac:dyDescent="0.25">
      <c r="A97" s="29">
        <v>1</v>
      </c>
      <c r="B97" s="18" t="s">
        <v>164</v>
      </c>
      <c r="C97" s="18" t="s">
        <v>165</v>
      </c>
      <c r="D97" s="19" t="s">
        <v>166</v>
      </c>
      <c r="E97" s="20">
        <v>1</v>
      </c>
      <c r="F97" s="19" t="s">
        <v>54</v>
      </c>
      <c r="G97" s="20">
        <f>E97</f>
        <v>1</v>
      </c>
      <c r="H97" s="30"/>
    </row>
    <row r="98" spans="1:8" s="28" customFormat="1" ht="102" x14ac:dyDescent="0.25">
      <c r="A98" s="29">
        <v>2</v>
      </c>
      <c r="B98" s="18" t="s">
        <v>167</v>
      </c>
      <c r="C98" s="18" t="s">
        <v>168</v>
      </c>
      <c r="D98" s="19" t="s">
        <v>166</v>
      </c>
      <c r="E98" s="20">
        <v>1</v>
      </c>
      <c r="F98" s="19" t="s">
        <v>54</v>
      </c>
      <c r="G98" s="20">
        <v>1</v>
      </c>
      <c r="H98" s="30"/>
    </row>
    <row r="99" spans="1:8" s="28" customFormat="1" ht="38.25" x14ac:dyDescent="0.25">
      <c r="A99" s="29">
        <v>3</v>
      </c>
      <c r="B99" s="18" t="s">
        <v>169</v>
      </c>
      <c r="C99" s="18" t="s">
        <v>170</v>
      </c>
      <c r="D99" s="19" t="s">
        <v>166</v>
      </c>
      <c r="E99" s="20">
        <v>1</v>
      </c>
      <c r="F99" s="19" t="s">
        <v>54</v>
      </c>
      <c r="G99" s="20">
        <v>1</v>
      </c>
      <c r="H99" s="30"/>
    </row>
    <row r="100" spans="1:8" s="28" customFormat="1" ht="76.5" x14ac:dyDescent="0.25">
      <c r="A100" s="29">
        <v>4</v>
      </c>
      <c r="B100" s="18" t="s">
        <v>57</v>
      </c>
      <c r="C100" s="18" t="s">
        <v>171</v>
      </c>
      <c r="D100" s="19" t="s">
        <v>166</v>
      </c>
      <c r="E100" s="20">
        <v>1</v>
      </c>
      <c r="F100" s="19" t="s">
        <v>54</v>
      </c>
      <c r="G100" s="20">
        <v>1</v>
      </c>
      <c r="H100" s="30"/>
    </row>
    <row r="101" spans="1:8" s="28" customFormat="1" ht="114.75" x14ac:dyDescent="0.25">
      <c r="A101" s="29">
        <v>5</v>
      </c>
      <c r="B101" s="17" t="s">
        <v>172</v>
      </c>
      <c r="C101" s="18" t="s">
        <v>173</v>
      </c>
      <c r="D101" s="19" t="s">
        <v>166</v>
      </c>
      <c r="E101" s="20">
        <v>1</v>
      </c>
      <c r="F101" s="19" t="s">
        <v>54</v>
      </c>
      <c r="G101" s="20">
        <v>1</v>
      </c>
      <c r="H101" s="30"/>
    </row>
    <row r="102" spans="1:8" s="28" customFormat="1" ht="18.75" customHeight="1" x14ac:dyDescent="0.25">
      <c r="A102" s="29">
        <v>6</v>
      </c>
      <c r="B102" s="18" t="s">
        <v>174</v>
      </c>
      <c r="C102" s="18" t="s">
        <v>175</v>
      </c>
      <c r="D102" s="19" t="s">
        <v>176</v>
      </c>
      <c r="E102" s="20">
        <v>1</v>
      </c>
      <c r="F102" s="19" t="s">
        <v>54</v>
      </c>
      <c r="G102" s="20">
        <f>E102</f>
        <v>1</v>
      </c>
      <c r="H102" s="30"/>
    </row>
    <row r="103" spans="1:8" s="28" customFormat="1" ht="45.75" customHeight="1" x14ac:dyDescent="0.25">
      <c r="A103" s="29">
        <v>7</v>
      </c>
      <c r="B103" s="18" t="s">
        <v>59</v>
      </c>
      <c r="C103" s="18" t="s">
        <v>177</v>
      </c>
      <c r="D103" s="19" t="s">
        <v>61</v>
      </c>
      <c r="E103" s="20">
        <v>1</v>
      </c>
      <c r="F103" s="19" t="s">
        <v>54</v>
      </c>
      <c r="G103" s="20">
        <v>8</v>
      </c>
      <c r="H103" s="30"/>
    </row>
    <row r="104" spans="1:8" s="28" customFormat="1" ht="18.75" customHeight="1" x14ac:dyDescent="0.25">
      <c r="A104" s="29">
        <v>8</v>
      </c>
      <c r="B104" s="18" t="s">
        <v>156</v>
      </c>
      <c r="C104" s="18" t="s">
        <v>152</v>
      </c>
      <c r="D104" s="19" t="s">
        <v>61</v>
      </c>
      <c r="E104" s="20">
        <v>1</v>
      </c>
      <c r="F104" s="19" t="s">
        <v>54</v>
      </c>
      <c r="G104" s="20">
        <v>11</v>
      </c>
      <c r="H104" s="30"/>
    </row>
    <row r="105" spans="1:8" s="28" customFormat="1" ht="18.75" customHeight="1" x14ac:dyDescent="0.25">
      <c r="A105" s="29">
        <v>9</v>
      </c>
      <c r="B105" s="17" t="s">
        <v>151</v>
      </c>
      <c r="C105" s="17" t="s">
        <v>152</v>
      </c>
      <c r="D105" s="19" t="s">
        <v>61</v>
      </c>
      <c r="E105" s="20">
        <v>1</v>
      </c>
      <c r="F105" s="19" t="s">
        <v>54</v>
      </c>
      <c r="G105" s="20">
        <v>1</v>
      </c>
      <c r="H105" s="30"/>
    </row>
    <row r="106" spans="1:8" s="28" customFormat="1" ht="18.75" customHeight="1" x14ac:dyDescent="0.25">
      <c r="A106" s="29">
        <v>10</v>
      </c>
      <c r="B106" s="17" t="s">
        <v>160</v>
      </c>
      <c r="C106" s="17" t="s">
        <v>152</v>
      </c>
      <c r="D106" s="19" t="s">
        <v>109</v>
      </c>
      <c r="E106" s="20">
        <v>1</v>
      </c>
      <c r="F106" s="19" t="s">
        <v>54</v>
      </c>
      <c r="G106" s="20">
        <v>1</v>
      </c>
      <c r="H106" s="30"/>
    </row>
    <row r="107" spans="1:8" s="28" customFormat="1" ht="18.75" customHeight="1" x14ac:dyDescent="0.25">
      <c r="A107" s="29">
        <v>11</v>
      </c>
      <c r="B107" s="17" t="s">
        <v>178</v>
      </c>
      <c r="C107" s="17" t="s">
        <v>152</v>
      </c>
      <c r="D107" s="19" t="s">
        <v>109</v>
      </c>
      <c r="E107" s="20">
        <v>1</v>
      </c>
      <c r="F107" s="19" t="s">
        <v>54</v>
      </c>
      <c r="G107" s="20">
        <v>1</v>
      </c>
      <c r="H107" s="30"/>
    </row>
    <row r="108" spans="1:8" s="28" customFormat="1" ht="18.75" customHeight="1" x14ac:dyDescent="0.25">
      <c r="A108" s="29">
        <v>12</v>
      </c>
      <c r="B108" s="17" t="s">
        <v>57</v>
      </c>
      <c r="C108" s="17" t="s">
        <v>152</v>
      </c>
      <c r="D108" s="19" t="s">
        <v>109</v>
      </c>
      <c r="E108" s="20">
        <v>1</v>
      </c>
      <c r="F108" s="19" t="s">
        <v>54</v>
      </c>
      <c r="G108" s="20">
        <v>1</v>
      </c>
      <c r="H108" s="30"/>
    </row>
    <row r="109" spans="1:8" s="28" customFormat="1" ht="18.75" customHeight="1" x14ac:dyDescent="0.25">
      <c r="A109" s="29">
        <v>13</v>
      </c>
      <c r="B109" s="17" t="s">
        <v>179</v>
      </c>
      <c r="C109" s="17" t="s">
        <v>152</v>
      </c>
      <c r="D109" s="19" t="s">
        <v>180</v>
      </c>
      <c r="E109" s="20">
        <v>1</v>
      </c>
      <c r="F109" s="19" t="s">
        <v>54</v>
      </c>
      <c r="G109" s="20">
        <v>2</v>
      </c>
      <c r="H109" s="30"/>
    </row>
    <row r="110" spans="1:8" s="28" customFormat="1" ht="129" customHeight="1" x14ac:dyDescent="0.25">
      <c r="A110" s="29">
        <v>14</v>
      </c>
      <c r="B110" s="17" t="s">
        <v>181</v>
      </c>
      <c r="C110" s="18" t="s">
        <v>182</v>
      </c>
      <c r="D110" s="19" t="s">
        <v>183</v>
      </c>
      <c r="E110" s="20">
        <v>1</v>
      </c>
      <c r="F110" s="19" t="s">
        <v>54</v>
      </c>
      <c r="G110" s="20">
        <v>1</v>
      </c>
      <c r="H110" s="30"/>
    </row>
    <row r="111" spans="1:8" s="28" customFormat="1" ht="113.25" customHeight="1" x14ac:dyDescent="0.25">
      <c r="A111" s="29">
        <v>15</v>
      </c>
      <c r="B111" s="17" t="s">
        <v>184</v>
      </c>
      <c r="C111" s="18" t="s">
        <v>185</v>
      </c>
      <c r="D111" s="19" t="s">
        <v>183</v>
      </c>
      <c r="E111" s="20">
        <v>1</v>
      </c>
      <c r="F111" s="19" t="s">
        <v>54</v>
      </c>
      <c r="G111" s="20">
        <v>1</v>
      </c>
      <c r="H111" s="30"/>
    </row>
    <row r="112" spans="1:8" s="28" customFormat="1" ht="127.5" x14ac:dyDescent="0.25">
      <c r="A112" s="29">
        <v>16</v>
      </c>
      <c r="B112" s="17" t="s">
        <v>186</v>
      </c>
      <c r="C112" s="18" t="s">
        <v>379</v>
      </c>
      <c r="D112" s="19" t="s">
        <v>183</v>
      </c>
      <c r="E112" s="20">
        <v>1</v>
      </c>
      <c r="F112" s="19" t="s">
        <v>54</v>
      </c>
      <c r="G112" s="20">
        <v>1</v>
      </c>
      <c r="H112" s="30"/>
    </row>
    <row r="113" spans="1:8" s="28" customFormat="1" ht="114" customHeight="1" x14ac:dyDescent="0.25">
      <c r="A113" s="29">
        <v>17</v>
      </c>
      <c r="B113" s="17" t="s">
        <v>187</v>
      </c>
      <c r="C113" s="18" t="s">
        <v>188</v>
      </c>
      <c r="D113" s="19" t="s">
        <v>183</v>
      </c>
      <c r="E113" s="20">
        <v>1</v>
      </c>
      <c r="F113" s="19" t="s">
        <v>54</v>
      </c>
      <c r="G113" s="20">
        <v>1</v>
      </c>
      <c r="H113" s="30"/>
    </row>
    <row r="114" spans="1:8" s="28" customFormat="1" ht="153" x14ac:dyDescent="0.25">
      <c r="A114" s="29">
        <v>18</v>
      </c>
      <c r="B114" s="17" t="s">
        <v>189</v>
      </c>
      <c r="C114" s="18" t="s">
        <v>190</v>
      </c>
      <c r="D114" s="19" t="s">
        <v>183</v>
      </c>
      <c r="E114" s="20">
        <v>1</v>
      </c>
      <c r="F114" s="19" t="s">
        <v>54</v>
      </c>
      <c r="G114" s="20">
        <v>1</v>
      </c>
      <c r="H114" s="30"/>
    </row>
    <row r="115" spans="1:8" s="28" customFormat="1" ht="22.5" customHeight="1" x14ac:dyDescent="0.25">
      <c r="A115" s="29">
        <v>19</v>
      </c>
      <c r="B115" s="17" t="s">
        <v>191</v>
      </c>
      <c r="C115" s="17" t="s">
        <v>192</v>
      </c>
      <c r="D115" s="19" t="s">
        <v>183</v>
      </c>
      <c r="E115" s="20">
        <v>1</v>
      </c>
      <c r="F115" s="19" t="s">
        <v>54</v>
      </c>
      <c r="G115" s="20">
        <v>1</v>
      </c>
      <c r="H115" s="30"/>
    </row>
    <row r="116" spans="1:8" s="28" customFormat="1" ht="34.5" customHeight="1" x14ac:dyDescent="0.25">
      <c r="A116" s="29">
        <v>20</v>
      </c>
      <c r="B116" s="17" t="s">
        <v>193</v>
      </c>
      <c r="C116" s="17" t="s">
        <v>194</v>
      </c>
      <c r="D116" s="19" t="s">
        <v>183</v>
      </c>
      <c r="E116" s="20">
        <v>1</v>
      </c>
      <c r="F116" s="19" t="s">
        <v>54</v>
      </c>
      <c r="G116" s="20">
        <v>1</v>
      </c>
      <c r="H116" s="30"/>
    </row>
    <row r="117" spans="1:8" s="28" customFormat="1" ht="35.25" customHeight="1" x14ac:dyDescent="0.25">
      <c r="A117" s="29">
        <v>21</v>
      </c>
      <c r="B117" s="17" t="s">
        <v>195</v>
      </c>
      <c r="C117" s="17" t="s">
        <v>196</v>
      </c>
      <c r="D117" s="19" t="s">
        <v>183</v>
      </c>
      <c r="E117" s="20">
        <v>1</v>
      </c>
      <c r="F117" s="19" t="s">
        <v>54</v>
      </c>
      <c r="G117" s="20">
        <v>1</v>
      </c>
      <c r="H117" s="30"/>
    </row>
    <row r="118" spans="1:8" s="28" customFormat="1" ht="30" customHeight="1" x14ac:dyDescent="0.25">
      <c r="A118" s="29">
        <v>22</v>
      </c>
      <c r="B118" s="17" t="s">
        <v>195</v>
      </c>
      <c r="C118" s="17" t="s">
        <v>197</v>
      </c>
      <c r="D118" s="19" t="s">
        <v>183</v>
      </c>
      <c r="E118" s="20">
        <v>1</v>
      </c>
      <c r="F118" s="19" t="s">
        <v>54</v>
      </c>
      <c r="G118" s="20">
        <v>1</v>
      </c>
      <c r="H118" s="30"/>
    </row>
    <row r="119" spans="1:8" s="28" customFormat="1" ht="31.5" customHeight="1" x14ac:dyDescent="0.25">
      <c r="A119" s="29">
        <v>23</v>
      </c>
      <c r="B119" s="17" t="s">
        <v>198</v>
      </c>
      <c r="C119" s="17" t="s">
        <v>199</v>
      </c>
      <c r="D119" s="19" t="s">
        <v>183</v>
      </c>
      <c r="E119" s="20">
        <v>1</v>
      </c>
      <c r="F119" s="19" t="s">
        <v>54</v>
      </c>
      <c r="G119" s="20">
        <v>1</v>
      </c>
      <c r="H119" s="30"/>
    </row>
    <row r="120" spans="1:8" s="28" customFormat="1" ht="19.5" customHeight="1" x14ac:dyDescent="0.25">
      <c r="A120" s="29">
        <v>24</v>
      </c>
      <c r="B120" s="17" t="s">
        <v>200</v>
      </c>
      <c r="C120" s="17" t="s">
        <v>201</v>
      </c>
      <c r="D120" s="19" t="s">
        <v>183</v>
      </c>
      <c r="E120" s="20">
        <v>1</v>
      </c>
      <c r="F120" s="19" t="s">
        <v>54</v>
      </c>
      <c r="G120" s="20">
        <v>1</v>
      </c>
      <c r="H120" s="30"/>
    </row>
    <row r="121" spans="1:8" s="28" customFormat="1" ht="19.5" customHeight="1" x14ac:dyDescent="0.25">
      <c r="A121" s="29">
        <v>25</v>
      </c>
      <c r="B121" s="17" t="s">
        <v>202</v>
      </c>
      <c r="C121" s="31" t="s">
        <v>203</v>
      </c>
      <c r="D121" s="19" t="s">
        <v>183</v>
      </c>
      <c r="E121" s="20">
        <v>1</v>
      </c>
      <c r="F121" s="19" t="s">
        <v>54</v>
      </c>
      <c r="G121" s="20">
        <v>1</v>
      </c>
      <c r="H121" s="30"/>
    </row>
    <row r="122" spans="1:8" s="28" customFormat="1" ht="140.25" x14ac:dyDescent="0.25">
      <c r="A122" s="29">
        <v>26</v>
      </c>
      <c r="B122" s="32" t="s">
        <v>204</v>
      </c>
      <c r="C122" s="33" t="s">
        <v>205</v>
      </c>
      <c r="D122" s="34" t="s">
        <v>183</v>
      </c>
      <c r="E122" s="20">
        <v>1</v>
      </c>
      <c r="F122" s="19" t="s">
        <v>54</v>
      </c>
      <c r="G122" s="20">
        <v>1</v>
      </c>
      <c r="H122" s="30"/>
    </row>
    <row r="123" spans="1:8" s="28" customFormat="1" ht="102" x14ac:dyDescent="0.25">
      <c r="A123" s="29">
        <v>27</v>
      </c>
      <c r="B123" s="17" t="s">
        <v>206</v>
      </c>
      <c r="C123" s="35" t="s">
        <v>207</v>
      </c>
      <c r="D123" s="19" t="s">
        <v>166</v>
      </c>
      <c r="E123" s="20">
        <v>1</v>
      </c>
      <c r="F123" s="19" t="s">
        <v>54</v>
      </c>
      <c r="G123" s="20">
        <v>1</v>
      </c>
      <c r="H123" s="30"/>
    </row>
    <row r="124" spans="1:8" s="28" customFormat="1" ht="127.5" x14ac:dyDescent="0.25">
      <c r="A124" s="29">
        <v>28</v>
      </c>
      <c r="B124" s="17" t="s">
        <v>208</v>
      </c>
      <c r="C124" s="18" t="s">
        <v>209</v>
      </c>
      <c r="D124" s="19" t="s">
        <v>166</v>
      </c>
      <c r="E124" s="20">
        <v>1</v>
      </c>
      <c r="F124" s="19" t="s">
        <v>54</v>
      </c>
      <c r="G124" s="20">
        <v>1</v>
      </c>
      <c r="H124" s="30"/>
    </row>
    <row r="125" spans="1:8" s="28" customFormat="1" ht="102" x14ac:dyDescent="0.25">
      <c r="A125" s="29">
        <v>29</v>
      </c>
      <c r="B125" s="17" t="s">
        <v>210</v>
      </c>
      <c r="C125" s="18" t="s">
        <v>211</v>
      </c>
      <c r="D125" s="19" t="s">
        <v>166</v>
      </c>
      <c r="E125" s="20">
        <v>1</v>
      </c>
      <c r="F125" s="19" t="s">
        <v>54</v>
      </c>
      <c r="G125" s="20">
        <v>1</v>
      </c>
      <c r="H125" s="30"/>
    </row>
    <row r="126" spans="1:8" s="28" customFormat="1" ht="102" x14ac:dyDescent="0.25">
      <c r="A126" s="29">
        <v>30</v>
      </c>
      <c r="B126" s="17" t="s">
        <v>69</v>
      </c>
      <c r="C126" s="18" t="s">
        <v>212</v>
      </c>
      <c r="D126" s="19" t="s">
        <v>166</v>
      </c>
      <c r="E126" s="20">
        <v>1</v>
      </c>
      <c r="F126" s="19" t="s">
        <v>54</v>
      </c>
      <c r="G126" s="20">
        <v>1</v>
      </c>
      <c r="H126" s="30"/>
    </row>
    <row r="127" spans="1:8" ht="24.95" customHeight="1" x14ac:dyDescent="0.25">
      <c r="A127" s="124" t="s">
        <v>213</v>
      </c>
      <c r="B127" s="125"/>
      <c r="C127" s="125"/>
      <c r="D127" s="125"/>
      <c r="E127" s="125"/>
      <c r="F127" s="125"/>
      <c r="G127" s="125"/>
      <c r="H127" s="125"/>
    </row>
    <row r="128" spans="1:8" s="23" customFormat="1" ht="45" x14ac:dyDescent="0.25">
      <c r="A128" s="36" t="s">
        <v>43</v>
      </c>
      <c r="B128" s="37" t="s">
        <v>44</v>
      </c>
      <c r="C128" s="37" t="s">
        <v>45</v>
      </c>
      <c r="D128" s="37" t="s">
        <v>46</v>
      </c>
      <c r="E128" s="37" t="s">
        <v>47</v>
      </c>
      <c r="F128" s="37" t="s">
        <v>48</v>
      </c>
      <c r="G128" s="37" t="s">
        <v>49</v>
      </c>
      <c r="H128" s="37" t="s">
        <v>50</v>
      </c>
    </row>
    <row r="129" spans="1:8" s="23" customFormat="1" ht="18.75" customHeight="1" x14ac:dyDescent="0.25">
      <c r="A129" s="13">
        <v>1</v>
      </c>
      <c r="B129" s="24" t="s">
        <v>214</v>
      </c>
      <c r="C129" s="38" t="s">
        <v>215</v>
      </c>
      <c r="D129" s="39" t="s">
        <v>216</v>
      </c>
      <c r="E129" s="40">
        <v>1</v>
      </c>
      <c r="F129" s="39" t="s">
        <v>54</v>
      </c>
      <c r="G129" s="40">
        <f t="shared" ref="G129:G131" si="0">E129</f>
        <v>1</v>
      </c>
      <c r="H129" s="30"/>
    </row>
    <row r="130" spans="1:8" s="23" customFormat="1" ht="18.75" customHeight="1" x14ac:dyDescent="0.25">
      <c r="A130" s="36">
        <v>2</v>
      </c>
      <c r="B130" s="24" t="s">
        <v>217</v>
      </c>
      <c r="C130" s="38" t="s">
        <v>218</v>
      </c>
      <c r="D130" s="39" t="s">
        <v>216</v>
      </c>
      <c r="E130" s="40">
        <v>1</v>
      </c>
      <c r="F130" s="39" t="s">
        <v>54</v>
      </c>
      <c r="G130" s="40">
        <f t="shared" si="0"/>
        <v>1</v>
      </c>
      <c r="H130" s="30"/>
    </row>
    <row r="131" spans="1:8" s="23" customFormat="1" ht="18.75" customHeight="1" x14ac:dyDescent="0.25">
      <c r="A131" s="36">
        <v>3</v>
      </c>
      <c r="B131" s="24" t="s">
        <v>219</v>
      </c>
      <c r="C131" s="41" t="s">
        <v>220</v>
      </c>
      <c r="D131" s="39" t="s">
        <v>216</v>
      </c>
      <c r="E131" s="40">
        <v>1</v>
      </c>
      <c r="F131" s="39" t="s">
        <v>54</v>
      </c>
      <c r="G131" s="40">
        <f t="shared" si="0"/>
        <v>1</v>
      </c>
      <c r="H131" s="30"/>
    </row>
    <row r="132" spans="1:8" ht="24.95" customHeight="1" x14ac:dyDescent="0.25">
      <c r="A132" s="124" t="s">
        <v>221</v>
      </c>
      <c r="B132" s="125"/>
      <c r="C132" s="125"/>
      <c r="D132" s="125"/>
      <c r="E132" s="125"/>
      <c r="F132" s="125"/>
      <c r="G132" s="125"/>
      <c r="H132" s="125"/>
    </row>
    <row r="133" spans="1:8" s="11" customFormat="1" ht="15.95" customHeight="1" x14ac:dyDescent="0.25">
      <c r="A133" s="126" t="s">
        <v>34</v>
      </c>
      <c r="B133" s="127"/>
      <c r="C133" s="127"/>
      <c r="D133" s="127"/>
      <c r="E133" s="127"/>
      <c r="F133" s="127"/>
      <c r="G133" s="127"/>
      <c r="H133" s="128"/>
    </row>
    <row r="134" spans="1:8" s="11" customFormat="1" ht="15.95" customHeight="1" x14ac:dyDescent="0.25">
      <c r="A134" s="141" t="s">
        <v>222</v>
      </c>
      <c r="B134" s="119"/>
      <c r="C134" s="119"/>
      <c r="D134" s="119"/>
      <c r="E134" s="119"/>
      <c r="F134" s="119"/>
      <c r="G134" s="119"/>
      <c r="H134" s="120"/>
    </row>
    <row r="135" spans="1:8" s="11" customFormat="1" ht="15.95" customHeight="1" x14ac:dyDescent="0.25">
      <c r="A135" s="141" t="s">
        <v>223</v>
      </c>
      <c r="B135" s="119"/>
      <c r="C135" s="119"/>
      <c r="D135" s="119"/>
      <c r="E135" s="119"/>
      <c r="F135" s="119"/>
      <c r="G135" s="119"/>
      <c r="H135" s="120"/>
    </row>
    <row r="136" spans="1:8" s="11" customFormat="1" ht="15.95" customHeight="1" x14ac:dyDescent="0.25">
      <c r="A136" s="141" t="s">
        <v>148</v>
      </c>
      <c r="B136" s="119"/>
      <c r="C136" s="119"/>
      <c r="D136" s="119"/>
      <c r="E136" s="119"/>
      <c r="F136" s="119"/>
      <c r="G136" s="119"/>
      <c r="H136" s="120"/>
    </row>
    <row r="137" spans="1:8" s="11" customFormat="1" ht="15.95" customHeight="1" x14ac:dyDescent="0.25">
      <c r="A137" s="141" t="s">
        <v>149</v>
      </c>
      <c r="B137" s="119"/>
      <c r="C137" s="119"/>
      <c r="D137" s="119"/>
      <c r="E137" s="119"/>
      <c r="F137" s="119"/>
      <c r="G137" s="119"/>
      <c r="H137" s="120"/>
    </row>
    <row r="138" spans="1:8" s="11" customFormat="1" ht="15.95" customHeight="1" x14ac:dyDescent="0.25">
      <c r="A138" s="141" t="s">
        <v>39</v>
      </c>
      <c r="B138" s="137"/>
      <c r="C138" s="137"/>
      <c r="D138" s="137"/>
      <c r="E138" s="137"/>
      <c r="F138" s="137"/>
      <c r="G138" s="137"/>
      <c r="H138" s="138"/>
    </row>
    <row r="139" spans="1:8" s="11" customFormat="1" ht="15.95" customHeight="1" x14ac:dyDescent="0.25">
      <c r="A139" s="141" t="s">
        <v>150</v>
      </c>
      <c r="B139" s="119"/>
      <c r="C139" s="119"/>
      <c r="D139" s="119"/>
      <c r="E139" s="119"/>
      <c r="F139" s="119"/>
      <c r="G139" s="119"/>
      <c r="H139" s="120"/>
    </row>
    <row r="140" spans="1:8" s="11" customFormat="1" ht="15.95" customHeight="1" x14ac:dyDescent="0.25">
      <c r="A140" s="141" t="s">
        <v>41</v>
      </c>
      <c r="B140" s="137"/>
      <c r="C140" s="137"/>
      <c r="D140" s="137"/>
      <c r="E140" s="137"/>
      <c r="F140" s="137"/>
      <c r="G140" s="137"/>
      <c r="H140" s="138"/>
    </row>
    <row r="141" spans="1:8" s="11" customFormat="1" ht="15.95" customHeight="1" x14ac:dyDescent="0.25">
      <c r="A141" s="142" t="s">
        <v>42</v>
      </c>
      <c r="B141" s="139"/>
      <c r="C141" s="139"/>
      <c r="D141" s="139"/>
      <c r="E141" s="139"/>
      <c r="F141" s="139"/>
      <c r="G141" s="139"/>
      <c r="H141" s="140"/>
    </row>
    <row r="142" spans="1:8" s="42" customFormat="1" ht="65.099999999999994" customHeight="1" x14ac:dyDescent="0.25">
      <c r="A142" s="13" t="s">
        <v>43</v>
      </c>
      <c r="B142" s="14" t="s">
        <v>44</v>
      </c>
      <c r="C142" s="14" t="s">
        <v>45</v>
      </c>
      <c r="D142" s="15" t="s">
        <v>46</v>
      </c>
      <c r="E142" s="15" t="s">
        <v>47</v>
      </c>
      <c r="F142" s="15" t="s">
        <v>48</v>
      </c>
      <c r="G142" s="15" t="s">
        <v>49</v>
      </c>
      <c r="H142" s="15" t="s">
        <v>50</v>
      </c>
    </row>
    <row r="143" spans="1:8" s="42" customFormat="1" ht="60" x14ac:dyDescent="0.25">
      <c r="A143" s="43">
        <v>1</v>
      </c>
      <c r="B143" s="44" t="s">
        <v>59</v>
      </c>
      <c r="C143" s="44" t="s">
        <v>60</v>
      </c>
      <c r="D143" s="39" t="s">
        <v>61</v>
      </c>
      <c r="E143" s="40">
        <v>3</v>
      </c>
      <c r="F143" s="39" t="s">
        <v>54</v>
      </c>
      <c r="G143" s="40">
        <v>3</v>
      </c>
      <c r="H143" s="30"/>
    </row>
    <row r="144" spans="1:8" s="42" customFormat="1" ht="45" x14ac:dyDescent="0.25">
      <c r="A144" s="43">
        <v>2</v>
      </c>
      <c r="B144" s="44" t="s">
        <v>62</v>
      </c>
      <c r="C144" s="44" t="s">
        <v>224</v>
      </c>
      <c r="D144" s="39" t="s">
        <v>61</v>
      </c>
      <c r="E144" s="40">
        <v>1</v>
      </c>
      <c r="F144" s="39" t="s">
        <v>54</v>
      </c>
      <c r="G144" s="40">
        <v>1</v>
      </c>
      <c r="H144" s="30"/>
    </row>
    <row r="145" spans="1:26" s="42" customFormat="1" ht="48" customHeight="1" x14ac:dyDescent="0.25">
      <c r="A145" s="43">
        <v>3</v>
      </c>
      <c r="B145" s="44" t="s">
        <v>225</v>
      </c>
      <c r="C145" s="44" t="s">
        <v>226</v>
      </c>
      <c r="D145" s="39" t="s">
        <v>61</v>
      </c>
      <c r="E145" s="40">
        <v>1</v>
      </c>
      <c r="F145" s="39" t="s">
        <v>54</v>
      </c>
      <c r="G145" s="40">
        <v>1</v>
      </c>
      <c r="H145" s="30"/>
    </row>
    <row r="146" spans="1:26" s="42" customFormat="1" ht="20.25" customHeight="1" x14ac:dyDescent="0.25">
      <c r="A146" s="45">
        <v>4</v>
      </c>
      <c r="B146" s="24" t="s">
        <v>227</v>
      </c>
      <c r="C146" s="44" t="s">
        <v>228</v>
      </c>
      <c r="D146" s="39" t="s">
        <v>216</v>
      </c>
      <c r="E146" s="40">
        <v>1</v>
      </c>
      <c r="F146" s="39" t="s">
        <v>54</v>
      </c>
      <c r="G146" s="40">
        <v>1</v>
      </c>
      <c r="H146" s="30"/>
    </row>
    <row r="147" spans="1:26" s="42" customFormat="1" ht="20.25" customHeight="1" x14ac:dyDescent="0.25">
      <c r="A147" s="45">
        <v>5</v>
      </c>
      <c r="B147" s="24" t="s">
        <v>151</v>
      </c>
      <c r="C147" s="44" t="s">
        <v>229</v>
      </c>
      <c r="D147" s="39" t="s">
        <v>230</v>
      </c>
      <c r="E147" s="40">
        <v>1</v>
      </c>
      <c r="F147" s="39" t="s">
        <v>54</v>
      </c>
      <c r="G147" s="40">
        <v>1</v>
      </c>
      <c r="H147" s="30"/>
    </row>
    <row r="148" spans="1:26" s="46" customFormat="1" ht="24.95" customHeight="1" x14ac:dyDescent="0.25">
      <c r="A148" s="143" t="s">
        <v>231</v>
      </c>
      <c r="B148" s="144"/>
      <c r="C148" s="145"/>
      <c r="D148" s="145"/>
      <c r="E148" s="145"/>
      <c r="F148" s="145"/>
      <c r="G148" s="145"/>
      <c r="H148" s="145"/>
      <c r="I148" s="47"/>
      <c r="J148" s="47"/>
      <c r="K148" s="47"/>
      <c r="L148" s="47"/>
      <c r="M148" s="47"/>
      <c r="N148" s="47"/>
      <c r="O148" s="47"/>
      <c r="P148" s="47"/>
      <c r="Q148" s="47"/>
      <c r="R148" s="47"/>
      <c r="S148" s="47"/>
      <c r="T148" s="47"/>
      <c r="U148" s="47"/>
      <c r="V148" s="47"/>
      <c r="W148" s="47"/>
      <c r="X148" s="47"/>
      <c r="Y148" s="47"/>
      <c r="Z148" s="47"/>
    </row>
    <row r="149" spans="1:26" s="22" customFormat="1" ht="15.95" customHeight="1" x14ac:dyDescent="0.25">
      <c r="A149" s="146" t="s">
        <v>34</v>
      </c>
      <c r="B149" s="116"/>
      <c r="C149" s="116"/>
      <c r="D149" s="116"/>
      <c r="E149" s="116"/>
      <c r="F149" s="116"/>
      <c r="G149" s="116"/>
      <c r="H149" s="117"/>
      <c r="I149" s="48"/>
      <c r="J149" s="12"/>
      <c r="K149" s="12"/>
      <c r="L149" s="12"/>
      <c r="M149" s="12"/>
      <c r="N149" s="12"/>
      <c r="O149" s="12"/>
      <c r="P149" s="12"/>
      <c r="Q149" s="12"/>
      <c r="R149" s="12"/>
      <c r="S149" s="12"/>
      <c r="T149" s="12"/>
      <c r="U149" s="12"/>
      <c r="V149" s="12"/>
      <c r="W149" s="12"/>
      <c r="X149" s="12"/>
      <c r="Y149" s="12"/>
      <c r="Z149" s="12"/>
    </row>
    <row r="150" spans="1:26" s="22" customFormat="1" ht="15.95" customHeight="1" x14ac:dyDescent="0.25">
      <c r="A150" s="141" t="s">
        <v>232</v>
      </c>
      <c r="B150" s="119"/>
      <c r="C150" s="119"/>
      <c r="D150" s="119"/>
      <c r="E150" s="119"/>
      <c r="F150" s="119"/>
      <c r="G150" s="119"/>
      <c r="H150" s="120"/>
      <c r="I150" s="48"/>
      <c r="J150" s="12"/>
      <c r="K150" s="12"/>
      <c r="L150" s="12"/>
      <c r="M150" s="12"/>
      <c r="N150" s="12"/>
      <c r="O150" s="12"/>
      <c r="P150" s="12"/>
      <c r="Q150" s="12"/>
      <c r="R150" s="12"/>
      <c r="S150" s="12"/>
      <c r="T150" s="12"/>
      <c r="U150" s="12"/>
      <c r="V150" s="12"/>
      <c r="W150" s="12"/>
      <c r="X150" s="12"/>
      <c r="Y150" s="12"/>
      <c r="Z150" s="12"/>
    </row>
    <row r="151" spans="1:26" s="22" customFormat="1" ht="15.95" customHeight="1" x14ac:dyDescent="0.25">
      <c r="A151" s="141" t="s">
        <v>223</v>
      </c>
      <c r="B151" s="137"/>
      <c r="C151" s="137"/>
      <c r="D151" s="137"/>
      <c r="E151" s="137"/>
      <c r="F151" s="137"/>
      <c r="G151" s="137"/>
      <c r="H151" s="138"/>
      <c r="I151" s="48"/>
      <c r="J151" s="12"/>
      <c r="K151" s="12"/>
      <c r="L151" s="12"/>
      <c r="M151" s="12"/>
      <c r="N151" s="12"/>
      <c r="O151" s="12"/>
      <c r="P151" s="12"/>
      <c r="Q151" s="12"/>
      <c r="R151" s="12"/>
      <c r="S151" s="12"/>
      <c r="T151" s="12"/>
      <c r="U151" s="12"/>
      <c r="V151" s="12"/>
      <c r="W151" s="12"/>
      <c r="X151" s="12"/>
      <c r="Y151" s="12"/>
      <c r="Z151" s="12"/>
    </row>
    <row r="152" spans="1:26" s="22" customFormat="1" ht="35.450000000000003" customHeight="1" x14ac:dyDescent="0.25">
      <c r="A152" s="141" t="s">
        <v>233</v>
      </c>
      <c r="B152" s="119"/>
      <c r="C152" s="119"/>
      <c r="D152" s="119"/>
      <c r="E152" s="119"/>
      <c r="F152" s="119"/>
      <c r="G152" s="119"/>
      <c r="H152" s="120"/>
      <c r="I152" s="48"/>
      <c r="J152" s="12"/>
      <c r="K152" s="12"/>
      <c r="L152" s="12"/>
      <c r="M152" s="12"/>
      <c r="N152" s="12"/>
      <c r="O152" s="12"/>
      <c r="P152" s="12"/>
      <c r="Q152" s="12"/>
      <c r="R152" s="12"/>
      <c r="S152" s="12"/>
      <c r="T152" s="12"/>
      <c r="U152" s="12"/>
      <c r="V152" s="12"/>
      <c r="W152" s="12"/>
      <c r="X152" s="12"/>
      <c r="Y152" s="12"/>
      <c r="Z152" s="12"/>
    </row>
    <row r="153" spans="1:26" s="22" customFormat="1" ht="15.95" customHeight="1" x14ac:dyDescent="0.25">
      <c r="A153" s="141" t="s">
        <v>234</v>
      </c>
      <c r="B153" s="119"/>
      <c r="C153" s="119"/>
      <c r="D153" s="119"/>
      <c r="E153" s="119"/>
      <c r="F153" s="119"/>
      <c r="G153" s="119"/>
      <c r="H153" s="120"/>
      <c r="I153" s="48"/>
      <c r="J153" s="12"/>
      <c r="K153" s="12"/>
      <c r="L153" s="12"/>
      <c r="M153" s="12"/>
      <c r="N153" s="12"/>
      <c r="O153" s="12"/>
      <c r="P153" s="12"/>
      <c r="Q153" s="12"/>
      <c r="R153" s="12"/>
      <c r="S153" s="12"/>
      <c r="T153" s="12"/>
      <c r="U153" s="12"/>
      <c r="V153" s="12"/>
      <c r="W153" s="12"/>
      <c r="X153" s="12"/>
      <c r="Y153" s="12"/>
      <c r="Z153" s="12"/>
    </row>
    <row r="154" spans="1:26" s="22" customFormat="1" ht="15.95" customHeight="1" x14ac:dyDescent="0.25">
      <c r="A154" s="141" t="s">
        <v>39</v>
      </c>
      <c r="B154" s="137"/>
      <c r="C154" s="137"/>
      <c r="D154" s="137"/>
      <c r="E154" s="137"/>
      <c r="F154" s="137"/>
      <c r="G154" s="137"/>
      <c r="H154" s="138"/>
      <c r="I154" s="48"/>
      <c r="J154" s="12"/>
      <c r="K154" s="12"/>
      <c r="L154" s="12"/>
      <c r="M154" s="12"/>
      <c r="N154" s="12"/>
      <c r="O154" s="12"/>
      <c r="P154" s="12"/>
      <c r="Q154" s="12"/>
      <c r="R154" s="12"/>
      <c r="S154" s="12"/>
      <c r="T154" s="12"/>
      <c r="U154" s="12"/>
      <c r="V154" s="12"/>
      <c r="W154" s="12"/>
      <c r="X154" s="12"/>
      <c r="Y154" s="12"/>
      <c r="Z154" s="12"/>
    </row>
    <row r="155" spans="1:26" s="22" customFormat="1" ht="15.95" customHeight="1" x14ac:dyDescent="0.25">
      <c r="A155" s="141" t="s">
        <v>150</v>
      </c>
      <c r="B155" s="137"/>
      <c r="C155" s="137"/>
      <c r="D155" s="137"/>
      <c r="E155" s="137"/>
      <c r="F155" s="137"/>
      <c r="G155" s="137"/>
      <c r="H155" s="138"/>
      <c r="I155" s="48"/>
      <c r="J155" s="12"/>
      <c r="K155" s="12"/>
      <c r="L155" s="12"/>
      <c r="M155" s="12"/>
      <c r="N155" s="12"/>
      <c r="O155" s="12"/>
      <c r="P155" s="12"/>
      <c r="Q155" s="12"/>
      <c r="R155" s="12"/>
      <c r="S155" s="12"/>
      <c r="T155" s="12"/>
      <c r="U155" s="12"/>
      <c r="V155" s="12"/>
      <c r="W155" s="12"/>
      <c r="X155" s="12"/>
      <c r="Y155" s="12"/>
      <c r="Z155" s="12"/>
    </row>
    <row r="156" spans="1:26" s="22" customFormat="1" ht="15.95" customHeight="1" x14ac:dyDescent="0.25">
      <c r="A156" s="141" t="s">
        <v>41</v>
      </c>
      <c r="B156" s="137"/>
      <c r="C156" s="137"/>
      <c r="D156" s="137"/>
      <c r="E156" s="137"/>
      <c r="F156" s="137"/>
      <c r="G156" s="137"/>
      <c r="H156" s="138"/>
      <c r="I156" s="48"/>
      <c r="J156" s="12"/>
      <c r="K156" s="12"/>
      <c r="L156" s="12"/>
      <c r="M156" s="12"/>
      <c r="N156" s="12"/>
      <c r="O156" s="12"/>
      <c r="P156" s="12"/>
      <c r="Q156" s="12"/>
      <c r="R156" s="12"/>
      <c r="S156" s="12"/>
      <c r="T156" s="12"/>
      <c r="U156" s="12"/>
      <c r="V156" s="12"/>
      <c r="W156" s="12"/>
      <c r="X156" s="12"/>
      <c r="Y156" s="12"/>
      <c r="Z156" s="12"/>
    </row>
    <row r="157" spans="1:26" s="22" customFormat="1" ht="15.95" customHeight="1" x14ac:dyDescent="0.25">
      <c r="A157" s="142" t="s">
        <v>42</v>
      </c>
      <c r="B157" s="139"/>
      <c r="C157" s="139"/>
      <c r="D157" s="139"/>
      <c r="E157" s="139"/>
      <c r="F157" s="139"/>
      <c r="G157" s="139"/>
      <c r="H157" s="140"/>
      <c r="I157" s="48"/>
      <c r="J157" s="12"/>
      <c r="K157" s="12"/>
      <c r="L157" s="12"/>
      <c r="M157" s="12"/>
      <c r="N157" s="12"/>
      <c r="O157" s="12"/>
      <c r="P157" s="12"/>
      <c r="Q157" s="12"/>
      <c r="R157" s="12"/>
      <c r="S157" s="12"/>
      <c r="T157" s="12"/>
      <c r="U157" s="12"/>
      <c r="V157" s="12"/>
      <c r="W157" s="12"/>
      <c r="X157" s="12"/>
      <c r="Y157" s="12"/>
      <c r="Z157" s="12"/>
    </row>
    <row r="158" spans="1:26" s="49" customFormat="1" ht="65.099999999999994" customHeight="1" x14ac:dyDescent="0.25">
      <c r="A158" s="50" t="s">
        <v>43</v>
      </c>
      <c r="B158" s="51" t="s">
        <v>44</v>
      </c>
      <c r="C158" s="51" t="s">
        <v>45</v>
      </c>
      <c r="D158" s="51" t="s">
        <v>46</v>
      </c>
      <c r="E158" s="51" t="s">
        <v>47</v>
      </c>
      <c r="F158" s="51" t="s">
        <v>48</v>
      </c>
      <c r="G158" s="51" t="s">
        <v>49</v>
      </c>
      <c r="H158" s="51" t="s">
        <v>50</v>
      </c>
      <c r="I158" s="52"/>
      <c r="J158" s="53"/>
      <c r="K158" s="53"/>
      <c r="L158" s="53"/>
      <c r="M158" s="53"/>
      <c r="N158" s="53"/>
      <c r="O158" s="53"/>
      <c r="P158" s="53"/>
      <c r="Q158" s="53"/>
      <c r="R158" s="53"/>
      <c r="S158" s="53"/>
      <c r="T158" s="53"/>
      <c r="U158" s="53"/>
      <c r="V158" s="53"/>
      <c r="W158" s="53"/>
      <c r="X158" s="53"/>
      <c r="Y158" s="53"/>
      <c r="Z158" s="53"/>
    </row>
    <row r="159" spans="1:26" s="49" customFormat="1" ht="153" x14ac:dyDescent="0.25">
      <c r="A159" s="54" t="s">
        <v>235</v>
      </c>
      <c r="B159" s="55" t="s">
        <v>164</v>
      </c>
      <c r="C159" s="55" t="s">
        <v>236</v>
      </c>
      <c r="D159" s="19" t="s">
        <v>166</v>
      </c>
      <c r="E159" s="20">
        <v>1</v>
      </c>
      <c r="F159" s="19" t="s">
        <v>54</v>
      </c>
      <c r="G159" s="20">
        <v>1</v>
      </c>
      <c r="H159" s="56"/>
      <c r="I159" s="52"/>
      <c r="J159" s="53"/>
      <c r="K159" s="53"/>
      <c r="L159" s="53"/>
      <c r="M159" s="53"/>
      <c r="N159" s="53"/>
      <c r="O159" s="53"/>
      <c r="P159" s="53"/>
      <c r="Q159" s="53"/>
      <c r="R159" s="53"/>
      <c r="S159" s="53"/>
      <c r="T159" s="53"/>
      <c r="U159" s="53"/>
      <c r="V159" s="53"/>
      <c r="W159" s="53"/>
      <c r="X159" s="53"/>
      <c r="Y159" s="53"/>
      <c r="Z159" s="53"/>
    </row>
    <row r="160" spans="1:26" s="49" customFormat="1" ht="63.75" x14ac:dyDescent="0.25">
      <c r="A160" s="54" t="s">
        <v>237</v>
      </c>
      <c r="B160" s="55" t="s">
        <v>238</v>
      </c>
      <c r="C160" s="55" t="s">
        <v>239</v>
      </c>
      <c r="D160" s="19" t="s">
        <v>166</v>
      </c>
      <c r="E160" s="20">
        <v>1</v>
      </c>
      <c r="F160" s="19" t="s">
        <v>54</v>
      </c>
      <c r="G160" s="20">
        <v>1</v>
      </c>
      <c r="H160" s="56"/>
      <c r="I160" s="52"/>
      <c r="J160" s="53"/>
      <c r="K160" s="53"/>
      <c r="L160" s="53"/>
      <c r="M160" s="53"/>
      <c r="N160" s="53"/>
      <c r="O160" s="53"/>
      <c r="P160" s="53"/>
      <c r="Q160" s="53"/>
      <c r="R160" s="53"/>
      <c r="S160" s="53"/>
      <c r="T160" s="53"/>
      <c r="U160" s="53"/>
      <c r="V160" s="53"/>
      <c r="W160" s="53"/>
      <c r="X160" s="53"/>
      <c r="Y160" s="53"/>
      <c r="Z160" s="53"/>
    </row>
    <row r="161" spans="1:26" s="49" customFormat="1" ht="76.5" x14ac:dyDescent="0.25">
      <c r="A161" s="54" t="s">
        <v>102</v>
      </c>
      <c r="B161" s="55" t="s">
        <v>240</v>
      </c>
      <c r="C161" s="55" t="s">
        <v>241</v>
      </c>
      <c r="D161" s="19" t="s">
        <v>166</v>
      </c>
      <c r="E161" s="20">
        <v>1</v>
      </c>
      <c r="F161" s="19" t="s">
        <v>54</v>
      </c>
      <c r="G161" s="20">
        <v>1</v>
      </c>
      <c r="H161" s="56"/>
      <c r="I161" s="52"/>
      <c r="J161" s="53"/>
      <c r="K161" s="53"/>
      <c r="L161" s="53"/>
      <c r="M161" s="53"/>
      <c r="N161" s="53"/>
      <c r="O161" s="53"/>
      <c r="P161" s="53"/>
      <c r="Q161" s="53"/>
      <c r="R161" s="53"/>
      <c r="S161" s="53"/>
      <c r="T161" s="53"/>
      <c r="U161" s="53"/>
      <c r="V161" s="53"/>
      <c r="W161" s="53"/>
      <c r="X161" s="53"/>
      <c r="Y161" s="53"/>
      <c r="Z161" s="53"/>
    </row>
    <row r="162" spans="1:26" s="49" customFormat="1" ht="63.75" x14ac:dyDescent="0.25">
      <c r="A162" s="54" t="s">
        <v>242</v>
      </c>
      <c r="B162" s="55" t="s">
        <v>243</v>
      </c>
      <c r="C162" s="55" t="s">
        <v>244</v>
      </c>
      <c r="D162" s="19" t="s">
        <v>166</v>
      </c>
      <c r="E162" s="20">
        <v>1</v>
      </c>
      <c r="F162" s="19" t="s">
        <v>54</v>
      </c>
      <c r="G162" s="20">
        <v>1</v>
      </c>
      <c r="H162" s="56"/>
      <c r="I162" s="52"/>
      <c r="J162" s="53"/>
      <c r="K162" s="53"/>
      <c r="L162" s="53"/>
      <c r="M162" s="53"/>
      <c r="N162" s="53"/>
      <c r="O162" s="53"/>
      <c r="P162" s="53"/>
      <c r="Q162" s="53"/>
      <c r="R162" s="53"/>
      <c r="S162" s="53"/>
      <c r="T162" s="53"/>
      <c r="U162" s="53"/>
      <c r="V162" s="53"/>
      <c r="W162" s="53"/>
      <c r="X162" s="53"/>
      <c r="Y162" s="53"/>
      <c r="Z162" s="53"/>
    </row>
    <row r="163" spans="1:26" s="49" customFormat="1" ht="51" x14ac:dyDescent="0.25">
      <c r="A163" s="54" t="s">
        <v>245</v>
      </c>
      <c r="B163" s="55" t="s">
        <v>246</v>
      </c>
      <c r="C163" s="55" t="s">
        <v>247</v>
      </c>
      <c r="D163" s="19" t="s">
        <v>166</v>
      </c>
      <c r="E163" s="20">
        <v>1</v>
      </c>
      <c r="F163" s="19" t="s">
        <v>54</v>
      </c>
      <c r="G163" s="20">
        <v>1</v>
      </c>
      <c r="H163" s="56"/>
      <c r="I163" s="52"/>
      <c r="J163" s="53"/>
      <c r="K163" s="53"/>
      <c r="L163" s="53"/>
      <c r="M163" s="53"/>
      <c r="N163" s="53"/>
      <c r="O163" s="53"/>
      <c r="P163" s="53"/>
      <c r="Q163" s="53"/>
      <c r="R163" s="53"/>
      <c r="S163" s="53"/>
      <c r="T163" s="53"/>
      <c r="U163" s="53"/>
      <c r="V163" s="53"/>
      <c r="W163" s="53"/>
      <c r="X163" s="53"/>
      <c r="Y163" s="53"/>
      <c r="Z163" s="53"/>
    </row>
    <row r="164" spans="1:26" s="49" customFormat="1" ht="63.75" x14ac:dyDescent="0.25">
      <c r="A164" s="54" t="s">
        <v>248</v>
      </c>
      <c r="B164" s="55" t="s">
        <v>249</v>
      </c>
      <c r="C164" s="55" t="s">
        <v>250</v>
      </c>
      <c r="D164" s="19" t="s">
        <v>166</v>
      </c>
      <c r="E164" s="20">
        <v>1</v>
      </c>
      <c r="F164" s="19" t="s">
        <v>54</v>
      </c>
      <c r="G164" s="20">
        <v>1</v>
      </c>
      <c r="H164" s="56"/>
      <c r="I164" s="52"/>
      <c r="J164" s="53"/>
      <c r="K164" s="53"/>
      <c r="L164" s="53"/>
      <c r="M164" s="53"/>
      <c r="N164" s="53"/>
      <c r="O164" s="53"/>
      <c r="P164" s="53"/>
      <c r="Q164" s="53"/>
      <c r="R164" s="53"/>
      <c r="S164" s="53"/>
      <c r="T164" s="53"/>
      <c r="U164" s="53"/>
      <c r="V164" s="53"/>
      <c r="W164" s="53"/>
      <c r="X164" s="53"/>
      <c r="Y164" s="53"/>
      <c r="Z164" s="53"/>
    </row>
    <row r="165" spans="1:26" s="49" customFormat="1" ht="94.5" customHeight="1" x14ac:dyDescent="0.25">
      <c r="A165" s="54" t="s">
        <v>251</v>
      </c>
      <c r="B165" s="55" t="s">
        <v>252</v>
      </c>
      <c r="C165" s="55" t="s">
        <v>253</v>
      </c>
      <c r="D165" s="19" t="s">
        <v>166</v>
      </c>
      <c r="E165" s="20">
        <v>1</v>
      </c>
      <c r="F165" s="19" t="s">
        <v>54</v>
      </c>
      <c r="G165" s="20">
        <v>1</v>
      </c>
      <c r="H165" s="56"/>
      <c r="I165" s="52"/>
      <c r="J165" s="53"/>
      <c r="K165" s="53"/>
      <c r="L165" s="53"/>
      <c r="M165" s="53"/>
      <c r="N165" s="53"/>
      <c r="O165" s="53"/>
      <c r="P165" s="53"/>
      <c r="Q165" s="53"/>
      <c r="R165" s="53"/>
      <c r="S165" s="53"/>
      <c r="T165" s="53"/>
      <c r="U165" s="53"/>
      <c r="V165" s="53"/>
      <c r="W165" s="53"/>
      <c r="X165" s="53"/>
      <c r="Y165" s="53"/>
      <c r="Z165" s="53"/>
    </row>
    <row r="166" spans="1:26" s="49" customFormat="1" ht="111.75" customHeight="1" x14ac:dyDescent="0.25">
      <c r="A166" s="54" t="s">
        <v>254</v>
      </c>
      <c r="B166" s="55" t="s">
        <v>255</v>
      </c>
      <c r="C166" s="55" t="s">
        <v>256</v>
      </c>
      <c r="D166" s="19" t="s">
        <v>166</v>
      </c>
      <c r="E166" s="20">
        <v>1</v>
      </c>
      <c r="F166" s="19" t="s">
        <v>54</v>
      </c>
      <c r="G166" s="20">
        <v>1</v>
      </c>
      <c r="H166" s="56"/>
      <c r="I166" s="52"/>
      <c r="J166" s="53"/>
      <c r="K166" s="53"/>
      <c r="L166" s="53"/>
      <c r="M166" s="53"/>
      <c r="N166" s="53"/>
      <c r="O166" s="53"/>
      <c r="P166" s="53"/>
      <c r="Q166" s="53"/>
      <c r="R166" s="53"/>
      <c r="S166" s="53"/>
      <c r="T166" s="53"/>
      <c r="U166" s="53"/>
      <c r="V166" s="53"/>
      <c r="W166" s="53"/>
      <c r="X166" s="53"/>
      <c r="Y166" s="53"/>
      <c r="Z166" s="53"/>
    </row>
    <row r="167" spans="1:26" s="49" customFormat="1" ht="114.75" x14ac:dyDescent="0.25">
      <c r="A167" s="54" t="s">
        <v>75</v>
      </c>
      <c r="B167" s="55" t="s">
        <v>257</v>
      </c>
      <c r="C167" s="55" t="s">
        <v>258</v>
      </c>
      <c r="D167" s="19" t="s">
        <v>166</v>
      </c>
      <c r="E167" s="20">
        <v>1</v>
      </c>
      <c r="F167" s="19" t="s">
        <v>54</v>
      </c>
      <c r="G167" s="20">
        <v>1</v>
      </c>
      <c r="H167" s="56"/>
      <c r="I167" s="52"/>
      <c r="J167" s="53"/>
      <c r="K167" s="53"/>
      <c r="L167" s="53"/>
      <c r="M167" s="53"/>
      <c r="N167" s="53"/>
      <c r="O167" s="53"/>
      <c r="P167" s="53"/>
      <c r="Q167" s="53"/>
      <c r="R167" s="53"/>
      <c r="S167" s="53"/>
      <c r="T167" s="53"/>
      <c r="U167" s="53"/>
      <c r="V167" s="53"/>
      <c r="W167" s="53"/>
      <c r="X167" s="53"/>
      <c r="Y167" s="53"/>
      <c r="Z167" s="53"/>
    </row>
    <row r="168" spans="1:26" s="49" customFormat="1" ht="51" x14ac:dyDescent="0.25">
      <c r="A168" s="54" t="s">
        <v>259</v>
      </c>
      <c r="B168" s="55" t="s">
        <v>260</v>
      </c>
      <c r="C168" s="55" t="s">
        <v>261</v>
      </c>
      <c r="D168" s="19" t="s">
        <v>166</v>
      </c>
      <c r="E168" s="20">
        <v>1</v>
      </c>
      <c r="F168" s="19" t="s">
        <v>54</v>
      </c>
      <c r="G168" s="20">
        <v>1</v>
      </c>
      <c r="H168" s="56"/>
      <c r="I168" s="52"/>
      <c r="J168" s="53"/>
      <c r="K168" s="53"/>
      <c r="L168" s="53"/>
      <c r="M168" s="53"/>
      <c r="N168" s="53"/>
      <c r="O168" s="53"/>
      <c r="P168" s="53"/>
      <c r="Q168" s="53"/>
      <c r="R168" s="53"/>
      <c r="S168" s="53"/>
      <c r="T168" s="53"/>
      <c r="U168" s="53"/>
      <c r="V168" s="53"/>
      <c r="W168" s="53"/>
      <c r="X168" s="53"/>
      <c r="Y168" s="53"/>
      <c r="Z168" s="53"/>
    </row>
    <row r="169" spans="1:26" s="49" customFormat="1" ht="76.5" x14ac:dyDescent="0.25">
      <c r="A169" s="54" t="s">
        <v>262</v>
      </c>
      <c r="B169" s="55" t="s">
        <v>263</v>
      </c>
      <c r="C169" s="55" t="s">
        <v>264</v>
      </c>
      <c r="D169" s="19" t="s">
        <v>166</v>
      </c>
      <c r="E169" s="20">
        <v>1</v>
      </c>
      <c r="F169" s="19" t="s">
        <v>54</v>
      </c>
      <c r="G169" s="20">
        <v>1</v>
      </c>
      <c r="H169" s="56"/>
      <c r="I169" s="52"/>
      <c r="J169" s="53"/>
      <c r="K169" s="53"/>
      <c r="L169" s="53"/>
      <c r="M169" s="53"/>
      <c r="N169" s="53"/>
      <c r="O169" s="53"/>
      <c r="P169" s="53"/>
      <c r="Q169" s="53"/>
      <c r="R169" s="53"/>
      <c r="S169" s="53"/>
      <c r="T169" s="53"/>
      <c r="U169" s="53"/>
      <c r="V169" s="53"/>
      <c r="W169" s="53"/>
      <c r="X169" s="53"/>
      <c r="Y169" s="53"/>
      <c r="Z169" s="53"/>
    </row>
    <row r="170" spans="1:26" s="49" customFormat="1" ht="38.25" x14ac:dyDescent="0.25">
      <c r="A170" s="54" t="s">
        <v>265</v>
      </c>
      <c r="B170" s="55" t="s">
        <v>266</v>
      </c>
      <c r="C170" s="55" t="s">
        <v>267</v>
      </c>
      <c r="D170" s="19" t="s">
        <v>166</v>
      </c>
      <c r="E170" s="20">
        <v>1</v>
      </c>
      <c r="F170" s="19" t="s">
        <v>54</v>
      </c>
      <c r="G170" s="20">
        <v>1</v>
      </c>
      <c r="H170" s="56"/>
      <c r="I170" s="52"/>
      <c r="J170" s="53"/>
      <c r="K170" s="53"/>
      <c r="L170" s="53"/>
      <c r="M170" s="53"/>
      <c r="N170" s="53"/>
      <c r="O170" s="53"/>
      <c r="P170" s="53"/>
      <c r="Q170" s="53"/>
      <c r="R170" s="53"/>
      <c r="S170" s="53"/>
      <c r="T170" s="53"/>
      <c r="U170" s="53"/>
      <c r="V170" s="53"/>
      <c r="W170" s="53"/>
      <c r="X170" s="53"/>
      <c r="Y170" s="53"/>
      <c r="Z170" s="53"/>
    </row>
    <row r="171" spans="1:26" s="49" customFormat="1" ht="127.5" x14ac:dyDescent="0.25">
      <c r="A171" s="54" t="s">
        <v>268</v>
      </c>
      <c r="B171" s="55" t="s">
        <v>269</v>
      </c>
      <c r="C171" s="55" t="s">
        <v>270</v>
      </c>
      <c r="D171" s="19" t="s">
        <v>166</v>
      </c>
      <c r="E171" s="20">
        <v>1</v>
      </c>
      <c r="F171" s="19" t="s">
        <v>54</v>
      </c>
      <c r="G171" s="20">
        <v>1</v>
      </c>
      <c r="H171" s="56"/>
      <c r="I171" s="52"/>
      <c r="J171" s="53"/>
      <c r="K171" s="53"/>
      <c r="L171" s="53"/>
      <c r="M171" s="53"/>
      <c r="N171" s="53"/>
      <c r="O171" s="53"/>
      <c r="P171" s="53"/>
      <c r="Q171" s="53"/>
      <c r="R171" s="53"/>
      <c r="S171" s="53"/>
      <c r="T171" s="53"/>
      <c r="U171" s="53"/>
      <c r="V171" s="53"/>
      <c r="W171" s="53"/>
      <c r="X171" s="53"/>
      <c r="Y171" s="53"/>
      <c r="Z171" s="53"/>
    </row>
    <row r="172" spans="1:26" s="49" customFormat="1" ht="102.75" customHeight="1" x14ac:dyDescent="0.25">
      <c r="A172" s="54" t="s">
        <v>271</v>
      </c>
      <c r="B172" s="55" t="s">
        <v>272</v>
      </c>
      <c r="C172" s="55" t="s">
        <v>273</v>
      </c>
      <c r="D172" s="19" t="s">
        <v>166</v>
      </c>
      <c r="E172" s="20">
        <v>1</v>
      </c>
      <c r="F172" s="19" t="s">
        <v>54</v>
      </c>
      <c r="G172" s="20">
        <v>1</v>
      </c>
      <c r="H172" s="56"/>
      <c r="I172" s="52"/>
      <c r="J172" s="53"/>
      <c r="K172" s="53"/>
      <c r="L172" s="53"/>
      <c r="M172" s="53"/>
      <c r="N172" s="53"/>
      <c r="O172" s="53"/>
      <c r="P172" s="53"/>
      <c r="Q172" s="53"/>
      <c r="R172" s="53"/>
      <c r="S172" s="53"/>
      <c r="T172" s="53"/>
      <c r="U172" s="53"/>
      <c r="V172" s="53"/>
      <c r="W172" s="53"/>
      <c r="X172" s="53"/>
      <c r="Y172" s="53"/>
      <c r="Z172" s="53"/>
    </row>
    <row r="173" spans="1:26" s="49" customFormat="1" ht="116.25" customHeight="1" x14ac:dyDescent="0.25">
      <c r="A173" s="54" t="s">
        <v>274</v>
      </c>
      <c r="B173" s="55" t="s">
        <v>275</v>
      </c>
      <c r="C173" s="55" t="s">
        <v>276</v>
      </c>
      <c r="D173" s="19" t="s">
        <v>166</v>
      </c>
      <c r="E173" s="20">
        <v>1</v>
      </c>
      <c r="F173" s="19" t="s">
        <v>54</v>
      </c>
      <c r="G173" s="20">
        <v>1</v>
      </c>
      <c r="H173" s="56"/>
      <c r="I173" s="52"/>
      <c r="J173" s="53"/>
      <c r="K173" s="53"/>
      <c r="L173" s="53"/>
      <c r="M173" s="53"/>
      <c r="N173" s="53"/>
      <c r="O173" s="53"/>
      <c r="P173" s="53"/>
      <c r="Q173" s="53"/>
      <c r="R173" s="53"/>
      <c r="S173" s="53"/>
      <c r="T173" s="53"/>
      <c r="U173" s="53"/>
      <c r="V173" s="53"/>
      <c r="W173" s="53"/>
      <c r="X173" s="53"/>
      <c r="Y173" s="53"/>
      <c r="Z173" s="53"/>
    </row>
    <row r="174" spans="1:26" s="49" customFormat="1" ht="108.75" customHeight="1" x14ac:dyDescent="0.25">
      <c r="A174" s="54" t="s">
        <v>277</v>
      </c>
      <c r="B174" s="55" t="s">
        <v>278</v>
      </c>
      <c r="C174" s="55" t="s">
        <v>279</v>
      </c>
      <c r="D174" s="19" t="s">
        <v>166</v>
      </c>
      <c r="E174" s="20">
        <v>1</v>
      </c>
      <c r="F174" s="19" t="s">
        <v>54</v>
      </c>
      <c r="G174" s="20">
        <v>1</v>
      </c>
      <c r="H174" s="56"/>
      <c r="I174" s="52"/>
      <c r="J174" s="53"/>
      <c r="K174" s="53"/>
      <c r="L174" s="53"/>
      <c r="M174" s="53"/>
      <c r="N174" s="53"/>
      <c r="O174" s="53"/>
      <c r="P174" s="53"/>
      <c r="Q174" s="53"/>
      <c r="R174" s="53"/>
      <c r="S174" s="53"/>
      <c r="T174" s="53"/>
      <c r="U174" s="53"/>
      <c r="V174" s="53"/>
      <c r="W174" s="53"/>
      <c r="X174" s="53"/>
      <c r="Y174" s="53"/>
      <c r="Z174" s="53"/>
    </row>
    <row r="175" spans="1:26" s="49" customFormat="1" ht="51" customHeight="1" x14ac:dyDescent="0.25">
      <c r="A175" s="54" t="s">
        <v>280</v>
      </c>
      <c r="B175" s="55" t="s">
        <v>281</v>
      </c>
      <c r="C175" s="55" t="s">
        <v>282</v>
      </c>
      <c r="D175" s="19" t="s">
        <v>166</v>
      </c>
      <c r="E175" s="20">
        <v>1</v>
      </c>
      <c r="F175" s="19" t="s">
        <v>54</v>
      </c>
      <c r="G175" s="20">
        <v>1</v>
      </c>
      <c r="H175" s="56"/>
      <c r="I175" s="52"/>
      <c r="J175" s="53"/>
      <c r="K175" s="53"/>
      <c r="L175" s="53"/>
      <c r="M175" s="53"/>
      <c r="N175" s="53"/>
      <c r="O175" s="53"/>
      <c r="P175" s="53"/>
      <c r="Q175" s="53"/>
      <c r="R175" s="53"/>
      <c r="S175" s="53"/>
      <c r="T175" s="53"/>
      <c r="U175" s="53"/>
      <c r="V175" s="53"/>
      <c r="W175" s="53"/>
      <c r="X175" s="53"/>
      <c r="Y175" s="53"/>
      <c r="Z175" s="53"/>
    </row>
    <row r="176" spans="1:26" s="49" customFormat="1" ht="66.75" customHeight="1" x14ac:dyDescent="0.25">
      <c r="A176" s="54" t="s">
        <v>283</v>
      </c>
      <c r="B176" s="55" t="s">
        <v>284</v>
      </c>
      <c r="C176" s="55" t="s">
        <v>285</v>
      </c>
      <c r="D176" s="19" t="s">
        <v>166</v>
      </c>
      <c r="E176" s="20">
        <v>1</v>
      </c>
      <c r="F176" s="19" t="s">
        <v>54</v>
      </c>
      <c r="G176" s="20">
        <v>1</v>
      </c>
      <c r="H176" s="56"/>
      <c r="I176" s="52"/>
      <c r="J176" s="53"/>
      <c r="K176" s="53"/>
      <c r="L176" s="53"/>
      <c r="M176" s="53"/>
      <c r="N176" s="53"/>
      <c r="O176" s="53"/>
      <c r="P176" s="53"/>
      <c r="Q176" s="53"/>
      <c r="R176" s="53"/>
      <c r="S176" s="53"/>
      <c r="T176" s="53"/>
      <c r="U176" s="53"/>
      <c r="V176" s="53"/>
      <c r="W176" s="53"/>
      <c r="X176" s="53"/>
      <c r="Y176" s="53"/>
      <c r="Z176" s="53"/>
    </row>
    <row r="177" spans="1:3" s="57" customFormat="1" ht="15" customHeight="1" x14ac:dyDescent="0.25">
      <c r="A177" s="58"/>
      <c r="B177" s="59"/>
      <c r="C177" s="59"/>
    </row>
  </sheetData>
  <mergeCells count="79">
    <mergeCell ref="A157:H157"/>
    <mergeCell ref="A152:H152"/>
    <mergeCell ref="A153:H153"/>
    <mergeCell ref="A154:H154"/>
    <mergeCell ref="A155:H155"/>
    <mergeCell ref="A156:H156"/>
    <mergeCell ref="A141:H141"/>
    <mergeCell ref="A148:H148"/>
    <mergeCell ref="A149:H149"/>
    <mergeCell ref="A150:H150"/>
    <mergeCell ref="A151:H151"/>
    <mergeCell ref="A136:H136"/>
    <mergeCell ref="A137:H137"/>
    <mergeCell ref="A138:H138"/>
    <mergeCell ref="A139:H139"/>
    <mergeCell ref="A140:H140"/>
    <mergeCell ref="A127:H127"/>
    <mergeCell ref="A132:H132"/>
    <mergeCell ref="A133:H133"/>
    <mergeCell ref="A134:H134"/>
    <mergeCell ref="A135:H135"/>
    <mergeCell ref="A91:H91"/>
    <mergeCell ref="A92:H92"/>
    <mergeCell ref="A93:H93"/>
    <mergeCell ref="A94:H94"/>
    <mergeCell ref="A95:H95"/>
    <mergeCell ref="A86:H86"/>
    <mergeCell ref="A87:H87"/>
    <mergeCell ref="A88:H88"/>
    <mergeCell ref="A89:H89"/>
    <mergeCell ref="A90:H90"/>
    <mergeCell ref="A75:H75"/>
    <mergeCell ref="A76:H76"/>
    <mergeCell ref="A77:H77"/>
    <mergeCell ref="A78:H78"/>
    <mergeCell ref="A79:H79"/>
    <mergeCell ref="A70:H70"/>
    <mergeCell ref="A71:H71"/>
    <mergeCell ref="A72:H72"/>
    <mergeCell ref="A73:H73"/>
    <mergeCell ref="A74:H74"/>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29:C131" xr:uid="{00000000-0002-0000-0100-000000000000}"/>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9"/>
  <sheetViews>
    <sheetView workbookViewId="0">
      <selection activeCell="L10" sqref="L10"/>
    </sheetView>
  </sheetViews>
  <sheetFormatPr defaultColWidth="14.42578125" defaultRowHeight="15" x14ac:dyDescent="0.25"/>
  <cols>
    <col min="1" max="1" width="5.7109375" style="7" customWidth="1"/>
    <col min="2" max="2" width="52" style="8" customWidth="1"/>
    <col min="3" max="3" width="58.4257812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9" width="8.7109375" style="8" customWidth="1"/>
    <col min="10" max="11" width="8.7109375" style="6" customWidth="1"/>
    <col min="12" max="16384" width="14.42578125" style="6"/>
  </cols>
  <sheetData>
    <row r="1" spans="1:9" s="11" customFormat="1" ht="21.95" customHeight="1" x14ac:dyDescent="0.25">
      <c r="A1" s="147" t="s">
        <v>20</v>
      </c>
      <c r="B1" s="148"/>
      <c r="C1" s="148"/>
      <c r="D1" s="148"/>
      <c r="E1" s="148"/>
      <c r="F1" s="148"/>
      <c r="G1" s="148"/>
      <c r="H1" s="148"/>
      <c r="I1" s="60"/>
    </row>
    <row r="2" spans="1:9" s="11" customFormat="1" ht="21.95" customHeight="1" x14ac:dyDescent="0.25">
      <c r="A2" s="149" t="s">
        <v>21</v>
      </c>
      <c r="B2" s="149"/>
      <c r="C2" s="149"/>
      <c r="D2" s="149"/>
      <c r="E2" s="149"/>
      <c r="F2" s="149"/>
      <c r="G2" s="150"/>
      <c r="H2" s="149"/>
      <c r="I2" s="60"/>
    </row>
    <row r="3" spans="1:9" s="11" customFormat="1" ht="21.95" customHeight="1" x14ac:dyDescent="0.25">
      <c r="A3" s="99" t="str">
        <f>'Информация о Чемпионате'!B4</f>
        <v>Региональный этап Чемпионата по профессиональному мастерству "Профессионалы" в 2025 г</v>
      </c>
      <c r="B3" s="99"/>
      <c r="C3" s="99"/>
      <c r="D3" s="99"/>
      <c r="E3" s="99"/>
      <c r="F3" s="99"/>
      <c r="G3" s="151"/>
      <c r="H3" s="99"/>
      <c r="I3" s="60"/>
    </row>
    <row r="4" spans="1:9" s="11" customFormat="1" ht="21.95" customHeight="1" x14ac:dyDescent="0.25">
      <c r="A4" s="149" t="s">
        <v>22</v>
      </c>
      <c r="B4" s="149"/>
      <c r="C4" s="149"/>
      <c r="D4" s="149"/>
      <c r="E4" s="149"/>
      <c r="F4" s="149"/>
      <c r="G4" s="150"/>
      <c r="H4" s="149"/>
      <c r="I4" s="60"/>
    </row>
    <row r="5" spans="1:9" s="11" customFormat="1" ht="21.95" customHeight="1" x14ac:dyDescent="0.25">
      <c r="A5" s="100" t="str">
        <f>'Информация о Чемпионате'!B3</f>
        <v>Видеопроизводство (юниоры)</v>
      </c>
      <c r="B5" s="100"/>
      <c r="C5" s="100"/>
      <c r="D5" s="100"/>
      <c r="E5" s="100"/>
      <c r="F5" s="100"/>
      <c r="G5" s="152"/>
      <c r="H5" s="100"/>
      <c r="I5" s="60"/>
    </row>
    <row r="6" spans="1:9" s="11" customFormat="1" ht="15.95" customHeight="1" x14ac:dyDescent="0.25">
      <c r="A6" s="101" t="s">
        <v>23</v>
      </c>
      <c r="B6" s="102"/>
      <c r="C6" s="102"/>
      <c r="D6" s="102"/>
      <c r="E6" s="102"/>
      <c r="F6" s="102"/>
      <c r="G6" s="102"/>
      <c r="H6" s="103"/>
      <c r="I6" s="60"/>
    </row>
    <row r="7" spans="1:9" s="11" customFormat="1" ht="15.95" customHeight="1" x14ac:dyDescent="0.25">
      <c r="A7" s="104" t="s">
        <v>24</v>
      </c>
      <c r="B7" s="105"/>
      <c r="C7" s="106">
        <f>'Информация о Чемпионате'!B5</f>
        <v>0</v>
      </c>
      <c r="D7" s="106"/>
      <c r="E7" s="106"/>
      <c r="F7" s="106"/>
      <c r="G7" s="106"/>
      <c r="H7" s="107"/>
      <c r="I7" s="60"/>
    </row>
    <row r="8" spans="1:9" s="11" customFormat="1" ht="15.95" customHeight="1" x14ac:dyDescent="0.25">
      <c r="A8" s="104" t="s">
        <v>25</v>
      </c>
      <c r="B8" s="105"/>
      <c r="C8" s="105"/>
      <c r="D8" s="106">
        <f>'Информация о Чемпионате'!B6</f>
        <v>0</v>
      </c>
      <c r="E8" s="106"/>
      <c r="F8" s="106"/>
      <c r="G8" s="106"/>
      <c r="H8" s="107"/>
      <c r="I8" s="60"/>
    </row>
    <row r="9" spans="1:9" s="11" customFormat="1" ht="15.95" customHeight="1" x14ac:dyDescent="0.25">
      <c r="A9" s="104" t="s">
        <v>26</v>
      </c>
      <c r="B9" s="105"/>
      <c r="C9" s="105">
        <f>'Информация о Чемпионате'!B7</f>
        <v>0</v>
      </c>
      <c r="D9" s="105"/>
      <c r="E9" s="105"/>
      <c r="F9" s="105"/>
      <c r="G9" s="105"/>
      <c r="H9" s="108"/>
      <c r="I9" s="60"/>
    </row>
    <row r="10" spans="1:9" s="11" customFormat="1" ht="15.95" customHeight="1" x14ac:dyDescent="0.25">
      <c r="A10" s="104" t="s">
        <v>27</v>
      </c>
      <c r="B10" s="105"/>
      <c r="C10" s="105">
        <f>'Информация о Чемпионате'!B9</f>
        <v>0</v>
      </c>
      <c r="D10" s="105"/>
      <c r="E10" s="105">
        <f>'Информация о Чемпионате'!B10</f>
        <v>0</v>
      </c>
      <c r="F10" s="105"/>
      <c r="G10" s="105">
        <f>'Информация о Чемпионате'!B11</f>
        <v>0</v>
      </c>
      <c r="H10" s="108"/>
      <c r="I10" s="60"/>
    </row>
    <row r="11" spans="1:9" s="11" customFormat="1" ht="15.95" customHeight="1" x14ac:dyDescent="0.25">
      <c r="A11" s="104" t="s">
        <v>28</v>
      </c>
      <c r="B11" s="105"/>
      <c r="C11" s="105">
        <f>'Информация о Чемпионате'!B12</f>
        <v>0</v>
      </c>
      <c r="D11" s="105"/>
      <c r="E11" s="105">
        <f>'Информация о Чемпионате'!B13</f>
        <v>0</v>
      </c>
      <c r="F11" s="105"/>
      <c r="G11" s="105">
        <f>'Информация о Чемпионате'!B14</f>
        <v>0</v>
      </c>
      <c r="H11" s="108"/>
      <c r="I11" s="60"/>
    </row>
    <row r="12" spans="1:9" s="11" customFormat="1" ht="15.95" customHeight="1" x14ac:dyDescent="0.25">
      <c r="A12" s="104" t="s">
        <v>29</v>
      </c>
      <c r="B12" s="105"/>
      <c r="C12" s="105">
        <f>'Информация о Чемпионате'!B17</f>
        <v>0</v>
      </c>
      <c r="D12" s="105"/>
      <c r="E12" s="105"/>
      <c r="F12" s="105"/>
      <c r="G12" s="105"/>
      <c r="H12" s="108"/>
      <c r="I12" s="60"/>
    </row>
    <row r="13" spans="1:9" s="11" customFormat="1" ht="15.95" customHeight="1" x14ac:dyDescent="0.25">
      <c r="A13" s="104" t="s">
        <v>30</v>
      </c>
      <c r="B13" s="105"/>
      <c r="C13" s="105">
        <f>'Информация о Чемпионате'!B15</f>
        <v>0</v>
      </c>
      <c r="D13" s="105"/>
      <c r="E13" s="105"/>
      <c r="F13" s="105"/>
      <c r="G13" s="105"/>
      <c r="H13" s="108"/>
      <c r="I13" s="60"/>
    </row>
    <row r="14" spans="1:9" s="11" customFormat="1" ht="15.95" customHeight="1" x14ac:dyDescent="0.25">
      <c r="A14" s="104" t="s">
        <v>31</v>
      </c>
      <c r="B14" s="105"/>
      <c r="C14" s="105">
        <f>'Информация о Чемпионате'!B16</f>
        <v>0</v>
      </c>
      <c r="D14" s="105"/>
      <c r="E14" s="105"/>
      <c r="F14" s="105"/>
      <c r="G14" s="105"/>
      <c r="H14" s="108"/>
      <c r="I14" s="60"/>
    </row>
    <row r="15" spans="1:9" s="11" customFormat="1" ht="15.95" customHeight="1" x14ac:dyDescent="0.25">
      <c r="A15" s="109" t="s">
        <v>32</v>
      </c>
      <c r="B15" s="110"/>
      <c r="C15" s="110">
        <f>'Информация о Чемпионате'!B8</f>
        <v>0</v>
      </c>
      <c r="D15" s="110"/>
      <c r="E15" s="110"/>
      <c r="F15" s="110"/>
      <c r="G15" s="110"/>
      <c r="H15" s="111"/>
      <c r="I15" s="60"/>
    </row>
    <row r="16" spans="1:9" ht="24.95" customHeight="1" x14ac:dyDescent="0.25">
      <c r="A16" s="153" t="s">
        <v>286</v>
      </c>
      <c r="B16" s="154"/>
      <c r="C16" s="154"/>
      <c r="D16" s="154"/>
      <c r="E16" s="154"/>
      <c r="F16" s="154"/>
      <c r="G16" s="154"/>
      <c r="H16" s="154"/>
    </row>
    <row r="17" spans="1:9" s="11" customFormat="1" ht="15.95" customHeight="1" x14ac:dyDescent="0.25">
      <c r="A17" s="115" t="s">
        <v>34</v>
      </c>
      <c r="B17" s="155"/>
      <c r="C17" s="155"/>
      <c r="D17" s="155"/>
      <c r="E17" s="155"/>
      <c r="F17" s="155"/>
      <c r="G17" s="156"/>
      <c r="H17" s="157"/>
      <c r="I17" s="60"/>
    </row>
    <row r="18" spans="1:9" s="11" customFormat="1" ht="15.95" customHeight="1" x14ac:dyDescent="0.25">
      <c r="A18" s="118" t="s">
        <v>287</v>
      </c>
      <c r="B18" s="158"/>
      <c r="C18" s="158"/>
      <c r="D18" s="158"/>
      <c r="E18" s="158"/>
      <c r="F18" s="158"/>
      <c r="G18" s="159"/>
      <c r="H18" s="160"/>
      <c r="I18" s="60"/>
    </row>
    <row r="19" spans="1:9" s="11" customFormat="1" ht="15.95" customHeight="1" x14ac:dyDescent="0.25">
      <c r="A19" s="118" t="s">
        <v>163</v>
      </c>
      <c r="B19" s="159"/>
      <c r="C19" s="159"/>
      <c r="D19" s="159"/>
      <c r="E19" s="159"/>
      <c r="F19" s="159"/>
      <c r="G19" s="159"/>
      <c r="H19" s="161"/>
      <c r="I19" s="60"/>
    </row>
    <row r="20" spans="1:9" s="11" customFormat="1" ht="33.6" customHeight="1" x14ac:dyDescent="0.25">
      <c r="A20" s="118" t="s">
        <v>37</v>
      </c>
      <c r="B20" s="159"/>
      <c r="C20" s="159"/>
      <c r="D20" s="159"/>
      <c r="E20" s="159"/>
      <c r="F20" s="159"/>
      <c r="G20" s="159"/>
      <c r="H20" s="161"/>
      <c r="I20" s="60"/>
    </row>
    <row r="21" spans="1:9" s="11" customFormat="1" ht="15.95" customHeight="1" x14ac:dyDescent="0.25">
      <c r="A21" s="118" t="s">
        <v>288</v>
      </c>
      <c r="B21" s="159"/>
      <c r="C21" s="159"/>
      <c r="D21" s="159"/>
      <c r="E21" s="159"/>
      <c r="F21" s="159"/>
      <c r="G21" s="159"/>
      <c r="H21" s="161"/>
      <c r="I21" s="60"/>
    </row>
    <row r="22" spans="1:9" s="11" customFormat="1" ht="15.95" customHeight="1" x14ac:dyDescent="0.25">
      <c r="A22" s="118" t="s">
        <v>39</v>
      </c>
      <c r="B22" s="159"/>
      <c r="C22" s="159"/>
      <c r="D22" s="159"/>
      <c r="E22" s="159"/>
      <c r="F22" s="159"/>
      <c r="G22" s="159"/>
      <c r="H22" s="161"/>
      <c r="I22" s="60"/>
    </row>
    <row r="23" spans="1:9" s="11" customFormat="1" ht="15.95" customHeight="1" x14ac:dyDescent="0.25">
      <c r="A23" s="118" t="s">
        <v>150</v>
      </c>
      <c r="B23" s="159"/>
      <c r="C23" s="159"/>
      <c r="D23" s="159"/>
      <c r="E23" s="159"/>
      <c r="F23" s="159"/>
      <c r="G23" s="159"/>
      <c r="H23" s="161"/>
      <c r="I23" s="60"/>
    </row>
    <row r="24" spans="1:9" s="11" customFormat="1" ht="15.95" customHeight="1" x14ac:dyDescent="0.25">
      <c r="A24" s="118" t="s">
        <v>41</v>
      </c>
      <c r="B24" s="159"/>
      <c r="C24" s="159"/>
      <c r="D24" s="159"/>
      <c r="E24" s="159"/>
      <c r="F24" s="159"/>
      <c r="G24" s="159"/>
      <c r="H24" s="161"/>
      <c r="I24" s="60"/>
    </row>
    <row r="25" spans="1:9" s="11" customFormat="1" ht="15.95" customHeight="1" x14ac:dyDescent="0.25">
      <c r="A25" s="121" t="s">
        <v>42</v>
      </c>
      <c r="B25" s="162"/>
      <c r="C25" s="162"/>
      <c r="D25" s="162"/>
      <c r="E25" s="162"/>
      <c r="F25" s="162"/>
      <c r="G25" s="162"/>
      <c r="H25" s="163"/>
      <c r="I25" s="60"/>
    </row>
    <row r="26" spans="1:9" ht="65.099999999999994" customHeight="1" x14ac:dyDescent="0.25">
      <c r="A26" s="13" t="s">
        <v>43</v>
      </c>
      <c r="B26" s="15" t="s">
        <v>44</v>
      </c>
      <c r="C26" s="14" t="s">
        <v>45</v>
      </c>
      <c r="D26" s="15" t="s">
        <v>46</v>
      </c>
      <c r="E26" s="14" t="s">
        <v>47</v>
      </c>
      <c r="F26" s="15" t="s">
        <v>48</v>
      </c>
      <c r="G26" s="15" t="s">
        <v>49</v>
      </c>
      <c r="H26" s="15" t="s">
        <v>50</v>
      </c>
    </row>
    <row r="27" spans="1:9" s="28" customFormat="1" ht="89.25" x14ac:dyDescent="0.25">
      <c r="A27" s="50">
        <v>1</v>
      </c>
      <c r="B27" s="17" t="s">
        <v>289</v>
      </c>
      <c r="C27" s="18" t="s">
        <v>290</v>
      </c>
      <c r="D27" s="19" t="s">
        <v>68</v>
      </c>
      <c r="E27" s="20">
        <v>1</v>
      </c>
      <c r="F27" s="19" t="s">
        <v>159</v>
      </c>
      <c r="G27" s="20">
        <v>9</v>
      </c>
      <c r="H27" s="61"/>
      <c r="I27" s="57"/>
    </row>
    <row r="28" spans="1:9" s="28" customFormat="1" ht="38.25" x14ac:dyDescent="0.25">
      <c r="A28" s="50">
        <v>2</v>
      </c>
      <c r="B28" s="17" t="s">
        <v>291</v>
      </c>
      <c r="C28" s="18" t="s">
        <v>292</v>
      </c>
      <c r="D28" s="19" t="s">
        <v>68</v>
      </c>
      <c r="E28" s="20">
        <v>1</v>
      </c>
      <c r="F28" s="19" t="s">
        <v>159</v>
      </c>
      <c r="G28" s="20">
        <v>9</v>
      </c>
      <c r="H28" s="61"/>
      <c r="I28" s="57"/>
    </row>
    <row r="29" spans="1:9" s="28" customFormat="1" ht="51" x14ac:dyDescent="0.25">
      <c r="A29" s="50">
        <v>3</v>
      </c>
      <c r="B29" s="17" t="s">
        <v>293</v>
      </c>
      <c r="C29" s="18" t="s">
        <v>294</v>
      </c>
      <c r="D29" s="19" t="s">
        <v>68</v>
      </c>
      <c r="E29" s="20">
        <v>1</v>
      </c>
      <c r="F29" s="19" t="s">
        <v>159</v>
      </c>
      <c r="G29" s="20">
        <v>9</v>
      </c>
      <c r="H29" s="61"/>
      <c r="I29" s="57"/>
    </row>
    <row r="30" spans="1:9" s="28" customFormat="1" ht="76.5" x14ac:dyDescent="0.25">
      <c r="A30" s="50">
        <v>4</v>
      </c>
      <c r="B30" s="17" t="s">
        <v>295</v>
      </c>
      <c r="C30" s="17" t="s">
        <v>296</v>
      </c>
      <c r="D30" s="19" t="s">
        <v>68</v>
      </c>
      <c r="E30" s="20">
        <v>1</v>
      </c>
      <c r="F30" s="19" t="s">
        <v>159</v>
      </c>
      <c r="G30" s="20">
        <v>9</v>
      </c>
      <c r="H30" s="62"/>
      <c r="I30" s="57"/>
    </row>
    <row r="31" spans="1:9" s="28" customFormat="1" ht="25.5" x14ac:dyDescent="0.25">
      <c r="A31" s="50">
        <v>5</v>
      </c>
      <c r="B31" s="17" t="s">
        <v>297</v>
      </c>
      <c r="C31" s="18" t="s">
        <v>298</v>
      </c>
      <c r="D31" s="19" t="s">
        <v>68</v>
      </c>
      <c r="E31" s="20">
        <v>1</v>
      </c>
      <c r="F31" s="19" t="s">
        <v>159</v>
      </c>
      <c r="G31" s="20">
        <v>9</v>
      </c>
      <c r="H31" s="61"/>
      <c r="I31" s="57"/>
    </row>
    <row r="32" spans="1:9" s="28" customFormat="1" ht="153" x14ac:dyDescent="0.25">
      <c r="A32" s="50">
        <v>6</v>
      </c>
      <c r="B32" s="17" t="s">
        <v>299</v>
      </c>
      <c r="C32" s="18" t="s">
        <v>300</v>
      </c>
      <c r="D32" s="19" t="s">
        <v>68</v>
      </c>
      <c r="E32" s="20">
        <v>1</v>
      </c>
      <c r="F32" s="19" t="s">
        <v>159</v>
      </c>
      <c r="G32" s="20">
        <v>9</v>
      </c>
      <c r="H32" s="61"/>
      <c r="I32" s="57"/>
    </row>
    <row r="33" spans="1:9" s="28" customFormat="1" ht="51" x14ac:dyDescent="0.25">
      <c r="A33" s="50">
        <v>7</v>
      </c>
      <c r="B33" s="17" t="s">
        <v>301</v>
      </c>
      <c r="C33" s="18" t="s">
        <v>302</v>
      </c>
      <c r="D33" s="19" t="s">
        <v>303</v>
      </c>
      <c r="E33" s="20">
        <v>1</v>
      </c>
      <c r="F33" s="19" t="s">
        <v>159</v>
      </c>
      <c r="G33" s="20">
        <v>9</v>
      </c>
      <c r="H33" s="61"/>
      <c r="I33" s="57"/>
    </row>
    <row r="34" spans="1:9" s="28" customFormat="1" ht="293.25" x14ac:dyDescent="0.25">
      <c r="A34" s="50">
        <v>8</v>
      </c>
      <c r="B34" s="17" t="s">
        <v>304</v>
      </c>
      <c r="C34" s="94" t="s">
        <v>305</v>
      </c>
      <c r="D34" s="63" t="s">
        <v>53</v>
      </c>
      <c r="E34" s="64">
        <v>1</v>
      </c>
      <c r="F34" s="19" t="s">
        <v>159</v>
      </c>
      <c r="G34" s="20">
        <v>9</v>
      </c>
      <c r="H34" s="61"/>
      <c r="I34" s="57"/>
    </row>
    <row r="35" spans="1:9" s="28" customFormat="1" ht="60" customHeight="1" x14ac:dyDescent="0.25">
      <c r="A35" s="50">
        <v>9</v>
      </c>
      <c r="B35" s="17" t="s">
        <v>306</v>
      </c>
      <c r="C35" s="18" t="s">
        <v>307</v>
      </c>
      <c r="D35" s="65" t="s">
        <v>53</v>
      </c>
      <c r="E35" s="66">
        <v>1</v>
      </c>
      <c r="F35" s="19" t="s">
        <v>159</v>
      </c>
      <c r="G35" s="20">
        <v>9</v>
      </c>
      <c r="H35" s="61"/>
      <c r="I35" s="57"/>
    </row>
    <row r="36" spans="1:9" s="28" customFormat="1" ht="76.5" x14ac:dyDescent="0.25">
      <c r="A36" s="50">
        <v>10</v>
      </c>
      <c r="B36" s="17" t="s">
        <v>308</v>
      </c>
      <c r="C36" s="18" t="s">
        <v>309</v>
      </c>
      <c r="D36" s="67" t="s">
        <v>68</v>
      </c>
      <c r="E36" s="68">
        <v>1</v>
      </c>
      <c r="F36" s="19" t="s">
        <v>159</v>
      </c>
      <c r="G36" s="20">
        <v>9</v>
      </c>
      <c r="H36" s="61"/>
      <c r="I36" s="57"/>
    </row>
    <row r="37" spans="1:9" s="28" customFormat="1" ht="51" x14ac:dyDescent="0.25">
      <c r="A37" s="50">
        <v>11</v>
      </c>
      <c r="B37" s="17" t="s">
        <v>310</v>
      </c>
      <c r="C37" s="18" t="s">
        <v>311</v>
      </c>
      <c r="D37" s="19" t="s">
        <v>68</v>
      </c>
      <c r="E37" s="20">
        <v>1</v>
      </c>
      <c r="F37" s="19" t="s">
        <v>159</v>
      </c>
      <c r="G37" s="21">
        <v>9</v>
      </c>
      <c r="H37" s="61"/>
      <c r="I37" s="57"/>
    </row>
    <row r="38" spans="1:9" s="28" customFormat="1" ht="25.5" x14ac:dyDescent="0.25">
      <c r="A38" s="50">
        <v>12</v>
      </c>
      <c r="B38" s="17" t="s">
        <v>312</v>
      </c>
      <c r="C38" s="18" t="s">
        <v>313</v>
      </c>
      <c r="D38" s="19" t="s">
        <v>53</v>
      </c>
      <c r="E38" s="20">
        <v>1</v>
      </c>
      <c r="F38" s="19" t="s">
        <v>159</v>
      </c>
      <c r="G38" s="20">
        <v>9</v>
      </c>
      <c r="H38" s="61"/>
      <c r="I38" s="57"/>
    </row>
    <row r="39" spans="1:9" s="28" customFormat="1" ht="76.5" x14ac:dyDescent="0.25">
      <c r="A39" s="50">
        <v>13</v>
      </c>
      <c r="B39" s="17" t="s">
        <v>314</v>
      </c>
      <c r="C39" s="17" t="s">
        <v>315</v>
      </c>
      <c r="D39" s="19" t="s">
        <v>68</v>
      </c>
      <c r="E39" s="20">
        <v>1</v>
      </c>
      <c r="F39" s="19" t="s">
        <v>159</v>
      </c>
      <c r="G39" s="20">
        <v>9</v>
      </c>
      <c r="H39" s="61"/>
      <c r="I39" s="57"/>
    </row>
    <row r="40" spans="1:9" s="28" customFormat="1" ht="140.25" x14ac:dyDescent="0.25">
      <c r="A40" s="50">
        <v>14</v>
      </c>
      <c r="B40" s="17" t="s">
        <v>316</v>
      </c>
      <c r="C40" s="17" t="s">
        <v>317</v>
      </c>
      <c r="D40" s="19" t="s">
        <v>68</v>
      </c>
      <c r="E40" s="20">
        <v>1</v>
      </c>
      <c r="F40" s="19" t="s">
        <v>318</v>
      </c>
      <c r="G40" s="20">
        <v>9</v>
      </c>
      <c r="H40" s="61"/>
      <c r="I40" s="57"/>
    </row>
    <row r="41" spans="1:9" s="28" customFormat="1" ht="63.75" x14ac:dyDescent="0.25">
      <c r="A41" s="50">
        <v>15</v>
      </c>
      <c r="B41" s="17" t="s">
        <v>319</v>
      </c>
      <c r="C41" s="18" t="s">
        <v>320</v>
      </c>
      <c r="D41" s="19" t="s">
        <v>53</v>
      </c>
      <c r="E41" s="20">
        <v>1</v>
      </c>
      <c r="F41" s="19" t="s">
        <v>159</v>
      </c>
      <c r="G41" s="20">
        <v>9</v>
      </c>
      <c r="H41" s="61"/>
      <c r="I41" s="57"/>
    </row>
    <row r="42" spans="1:9" s="28" customFormat="1" ht="89.25" x14ac:dyDescent="0.25">
      <c r="A42" s="50">
        <v>16</v>
      </c>
      <c r="B42" s="17" t="s">
        <v>321</v>
      </c>
      <c r="C42" s="18" t="s">
        <v>322</v>
      </c>
      <c r="D42" s="19" t="s">
        <v>68</v>
      </c>
      <c r="E42" s="20">
        <v>1</v>
      </c>
      <c r="F42" s="19" t="s">
        <v>159</v>
      </c>
      <c r="G42" s="20">
        <v>9</v>
      </c>
      <c r="H42" s="61"/>
      <c r="I42" s="57"/>
    </row>
    <row r="43" spans="1:9" s="28" customFormat="1" ht="51" x14ac:dyDescent="0.25">
      <c r="A43" s="50">
        <v>17</v>
      </c>
      <c r="B43" s="17" t="s">
        <v>323</v>
      </c>
      <c r="C43" s="18" t="s">
        <v>324</v>
      </c>
      <c r="D43" s="19" t="s">
        <v>53</v>
      </c>
      <c r="E43" s="20">
        <v>1</v>
      </c>
      <c r="F43" s="19" t="s">
        <v>159</v>
      </c>
      <c r="G43" s="20">
        <v>9</v>
      </c>
      <c r="H43" s="61"/>
      <c r="I43" s="57"/>
    </row>
    <row r="44" spans="1:9" s="28" customFormat="1" ht="38.25" x14ac:dyDescent="0.25">
      <c r="A44" s="50">
        <v>18</v>
      </c>
      <c r="B44" s="17" t="s">
        <v>325</v>
      </c>
      <c r="C44" s="18" t="s">
        <v>326</v>
      </c>
      <c r="D44" s="19" t="s">
        <v>68</v>
      </c>
      <c r="E44" s="20">
        <v>1</v>
      </c>
      <c r="F44" s="19" t="s">
        <v>159</v>
      </c>
      <c r="G44" s="20">
        <v>9</v>
      </c>
      <c r="H44" s="61"/>
      <c r="I44" s="57"/>
    </row>
    <row r="45" spans="1:9" s="28" customFormat="1" ht="409.5" x14ac:dyDescent="0.25">
      <c r="A45" s="50">
        <v>19</v>
      </c>
      <c r="B45" s="17" t="s">
        <v>327</v>
      </c>
      <c r="C45" s="94" t="s">
        <v>328</v>
      </c>
      <c r="D45" s="19" t="s">
        <v>53</v>
      </c>
      <c r="E45" s="20">
        <v>1</v>
      </c>
      <c r="F45" s="19" t="s">
        <v>159</v>
      </c>
      <c r="G45" s="20">
        <v>9</v>
      </c>
      <c r="H45" s="61"/>
      <c r="I45" s="57"/>
    </row>
    <row r="46" spans="1:9" s="28" customFormat="1" ht="99" customHeight="1" x14ac:dyDescent="0.25">
      <c r="A46" s="50">
        <v>20</v>
      </c>
      <c r="B46" s="17" t="s">
        <v>329</v>
      </c>
      <c r="C46" s="17" t="s">
        <v>330</v>
      </c>
      <c r="D46" s="19" t="s">
        <v>68</v>
      </c>
      <c r="E46" s="20">
        <v>1</v>
      </c>
      <c r="F46" s="19" t="s">
        <v>159</v>
      </c>
      <c r="G46" s="20">
        <v>9</v>
      </c>
      <c r="H46" s="61"/>
      <c r="I46" s="57"/>
    </row>
    <row r="47" spans="1:9" s="28" customFormat="1" ht="102" x14ac:dyDescent="0.25">
      <c r="A47" s="50">
        <v>21</v>
      </c>
      <c r="B47" s="17" t="s">
        <v>331</v>
      </c>
      <c r="C47" s="18" t="s">
        <v>332</v>
      </c>
      <c r="D47" s="19" t="s">
        <v>53</v>
      </c>
      <c r="E47" s="20">
        <v>1</v>
      </c>
      <c r="F47" s="19" t="s">
        <v>159</v>
      </c>
      <c r="G47" s="20">
        <v>9</v>
      </c>
      <c r="H47" s="61"/>
      <c r="I47" s="57"/>
    </row>
    <row r="48" spans="1:9" s="28" customFormat="1" ht="153" customHeight="1" x14ac:dyDescent="0.25">
      <c r="A48" s="50">
        <v>22</v>
      </c>
      <c r="B48" s="17" t="s">
        <v>333</v>
      </c>
      <c r="C48" s="17" t="s">
        <v>334</v>
      </c>
      <c r="D48" s="19" t="s">
        <v>68</v>
      </c>
      <c r="E48" s="20">
        <v>1</v>
      </c>
      <c r="F48" s="19" t="s">
        <v>159</v>
      </c>
      <c r="G48" s="20">
        <v>18</v>
      </c>
      <c r="H48" s="61"/>
      <c r="I48" s="57"/>
    </row>
    <row r="49" spans="1:9" s="28" customFormat="1" ht="60" customHeight="1" x14ac:dyDescent="0.25">
      <c r="A49" s="50">
        <v>23</v>
      </c>
      <c r="B49" s="17" t="s">
        <v>335</v>
      </c>
      <c r="C49" s="17" t="s">
        <v>336</v>
      </c>
      <c r="D49" s="19" t="s">
        <v>53</v>
      </c>
      <c r="E49" s="20">
        <v>1</v>
      </c>
      <c r="F49" s="19" t="s">
        <v>159</v>
      </c>
      <c r="G49" s="20">
        <v>9</v>
      </c>
      <c r="H49" s="61"/>
      <c r="I49" s="57"/>
    </row>
    <row r="50" spans="1:9" s="28" customFormat="1" ht="88.5" customHeight="1" x14ac:dyDescent="0.25">
      <c r="A50" s="50">
        <v>24</v>
      </c>
      <c r="B50" s="17" t="s">
        <v>337</v>
      </c>
      <c r="C50" s="17" t="s">
        <v>338</v>
      </c>
      <c r="D50" s="19" t="s">
        <v>53</v>
      </c>
      <c r="E50" s="20">
        <v>1</v>
      </c>
      <c r="F50" s="19" t="s">
        <v>159</v>
      </c>
      <c r="G50" s="20">
        <v>9</v>
      </c>
      <c r="H50" s="61"/>
      <c r="I50" s="57"/>
    </row>
    <row r="51" spans="1:9" s="28" customFormat="1" ht="76.5" x14ac:dyDescent="0.25">
      <c r="A51" s="50">
        <v>25</v>
      </c>
      <c r="B51" s="17" t="s">
        <v>339</v>
      </c>
      <c r="C51" s="18" t="s">
        <v>340</v>
      </c>
      <c r="D51" s="19" t="s">
        <v>53</v>
      </c>
      <c r="E51" s="20">
        <v>2</v>
      </c>
      <c r="F51" s="19" t="s">
        <v>159</v>
      </c>
      <c r="G51" s="20">
        <v>9</v>
      </c>
      <c r="H51" s="61"/>
      <c r="I51" s="57"/>
    </row>
    <row r="52" spans="1:9" s="28" customFormat="1" ht="138" customHeight="1" x14ac:dyDescent="0.25">
      <c r="A52" s="50">
        <v>26</v>
      </c>
      <c r="B52" s="17" t="s">
        <v>341</v>
      </c>
      <c r="C52" s="17" t="s">
        <v>342</v>
      </c>
      <c r="D52" s="19" t="s">
        <v>343</v>
      </c>
      <c r="E52" s="20">
        <v>1</v>
      </c>
      <c r="F52" s="19" t="s">
        <v>159</v>
      </c>
      <c r="G52" s="20">
        <v>9</v>
      </c>
      <c r="H52" s="61"/>
      <c r="I52" s="57"/>
    </row>
    <row r="53" spans="1:9" s="28" customFormat="1" ht="119.25" customHeight="1" x14ac:dyDescent="0.25">
      <c r="A53" s="50">
        <v>27</v>
      </c>
      <c r="B53" s="17" t="s">
        <v>344</v>
      </c>
      <c r="C53" s="17" t="s">
        <v>345</v>
      </c>
      <c r="D53" s="19" t="s">
        <v>53</v>
      </c>
      <c r="E53" s="20">
        <v>1</v>
      </c>
      <c r="F53" s="19" t="s">
        <v>159</v>
      </c>
      <c r="G53" s="20">
        <v>9</v>
      </c>
      <c r="H53" s="61"/>
      <c r="I53" s="57"/>
    </row>
    <row r="54" spans="1:9" s="28" customFormat="1" ht="63.75" x14ac:dyDescent="0.25">
      <c r="A54" s="50">
        <v>28</v>
      </c>
      <c r="B54" s="17" t="s">
        <v>346</v>
      </c>
      <c r="C54" s="18" t="s">
        <v>347</v>
      </c>
      <c r="D54" s="19" t="s">
        <v>343</v>
      </c>
      <c r="E54" s="20">
        <v>1</v>
      </c>
      <c r="F54" s="19" t="s">
        <v>159</v>
      </c>
      <c r="G54" s="20">
        <v>9</v>
      </c>
      <c r="H54" s="61"/>
      <c r="I54" s="57"/>
    </row>
    <row r="55" spans="1:9" s="28" customFormat="1" ht="106.5" customHeight="1" x14ac:dyDescent="0.25">
      <c r="A55" s="50">
        <v>29</v>
      </c>
      <c r="B55" s="17" t="s">
        <v>348</v>
      </c>
      <c r="C55" s="17" t="s">
        <v>349</v>
      </c>
      <c r="D55" s="19" t="s">
        <v>53</v>
      </c>
      <c r="E55" s="20">
        <v>1</v>
      </c>
      <c r="F55" s="19" t="s">
        <v>159</v>
      </c>
      <c r="G55" s="20">
        <v>9</v>
      </c>
      <c r="H55" s="61"/>
      <c r="I55" s="57"/>
    </row>
    <row r="56" spans="1:9" s="28" customFormat="1" ht="51" x14ac:dyDescent="0.25">
      <c r="A56" s="50">
        <v>30</v>
      </c>
      <c r="B56" s="17" t="s">
        <v>350</v>
      </c>
      <c r="C56" s="18" t="s">
        <v>351</v>
      </c>
      <c r="D56" s="19" t="s">
        <v>343</v>
      </c>
      <c r="E56" s="20">
        <v>1</v>
      </c>
      <c r="F56" s="19" t="s">
        <v>159</v>
      </c>
      <c r="G56" s="20">
        <v>9</v>
      </c>
      <c r="H56" s="61"/>
      <c r="I56" s="57"/>
    </row>
    <row r="57" spans="1:9" s="28" customFormat="1" ht="89.25" x14ac:dyDescent="0.25">
      <c r="A57" s="50">
        <v>31</v>
      </c>
      <c r="B57" s="17" t="s">
        <v>352</v>
      </c>
      <c r="C57" s="18" t="s">
        <v>353</v>
      </c>
      <c r="D57" s="19" t="s">
        <v>53</v>
      </c>
      <c r="E57" s="20">
        <v>1</v>
      </c>
      <c r="F57" s="19" t="s">
        <v>159</v>
      </c>
      <c r="G57" s="20">
        <v>9</v>
      </c>
      <c r="H57" s="61"/>
      <c r="I57" s="57"/>
    </row>
    <row r="58" spans="1:9" s="28" customFormat="1" ht="82.5" customHeight="1" x14ac:dyDescent="0.25">
      <c r="A58" s="50">
        <v>32</v>
      </c>
      <c r="B58" s="17" t="s">
        <v>354</v>
      </c>
      <c r="C58" s="18" t="s">
        <v>355</v>
      </c>
      <c r="D58" s="19" t="s">
        <v>343</v>
      </c>
      <c r="E58" s="20">
        <v>1</v>
      </c>
      <c r="F58" s="19" t="s">
        <v>54</v>
      </c>
      <c r="G58" s="20">
        <v>9</v>
      </c>
      <c r="H58" s="61"/>
      <c r="I58" s="57"/>
    </row>
    <row r="59" spans="1:9" s="28" customFormat="1" ht="204" x14ac:dyDescent="0.25">
      <c r="A59" s="50">
        <v>33</v>
      </c>
      <c r="B59" s="17" t="s">
        <v>356</v>
      </c>
      <c r="C59" s="18" t="s">
        <v>357</v>
      </c>
      <c r="D59" s="19" t="s">
        <v>53</v>
      </c>
      <c r="E59" s="20">
        <v>1</v>
      </c>
      <c r="F59" s="19" t="s">
        <v>54</v>
      </c>
      <c r="G59" s="20">
        <v>9</v>
      </c>
      <c r="H59" s="61"/>
      <c r="I59" s="57"/>
    </row>
    <row r="60" spans="1:9" s="28" customFormat="1" ht="409.5" x14ac:dyDescent="0.25">
      <c r="A60" s="50">
        <v>34</v>
      </c>
      <c r="B60" s="94" t="s">
        <v>358</v>
      </c>
      <c r="C60" s="94" t="s">
        <v>359</v>
      </c>
      <c r="D60" s="95" t="s">
        <v>343</v>
      </c>
      <c r="E60" s="20">
        <v>1</v>
      </c>
      <c r="F60" s="19" t="s">
        <v>54</v>
      </c>
      <c r="G60" s="20">
        <v>9</v>
      </c>
      <c r="H60" s="61"/>
      <c r="I60" s="57"/>
    </row>
    <row r="61" spans="1:9" s="28" customFormat="1" ht="117.75" customHeight="1" x14ac:dyDescent="0.25">
      <c r="A61" s="50">
        <v>35</v>
      </c>
      <c r="B61" s="17" t="s">
        <v>360</v>
      </c>
      <c r="C61" s="17" t="s">
        <v>361</v>
      </c>
      <c r="D61" s="19" t="s">
        <v>53</v>
      </c>
      <c r="E61" s="20">
        <v>1</v>
      </c>
      <c r="F61" s="19" t="s">
        <v>54</v>
      </c>
      <c r="G61" s="20">
        <v>9</v>
      </c>
      <c r="H61" s="61"/>
      <c r="I61" s="57"/>
    </row>
    <row r="62" spans="1:9" s="28" customFormat="1" ht="90.75" customHeight="1" x14ac:dyDescent="0.25">
      <c r="A62" s="50">
        <v>36</v>
      </c>
      <c r="B62" s="17" t="s">
        <v>362</v>
      </c>
      <c r="C62" s="17" t="s">
        <v>363</v>
      </c>
      <c r="D62" s="19" t="s">
        <v>343</v>
      </c>
      <c r="E62" s="20">
        <v>1</v>
      </c>
      <c r="F62" s="19" t="s">
        <v>54</v>
      </c>
      <c r="G62" s="20">
        <v>9</v>
      </c>
      <c r="H62" s="61"/>
      <c r="I62" s="57"/>
    </row>
    <row r="63" spans="1:9" s="28" customFormat="1" ht="102" x14ac:dyDescent="0.25">
      <c r="A63" s="50">
        <v>37</v>
      </c>
      <c r="B63" s="17" t="s">
        <v>364</v>
      </c>
      <c r="C63" s="18" t="s">
        <v>365</v>
      </c>
      <c r="D63" s="19" t="s">
        <v>53</v>
      </c>
      <c r="E63" s="20">
        <v>1</v>
      </c>
      <c r="F63" s="19" t="s">
        <v>54</v>
      </c>
      <c r="G63" s="20">
        <v>9</v>
      </c>
      <c r="H63" s="61"/>
      <c r="I63" s="57"/>
    </row>
    <row r="64" spans="1:9" s="69" customFormat="1" ht="18" customHeight="1" x14ac:dyDescent="0.25">
      <c r="A64" s="70">
        <v>38</v>
      </c>
      <c r="B64" s="71" t="s">
        <v>366</v>
      </c>
      <c r="C64" s="18" t="s">
        <v>367</v>
      </c>
      <c r="D64" s="72" t="s">
        <v>343</v>
      </c>
      <c r="E64" s="73">
        <v>1</v>
      </c>
      <c r="F64" s="72" t="s">
        <v>54</v>
      </c>
      <c r="G64" s="73">
        <v>9</v>
      </c>
      <c r="H64" s="74"/>
      <c r="I64" s="75"/>
    </row>
    <row r="65" spans="1:9" s="28" customFormat="1" ht="52.5" customHeight="1" x14ac:dyDescent="0.25">
      <c r="A65" s="50">
        <v>39</v>
      </c>
      <c r="B65" s="17" t="s">
        <v>368</v>
      </c>
      <c r="C65" s="17" t="s">
        <v>369</v>
      </c>
      <c r="D65" s="19" t="s">
        <v>53</v>
      </c>
      <c r="E65" s="20">
        <v>1</v>
      </c>
      <c r="F65" s="19" t="s">
        <v>54</v>
      </c>
      <c r="G65" s="20">
        <v>9</v>
      </c>
      <c r="H65" s="61"/>
      <c r="I65" s="57"/>
    </row>
    <row r="66" spans="1:9" s="28" customFormat="1" ht="63.75" x14ac:dyDescent="0.25">
      <c r="A66" s="50">
        <v>40</v>
      </c>
      <c r="B66" s="17" t="s">
        <v>370</v>
      </c>
      <c r="C66" s="18" t="s">
        <v>371</v>
      </c>
      <c r="D66" s="19" t="s">
        <v>166</v>
      </c>
      <c r="E66" s="20">
        <v>1</v>
      </c>
      <c r="F66" s="19" t="s">
        <v>54</v>
      </c>
      <c r="G66" s="20">
        <v>9</v>
      </c>
      <c r="H66" s="61"/>
      <c r="I66" s="57"/>
    </row>
    <row r="67" spans="1:9" s="28" customFormat="1" ht="51" x14ac:dyDescent="0.25">
      <c r="A67" s="50">
        <v>41</v>
      </c>
      <c r="B67" s="17" t="s">
        <v>167</v>
      </c>
      <c r="C67" s="18" t="s">
        <v>372</v>
      </c>
      <c r="D67" s="19" t="s">
        <v>166</v>
      </c>
      <c r="E67" s="20">
        <v>1</v>
      </c>
      <c r="F67" s="19" t="s">
        <v>54</v>
      </c>
      <c r="G67" s="20">
        <v>9</v>
      </c>
      <c r="H67" s="61"/>
      <c r="I67" s="57"/>
    </row>
    <row r="68" spans="1:9" s="28" customFormat="1" ht="152.25" customHeight="1" x14ac:dyDescent="0.25">
      <c r="A68" s="50">
        <v>42</v>
      </c>
      <c r="B68" s="17" t="s">
        <v>169</v>
      </c>
      <c r="C68" s="17" t="s">
        <v>373</v>
      </c>
      <c r="D68" s="19" t="s">
        <v>166</v>
      </c>
      <c r="E68" s="20">
        <v>1</v>
      </c>
      <c r="F68" s="19" t="s">
        <v>54</v>
      </c>
      <c r="G68" s="20">
        <v>9</v>
      </c>
      <c r="H68" s="61"/>
      <c r="I68" s="57"/>
    </row>
    <row r="69" spans="1:9" s="28" customFormat="1" ht="77.45" customHeight="1" x14ac:dyDescent="0.25">
      <c r="A69" s="50">
        <v>43</v>
      </c>
      <c r="B69" s="17" t="s">
        <v>57</v>
      </c>
      <c r="C69" s="18" t="s">
        <v>374</v>
      </c>
      <c r="D69" s="19" t="s">
        <v>166</v>
      </c>
      <c r="E69" s="20">
        <v>1</v>
      </c>
      <c r="F69" s="19" t="s">
        <v>54</v>
      </c>
      <c r="G69" s="20">
        <v>9</v>
      </c>
      <c r="H69" s="61"/>
      <c r="I69" s="57"/>
    </row>
    <row r="70" spans="1:9" s="28" customFormat="1" ht="27" customHeight="1" x14ac:dyDescent="0.25">
      <c r="A70" s="50">
        <v>44</v>
      </c>
      <c r="B70" s="17" t="s">
        <v>375</v>
      </c>
      <c r="C70" s="17" t="s">
        <v>376</v>
      </c>
      <c r="D70" s="19" t="s">
        <v>166</v>
      </c>
      <c r="E70" s="20">
        <v>1</v>
      </c>
      <c r="F70" s="19" t="s">
        <v>54</v>
      </c>
      <c r="G70" s="20">
        <v>9</v>
      </c>
      <c r="H70" s="61"/>
      <c r="I70" s="57"/>
    </row>
    <row r="71" spans="1:9" s="28" customFormat="1" ht="27" customHeight="1" x14ac:dyDescent="0.25">
      <c r="A71" s="50">
        <v>45</v>
      </c>
      <c r="B71" s="17" t="s">
        <v>377</v>
      </c>
      <c r="C71" s="17" t="s">
        <v>378</v>
      </c>
      <c r="D71" s="19" t="s">
        <v>166</v>
      </c>
      <c r="E71" s="20">
        <v>1</v>
      </c>
      <c r="F71" s="19" t="s">
        <v>54</v>
      </c>
      <c r="G71" s="20">
        <v>9</v>
      </c>
      <c r="H71" s="61"/>
      <c r="I71" s="57"/>
    </row>
    <row r="72" spans="1:9" s="28" customFormat="1" ht="102" x14ac:dyDescent="0.25">
      <c r="A72" s="50">
        <v>46</v>
      </c>
      <c r="B72" s="18" t="s">
        <v>181</v>
      </c>
      <c r="C72" s="18" t="s">
        <v>182</v>
      </c>
      <c r="D72" s="19" t="s">
        <v>183</v>
      </c>
      <c r="E72" s="20">
        <v>1</v>
      </c>
      <c r="F72" s="19" t="s">
        <v>54</v>
      </c>
      <c r="G72" s="20">
        <v>9</v>
      </c>
      <c r="H72" s="61"/>
      <c r="I72" s="57"/>
    </row>
    <row r="73" spans="1:9" s="28" customFormat="1" ht="89.25" x14ac:dyDescent="0.25">
      <c r="A73" s="50">
        <v>47</v>
      </c>
      <c r="B73" s="17" t="s">
        <v>184</v>
      </c>
      <c r="C73" s="18" t="s">
        <v>185</v>
      </c>
      <c r="D73" s="19" t="s">
        <v>183</v>
      </c>
      <c r="E73" s="20">
        <v>1</v>
      </c>
      <c r="F73" s="19" t="s">
        <v>54</v>
      </c>
      <c r="G73" s="20">
        <v>9</v>
      </c>
      <c r="H73" s="61"/>
      <c r="I73" s="57"/>
    </row>
    <row r="74" spans="1:9" s="28" customFormat="1" ht="153" x14ac:dyDescent="0.25">
      <c r="A74" s="50">
        <v>49</v>
      </c>
      <c r="B74" s="17" t="s">
        <v>186</v>
      </c>
      <c r="C74" s="18" t="s">
        <v>379</v>
      </c>
      <c r="D74" s="19" t="s">
        <v>183</v>
      </c>
      <c r="E74" s="20">
        <v>1</v>
      </c>
      <c r="F74" s="19" t="s">
        <v>54</v>
      </c>
      <c r="G74" s="20">
        <v>9</v>
      </c>
      <c r="H74" s="61"/>
      <c r="I74" s="57"/>
    </row>
    <row r="75" spans="1:9" s="28" customFormat="1" ht="141.75" customHeight="1" x14ac:dyDescent="0.25">
      <c r="A75" s="50">
        <v>50</v>
      </c>
      <c r="B75" s="17" t="s">
        <v>187</v>
      </c>
      <c r="C75" s="18" t="s">
        <v>188</v>
      </c>
      <c r="D75" s="19" t="s">
        <v>183</v>
      </c>
      <c r="E75" s="20">
        <v>1</v>
      </c>
      <c r="F75" s="19" t="s">
        <v>54</v>
      </c>
      <c r="G75" s="20">
        <v>9</v>
      </c>
      <c r="H75" s="61"/>
      <c r="I75" s="57"/>
    </row>
    <row r="76" spans="1:9" s="28" customFormat="1" ht="169.5" customHeight="1" x14ac:dyDescent="0.25">
      <c r="A76" s="50">
        <v>51</v>
      </c>
      <c r="B76" s="17" t="s">
        <v>189</v>
      </c>
      <c r="C76" s="18" t="s">
        <v>190</v>
      </c>
      <c r="D76" s="19" t="s">
        <v>183</v>
      </c>
      <c r="E76" s="20">
        <v>1</v>
      </c>
      <c r="F76" s="19" t="s">
        <v>54</v>
      </c>
      <c r="G76" s="20">
        <v>9</v>
      </c>
      <c r="H76" s="61"/>
      <c r="I76" s="57"/>
    </row>
    <row r="77" spans="1:9" s="28" customFormat="1" ht="22.5" customHeight="1" x14ac:dyDescent="0.25">
      <c r="A77" s="50">
        <v>52</v>
      </c>
      <c r="B77" s="17" t="s">
        <v>191</v>
      </c>
      <c r="C77" s="17" t="s">
        <v>192</v>
      </c>
      <c r="D77" s="19" t="s">
        <v>183</v>
      </c>
      <c r="E77" s="20">
        <v>1</v>
      </c>
      <c r="F77" s="19" t="s">
        <v>54</v>
      </c>
      <c r="G77" s="20">
        <v>9</v>
      </c>
      <c r="H77" s="61"/>
      <c r="I77" s="57"/>
    </row>
    <row r="78" spans="1:9" s="28" customFormat="1" ht="35.25" customHeight="1" x14ac:dyDescent="0.25">
      <c r="A78" s="50">
        <v>53</v>
      </c>
      <c r="B78" s="17" t="s">
        <v>193</v>
      </c>
      <c r="C78" s="17" t="s">
        <v>194</v>
      </c>
      <c r="D78" s="19" t="s">
        <v>183</v>
      </c>
      <c r="E78" s="20">
        <v>1</v>
      </c>
      <c r="F78" s="19" t="s">
        <v>54</v>
      </c>
      <c r="G78" s="20">
        <v>9</v>
      </c>
      <c r="H78" s="61"/>
      <c r="I78" s="57"/>
    </row>
    <row r="79" spans="1:9" s="28" customFormat="1" ht="35.25" customHeight="1" x14ac:dyDescent="0.25">
      <c r="A79" s="50">
        <v>54</v>
      </c>
      <c r="B79" s="17" t="s">
        <v>195</v>
      </c>
      <c r="C79" s="17" t="s">
        <v>197</v>
      </c>
      <c r="D79" s="19" t="s">
        <v>183</v>
      </c>
      <c r="E79" s="20">
        <v>1</v>
      </c>
      <c r="F79" s="19" t="s">
        <v>54</v>
      </c>
      <c r="G79" s="20">
        <v>9</v>
      </c>
      <c r="H79" s="61"/>
      <c r="I79" s="57"/>
    </row>
    <row r="80" spans="1:9" s="28" customFormat="1" ht="22.5" customHeight="1" x14ac:dyDescent="0.25">
      <c r="A80" s="50">
        <v>55</v>
      </c>
      <c r="B80" s="17" t="s">
        <v>198</v>
      </c>
      <c r="C80" s="17" t="s">
        <v>199</v>
      </c>
      <c r="D80" s="19" t="s">
        <v>183</v>
      </c>
      <c r="E80" s="20">
        <v>1</v>
      </c>
      <c r="F80" s="19" t="s">
        <v>54</v>
      </c>
      <c r="G80" s="20">
        <v>9</v>
      </c>
      <c r="H80" s="61"/>
      <c r="I80" s="57"/>
    </row>
    <row r="81" spans="1:9" s="28" customFormat="1" ht="22.5" customHeight="1" x14ac:dyDescent="0.25">
      <c r="A81" s="50">
        <v>56</v>
      </c>
      <c r="B81" s="17" t="s">
        <v>200</v>
      </c>
      <c r="C81" s="17" t="s">
        <v>201</v>
      </c>
      <c r="D81" s="19" t="s">
        <v>183</v>
      </c>
      <c r="E81" s="20">
        <v>1</v>
      </c>
      <c r="F81" s="19" t="s">
        <v>54</v>
      </c>
      <c r="G81" s="20">
        <v>9</v>
      </c>
      <c r="H81" s="61"/>
      <c r="I81" s="57"/>
    </row>
    <row r="82" spans="1:9" s="28" customFormat="1" ht="25.5" customHeight="1" x14ac:dyDescent="0.25">
      <c r="A82" s="50">
        <v>57</v>
      </c>
      <c r="B82" s="17" t="s">
        <v>202</v>
      </c>
      <c r="C82" s="17" t="s">
        <v>203</v>
      </c>
      <c r="D82" s="19" t="s">
        <v>183</v>
      </c>
      <c r="E82" s="20">
        <v>1</v>
      </c>
      <c r="F82" s="19" t="s">
        <v>54</v>
      </c>
      <c r="G82" s="20">
        <v>9</v>
      </c>
      <c r="H82" s="61"/>
      <c r="I82" s="57"/>
    </row>
    <row r="83" spans="1:9" s="28" customFormat="1" ht="153" x14ac:dyDescent="0.25">
      <c r="A83" s="50">
        <v>58</v>
      </c>
      <c r="B83" s="17" t="s">
        <v>204</v>
      </c>
      <c r="C83" s="18" t="s">
        <v>205</v>
      </c>
      <c r="D83" s="19" t="s">
        <v>183</v>
      </c>
      <c r="E83" s="20">
        <v>1</v>
      </c>
      <c r="F83" s="19" t="s">
        <v>54</v>
      </c>
      <c r="G83" s="20">
        <v>9</v>
      </c>
      <c r="H83" s="61"/>
      <c r="I83" s="57"/>
    </row>
    <row r="84" spans="1:9" ht="24.95" customHeight="1" x14ac:dyDescent="0.25">
      <c r="A84" s="124" t="s">
        <v>213</v>
      </c>
      <c r="B84" s="125"/>
      <c r="C84" s="125"/>
      <c r="D84" s="125"/>
      <c r="E84" s="154"/>
      <c r="F84" s="154"/>
      <c r="G84" s="125"/>
      <c r="H84" s="125"/>
    </row>
    <row r="85" spans="1:9" s="23" customFormat="1" ht="65.099999999999994" customHeight="1" x14ac:dyDescent="0.25">
      <c r="A85" s="36" t="s">
        <v>43</v>
      </c>
      <c r="B85" s="37" t="s">
        <v>44</v>
      </c>
      <c r="C85" s="37" t="s">
        <v>45</v>
      </c>
      <c r="D85" s="37" t="s">
        <v>46</v>
      </c>
      <c r="E85" s="37" t="s">
        <v>47</v>
      </c>
      <c r="F85" s="37" t="s">
        <v>48</v>
      </c>
      <c r="G85" s="37" t="s">
        <v>49</v>
      </c>
      <c r="H85" s="37" t="s">
        <v>50</v>
      </c>
      <c r="I85" s="42"/>
    </row>
    <row r="86" spans="1:9" s="23" customFormat="1" ht="30" x14ac:dyDescent="0.25">
      <c r="A86" s="36">
        <v>1</v>
      </c>
      <c r="B86" s="44" t="s">
        <v>380</v>
      </c>
      <c r="C86" s="24" t="s">
        <v>152</v>
      </c>
      <c r="D86" s="39" t="s">
        <v>381</v>
      </c>
      <c r="E86" s="40">
        <v>1</v>
      </c>
      <c r="F86" s="39" t="s">
        <v>54</v>
      </c>
      <c r="G86" s="40">
        <f t="shared" ref="G86:G87" si="0">E86</f>
        <v>1</v>
      </c>
      <c r="H86" s="61"/>
      <c r="I86" s="42"/>
    </row>
    <row r="87" spans="1:9" s="23" customFormat="1" ht="112.15" customHeight="1" x14ac:dyDescent="0.25">
      <c r="A87" s="36">
        <v>2</v>
      </c>
      <c r="B87" s="76" t="s">
        <v>382</v>
      </c>
      <c r="C87" s="76" t="s">
        <v>383</v>
      </c>
      <c r="D87" s="39" t="s">
        <v>384</v>
      </c>
      <c r="E87" s="40">
        <v>1</v>
      </c>
      <c r="F87" s="39" t="s">
        <v>54</v>
      </c>
      <c r="G87" s="40">
        <f t="shared" si="0"/>
        <v>1</v>
      </c>
      <c r="H87" s="61"/>
      <c r="I87" s="42"/>
    </row>
    <row r="88" spans="1:9" s="23" customFormat="1" x14ac:dyDescent="0.25">
      <c r="A88" s="77"/>
      <c r="B88" s="42"/>
      <c r="C88" s="42"/>
      <c r="D88" s="42"/>
      <c r="E88" s="42"/>
      <c r="F88" s="42"/>
      <c r="G88" s="42"/>
      <c r="H88" s="42"/>
      <c r="I88" s="42"/>
    </row>
    <row r="89" spans="1:9" s="23" customFormat="1" x14ac:dyDescent="0.25">
      <c r="A89" s="77"/>
      <c r="B89" s="42"/>
      <c r="C89" s="42"/>
      <c r="D89" s="42"/>
      <c r="E89" s="42"/>
      <c r="F89" s="42"/>
      <c r="G89" s="42"/>
      <c r="H89" s="42"/>
      <c r="I89" s="42"/>
    </row>
  </sheetData>
  <mergeCells count="39">
    <mergeCell ref="A84:H84"/>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topLeftCell="A25" workbookViewId="0">
      <selection activeCell="J17" sqref="J17"/>
    </sheetView>
  </sheetViews>
  <sheetFormatPr defaultColWidth="14.42578125" defaultRowHeight="15" x14ac:dyDescent="0.25"/>
  <cols>
    <col min="1" max="1" width="5.7109375" style="7" customWidth="1"/>
    <col min="2" max="2" width="52" style="8" customWidth="1"/>
    <col min="3" max="3" width="49.7109375" style="8" customWidth="1"/>
    <col min="4" max="4" width="22" style="8" customWidth="1"/>
    <col min="5" max="5" width="15.42578125" style="8" customWidth="1"/>
    <col min="6" max="6" width="23.42578125" style="8" bestFit="1" customWidth="1"/>
    <col min="7" max="7" width="14.42578125" style="8" customWidth="1"/>
    <col min="8" max="8" width="25" style="8" bestFit="1" customWidth="1"/>
    <col min="9" max="9" width="8.7109375" style="8" customWidth="1"/>
    <col min="10" max="11" width="8.7109375" style="6" customWidth="1"/>
    <col min="12" max="16384" width="14.42578125" style="6"/>
  </cols>
  <sheetData>
    <row r="1" spans="1:9" s="11" customFormat="1" ht="21.95" customHeight="1" x14ac:dyDescent="0.25">
      <c r="A1" s="147" t="s">
        <v>20</v>
      </c>
      <c r="B1" s="148"/>
      <c r="C1" s="148"/>
      <c r="D1" s="148"/>
      <c r="E1" s="148"/>
      <c r="F1" s="148"/>
      <c r="G1" s="148"/>
      <c r="H1" s="148"/>
      <c r="I1" s="60"/>
    </row>
    <row r="2" spans="1:9" s="11" customFormat="1" ht="21.95" customHeight="1" x14ac:dyDescent="0.25">
      <c r="A2" s="149" t="s">
        <v>21</v>
      </c>
      <c r="B2" s="149"/>
      <c r="C2" s="149"/>
      <c r="D2" s="149"/>
      <c r="E2" s="149"/>
      <c r="F2" s="149"/>
      <c r="G2" s="149"/>
      <c r="H2" s="149"/>
      <c r="I2" s="60"/>
    </row>
    <row r="3" spans="1:9" s="11" customFormat="1" ht="21.95" customHeight="1" x14ac:dyDescent="0.25">
      <c r="A3" s="99" t="str">
        <f>'Информация о Чемпионате'!B4</f>
        <v>Региональный этап Чемпионата по профессиональному мастерству "Профессионалы" в 2025 г</v>
      </c>
      <c r="B3" s="99"/>
      <c r="C3" s="99"/>
      <c r="D3" s="99"/>
      <c r="E3" s="99"/>
      <c r="F3" s="99"/>
      <c r="G3" s="99"/>
      <c r="H3" s="99"/>
      <c r="I3" s="60"/>
    </row>
    <row r="4" spans="1:9" s="11" customFormat="1" ht="21.95" customHeight="1" x14ac:dyDescent="0.25">
      <c r="A4" s="149" t="s">
        <v>22</v>
      </c>
      <c r="B4" s="149"/>
      <c r="C4" s="149"/>
      <c r="D4" s="149"/>
      <c r="E4" s="149"/>
      <c r="F4" s="149"/>
      <c r="G4" s="149"/>
      <c r="H4" s="149"/>
      <c r="I4" s="60"/>
    </row>
    <row r="5" spans="1:9" s="11" customFormat="1" ht="21.95" customHeight="1" thickBot="1" x14ac:dyDescent="0.3">
      <c r="A5" s="100" t="str">
        <f>'Информация о Чемпионате'!B3</f>
        <v>Видеопроизводство (юниоры)</v>
      </c>
      <c r="B5" s="100"/>
      <c r="C5" s="100"/>
      <c r="D5" s="100"/>
      <c r="E5" s="100"/>
      <c r="F5" s="100"/>
      <c r="G5" s="100"/>
      <c r="H5" s="100"/>
      <c r="I5" s="60"/>
    </row>
    <row r="6" spans="1:9" s="11" customFormat="1" ht="15.95" customHeight="1" x14ac:dyDescent="0.25">
      <c r="A6" s="101" t="s">
        <v>23</v>
      </c>
      <c r="B6" s="102"/>
      <c r="C6" s="102"/>
      <c r="D6" s="102"/>
      <c r="E6" s="102"/>
      <c r="F6" s="102"/>
      <c r="G6" s="102"/>
      <c r="H6" s="103"/>
      <c r="I6" s="60"/>
    </row>
    <row r="7" spans="1:9" s="11" customFormat="1" ht="15.95" customHeight="1" x14ac:dyDescent="0.25">
      <c r="A7" s="104" t="s">
        <v>24</v>
      </c>
      <c r="B7" s="164"/>
      <c r="C7" s="165">
        <f>'Информация о Чемпионате'!B5</f>
        <v>0</v>
      </c>
      <c r="D7" s="165"/>
      <c r="E7" s="165"/>
      <c r="F7" s="165"/>
      <c r="G7" s="165"/>
      <c r="H7" s="107"/>
      <c r="I7" s="60"/>
    </row>
    <row r="8" spans="1:9" s="11" customFormat="1" ht="15.95" customHeight="1" x14ac:dyDescent="0.25">
      <c r="A8" s="104" t="s">
        <v>25</v>
      </c>
      <c r="B8" s="164"/>
      <c r="C8" s="164"/>
      <c r="D8" s="165">
        <f>'Информация о Чемпионате'!B6</f>
        <v>0</v>
      </c>
      <c r="E8" s="165"/>
      <c r="F8" s="165"/>
      <c r="G8" s="165"/>
      <c r="H8" s="107"/>
      <c r="I8" s="60"/>
    </row>
    <row r="9" spans="1:9" s="11" customFormat="1" ht="15.95" customHeight="1" x14ac:dyDescent="0.25">
      <c r="A9" s="104" t="s">
        <v>26</v>
      </c>
      <c r="B9" s="164"/>
      <c r="C9" s="164">
        <f>'Информация о Чемпионате'!B7</f>
        <v>0</v>
      </c>
      <c r="D9" s="164"/>
      <c r="E9" s="164"/>
      <c r="F9" s="164"/>
      <c r="G9" s="164"/>
      <c r="H9" s="108"/>
      <c r="I9" s="60"/>
    </row>
    <row r="10" spans="1:9" s="11" customFormat="1" ht="15.95" customHeight="1" x14ac:dyDescent="0.25">
      <c r="A10" s="104" t="s">
        <v>27</v>
      </c>
      <c r="B10" s="164"/>
      <c r="C10" s="164">
        <f>'Информация о Чемпионате'!B9</f>
        <v>0</v>
      </c>
      <c r="D10" s="164"/>
      <c r="E10" s="164">
        <f>'Информация о Чемпионате'!B10</f>
        <v>0</v>
      </c>
      <c r="F10" s="164"/>
      <c r="G10" s="164">
        <f>'Информация о Чемпионате'!B11</f>
        <v>0</v>
      </c>
      <c r="H10" s="108"/>
      <c r="I10" s="60"/>
    </row>
    <row r="11" spans="1:9" s="11" customFormat="1" ht="15.95" customHeight="1" x14ac:dyDescent="0.25">
      <c r="A11" s="104" t="s">
        <v>28</v>
      </c>
      <c r="B11" s="164"/>
      <c r="C11" s="164">
        <f>'Информация о Чемпионате'!B12</f>
        <v>0</v>
      </c>
      <c r="D11" s="164"/>
      <c r="E11" s="164">
        <f>'Информация о Чемпионате'!B13</f>
        <v>0</v>
      </c>
      <c r="F11" s="164"/>
      <c r="G11" s="164">
        <f>'Информация о Чемпионате'!B14</f>
        <v>0</v>
      </c>
      <c r="H11" s="108"/>
      <c r="I11" s="60"/>
    </row>
    <row r="12" spans="1:9" s="11" customFormat="1" ht="15.95" customHeight="1" x14ac:dyDescent="0.25">
      <c r="A12" s="104" t="s">
        <v>29</v>
      </c>
      <c r="B12" s="164"/>
      <c r="C12" s="164">
        <f>'Информация о Чемпионате'!B17</f>
        <v>0</v>
      </c>
      <c r="D12" s="164"/>
      <c r="E12" s="164"/>
      <c r="F12" s="164"/>
      <c r="G12" s="164"/>
      <c r="H12" s="108"/>
      <c r="I12" s="60"/>
    </row>
    <row r="13" spans="1:9" s="11" customFormat="1" ht="15.95" customHeight="1" x14ac:dyDescent="0.25">
      <c r="A13" s="104" t="s">
        <v>30</v>
      </c>
      <c r="B13" s="164"/>
      <c r="C13" s="164">
        <f>'Информация о Чемпионате'!B15</f>
        <v>0</v>
      </c>
      <c r="D13" s="164"/>
      <c r="E13" s="164"/>
      <c r="F13" s="164"/>
      <c r="G13" s="164"/>
      <c r="H13" s="108"/>
      <c r="I13" s="60"/>
    </row>
    <row r="14" spans="1:9" s="11" customFormat="1" ht="15.95" customHeight="1" x14ac:dyDescent="0.25">
      <c r="A14" s="104" t="s">
        <v>31</v>
      </c>
      <c r="B14" s="164"/>
      <c r="C14" s="164">
        <f>'Информация о Чемпионате'!B16</f>
        <v>0</v>
      </c>
      <c r="D14" s="164"/>
      <c r="E14" s="164"/>
      <c r="F14" s="164"/>
      <c r="G14" s="164"/>
      <c r="H14" s="108"/>
      <c r="I14" s="60"/>
    </row>
    <row r="15" spans="1:9" s="11" customFormat="1" ht="15.95" customHeight="1" thickBot="1" x14ac:dyDescent="0.3">
      <c r="A15" s="109" t="s">
        <v>32</v>
      </c>
      <c r="B15" s="110"/>
      <c r="C15" s="110">
        <f>'Информация о Чемпионате'!B8</f>
        <v>0</v>
      </c>
      <c r="D15" s="110"/>
      <c r="E15" s="110"/>
      <c r="F15" s="110"/>
      <c r="G15" s="110"/>
      <c r="H15" s="111"/>
      <c r="I15" s="60"/>
    </row>
    <row r="16" spans="1:9" ht="24.95" customHeight="1" x14ac:dyDescent="0.25">
      <c r="A16" s="153" t="s">
        <v>385</v>
      </c>
      <c r="B16" s="166"/>
      <c r="C16" s="166"/>
      <c r="D16" s="166"/>
      <c r="E16" s="166"/>
      <c r="F16" s="166"/>
      <c r="G16" s="166"/>
      <c r="H16" s="166"/>
    </row>
    <row r="17" spans="1:9" ht="65.099999999999994" customHeight="1" x14ac:dyDescent="0.25">
      <c r="A17" s="36" t="s">
        <v>43</v>
      </c>
      <c r="B17" s="37" t="s">
        <v>44</v>
      </c>
      <c r="C17" s="37" t="s">
        <v>45</v>
      </c>
      <c r="D17" s="37" t="s">
        <v>46</v>
      </c>
      <c r="E17" s="37" t="s">
        <v>47</v>
      </c>
      <c r="F17" s="37" t="s">
        <v>48</v>
      </c>
      <c r="G17" s="37" t="s">
        <v>49</v>
      </c>
      <c r="H17" s="37" t="s">
        <v>50</v>
      </c>
    </row>
    <row r="18" spans="1:9" ht="114" customHeight="1" x14ac:dyDescent="0.25">
      <c r="A18" s="16">
        <v>1</v>
      </c>
      <c r="B18" s="18" t="s">
        <v>386</v>
      </c>
      <c r="C18" s="18" t="s">
        <v>387</v>
      </c>
      <c r="D18" s="19" t="s">
        <v>388</v>
      </c>
      <c r="E18" s="21">
        <v>1</v>
      </c>
      <c r="F18" s="78" t="s">
        <v>389</v>
      </c>
      <c r="G18" s="21">
        <v>9</v>
      </c>
      <c r="H18" s="78" t="s">
        <v>390</v>
      </c>
    </row>
    <row r="19" spans="1:9" ht="42" customHeight="1" x14ac:dyDescent="0.25">
      <c r="A19" s="16">
        <v>2</v>
      </c>
      <c r="B19" s="18" t="s">
        <v>391</v>
      </c>
      <c r="C19" s="18" t="s">
        <v>392</v>
      </c>
      <c r="D19" s="19" t="s">
        <v>388</v>
      </c>
      <c r="E19" s="21">
        <v>1</v>
      </c>
      <c r="F19" s="78" t="s">
        <v>389</v>
      </c>
      <c r="G19" s="21">
        <v>9</v>
      </c>
      <c r="H19" s="78" t="s">
        <v>393</v>
      </c>
    </row>
    <row r="20" spans="1:9" ht="42" customHeight="1" x14ac:dyDescent="0.25">
      <c r="A20" s="16">
        <v>3</v>
      </c>
      <c r="B20" s="55" t="s">
        <v>394</v>
      </c>
      <c r="C20" s="55" t="s">
        <v>395</v>
      </c>
      <c r="D20" s="19" t="s">
        <v>388</v>
      </c>
      <c r="E20" s="56">
        <v>1</v>
      </c>
      <c r="F20" s="19" t="s">
        <v>389</v>
      </c>
      <c r="G20" s="56">
        <v>9</v>
      </c>
      <c r="H20" s="56"/>
    </row>
    <row r="21" spans="1:9" ht="68.25" customHeight="1" x14ac:dyDescent="0.25">
      <c r="A21" s="16">
        <v>4</v>
      </c>
      <c r="B21" s="55" t="s">
        <v>396</v>
      </c>
      <c r="C21" s="55" t="s">
        <v>397</v>
      </c>
      <c r="D21" s="19" t="s">
        <v>388</v>
      </c>
      <c r="E21" s="56">
        <v>1</v>
      </c>
      <c r="F21" s="19" t="s">
        <v>389</v>
      </c>
      <c r="G21" s="56">
        <v>9</v>
      </c>
      <c r="H21" s="56"/>
    </row>
    <row r="22" spans="1:9" ht="51" x14ac:dyDescent="0.25">
      <c r="A22" s="16">
        <v>5</v>
      </c>
      <c r="B22" s="55" t="s">
        <v>398</v>
      </c>
      <c r="C22" s="55" t="s">
        <v>399</v>
      </c>
      <c r="D22" s="19" t="s">
        <v>388</v>
      </c>
      <c r="E22" s="56">
        <v>1</v>
      </c>
      <c r="F22" s="19" t="s">
        <v>389</v>
      </c>
      <c r="G22" s="56">
        <v>9</v>
      </c>
      <c r="H22" s="56"/>
    </row>
    <row r="23" spans="1:9" s="11" customFormat="1" ht="24.95" customHeight="1" x14ac:dyDescent="0.25">
      <c r="A23" s="167" t="s">
        <v>400</v>
      </c>
      <c r="B23" s="168"/>
      <c r="C23" s="168"/>
      <c r="D23" s="168"/>
      <c r="E23" s="168"/>
      <c r="F23" s="168"/>
      <c r="G23" s="168"/>
      <c r="H23" s="169"/>
      <c r="I23" s="60"/>
    </row>
    <row r="24" spans="1:9" s="23" customFormat="1" ht="65.099999999999994" customHeight="1" x14ac:dyDescent="0.25">
      <c r="A24" s="36" t="s">
        <v>43</v>
      </c>
      <c r="B24" s="37" t="s">
        <v>44</v>
      </c>
      <c r="C24" s="37" t="s">
        <v>45</v>
      </c>
      <c r="D24" s="37" t="s">
        <v>46</v>
      </c>
      <c r="E24" s="37" t="s">
        <v>47</v>
      </c>
      <c r="F24" s="37" t="s">
        <v>48</v>
      </c>
      <c r="G24" s="37" t="s">
        <v>49</v>
      </c>
      <c r="H24" s="37" t="s">
        <v>50</v>
      </c>
      <c r="I24" s="42"/>
    </row>
    <row r="25" spans="1:9" s="79" customFormat="1" ht="24" customHeight="1" x14ac:dyDescent="0.25">
      <c r="A25" s="80">
        <v>1</v>
      </c>
      <c r="B25" s="81" t="s">
        <v>401</v>
      </c>
      <c r="C25" s="81" t="s">
        <v>402</v>
      </c>
      <c r="D25" s="21" t="s">
        <v>388</v>
      </c>
      <c r="E25" s="27">
        <v>1</v>
      </c>
      <c r="F25" s="27" t="s">
        <v>403</v>
      </c>
      <c r="G25" s="27">
        <v>4</v>
      </c>
      <c r="H25" s="82"/>
      <c r="I25" s="83"/>
    </row>
    <row r="26" spans="1:9" s="79" customFormat="1" ht="24" customHeight="1" x14ac:dyDescent="0.25">
      <c r="A26" s="80">
        <v>2</v>
      </c>
      <c r="B26" s="81" t="s">
        <v>404</v>
      </c>
      <c r="C26" s="81" t="s">
        <v>116</v>
      </c>
      <c r="D26" s="21" t="s">
        <v>388</v>
      </c>
      <c r="E26" s="27">
        <v>2</v>
      </c>
      <c r="F26" s="27" t="s">
        <v>54</v>
      </c>
      <c r="G26" s="27">
        <v>36</v>
      </c>
      <c r="H26" s="82"/>
      <c r="I26" s="83"/>
    </row>
    <row r="27" spans="1:9" s="79" customFormat="1" ht="24" customHeight="1" x14ac:dyDescent="0.25">
      <c r="A27" s="80">
        <v>3</v>
      </c>
      <c r="B27" s="81" t="s">
        <v>405</v>
      </c>
      <c r="C27" s="81" t="s">
        <v>406</v>
      </c>
      <c r="D27" s="21" t="s">
        <v>388</v>
      </c>
      <c r="E27" s="27">
        <v>1</v>
      </c>
      <c r="F27" s="27" t="s">
        <v>403</v>
      </c>
      <c r="G27" s="27">
        <v>2</v>
      </c>
      <c r="H27" s="82"/>
      <c r="I27" s="83"/>
    </row>
    <row r="28" spans="1:9" s="79" customFormat="1" ht="24" customHeight="1" x14ac:dyDescent="0.25">
      <c r="A28" s="80">
        <v>4</v>
      </c>
      <c r="B28" s="81" t="s">
        <v>407</v>
      </c>
      <c r="C28" s="81" t="s">
        <v>408</v>
      </c>
      <c r="D28" s="21" t="s">
        <v>388</v>
      </c>
      <c r="E28" s="27">
        <v>1</v>
      </c>
      <c r="F28" s="27" t="s">
        <v>54</v>
      </c>
      <c r="G28" s="27">
        <v>2</v>
      </c>
      <c r="H28" s="82"/>
      <c r="I28" s="83"/>
    </row>
    <row r="29" spans="1:9" ht="24.95" customHeight="1" x14ac:dyDescent="0.25">
      <c r="A29" s="124" t="s">
        <v>213</v>
      </c>
      <c r="B29" s="125"/>
      <c r="C29" s="125"/>
      <c r="D29" s="154"/>
      <c r="E29" s="154"/>
      <c r="F29" s="154"/>
      <c r="G29" s="154"/>
      <c r="H29" s="125"/>
    </row>
    <row r="30" spans="1:9" s="23" customFormat="1" ht="64.5" customHeight="1" x14ac:dyDescent="0.25">
      <c r="A30" s="36" t="s">
        <v>43</v>
      </c>
      <c r="B30" s="37" t="s">
        <v>44</v>
      </c>
      <c r="C30" s="37" t="s">
        <v>45</v>
      </c>
      <c r="D30" s="37" t="s">
        <v>46</v>
      </c>
      <c r="E30" s="37" t="s">
        <v>47</v>
      </c>
      <c r="F30" s="37" t="s">
        <v>48</v>
      </c>
      <c r="G30" s="37" t="s">
        <v>49</v>
      </c>
      <c r="H30" s="37" t="s">
        <v>50</v>
      </c>
      <c r="I30" s="42"/>
    </row>
    <row r="31" spans="1:9" s="23" customFormat="1" ht="24" customHeight="1" x14ac:dyDescent="0.25">
      <c r="A31" s="13">
        <v>1</v>
      </c>
      <c r="B31" s="81"/>
      <c r="C31" s="81"/>
      <c r="D31" s="21"/>
      <c r="E31" s="27"/>
      <c r="F31" s="27"/>
      <c r="G31" s="27"/>
      <c r="H31" s="82"/>
      <c r="I31" s="42"/>
    </row>
    <row r="32" spans="1:9" s="23" customFormat="1" ht="24" customHeight="1" x14ac:dyDescent="0.25">
      <c r="A32" s="36">
        <v>2</v>
      </c>
      <c r="B32" s="81"/>
      <c r="C32" s="81"/>
      <c r="D32" s="21"/>
      <c r="E32" s="27"/>
      <c r="F32" s="27"/>
      <c r="G32" s="27"/>
      <c r="H32" s="82"/>
      <c r="I32" s="42"/>
    </row>
    <row r="33" spans="1:9" s="23" customFormat="1" x14ac:dyDescent="0.25">
      <c r="A33" s="77"/>
      <c r="B33" s="42"/>
      <c r="C33" s="42"/>
      <c r="D33" s="42"/>
      <c r="E33" s="42"/>
      <c r="F33" s="42"/>
      <c r="G33" s="42"/>
      <c r="H33" s="42"/>
      <c r="I33" s="42"/>
    </row>
  </sheetData>
  <mergeCells count="31">
    <mergeCell ref="A16:H16"/>
    <mergeCell ref="A23:H23"/>
    <mergeCell ref="A29:H29"/>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tabSelected="1" workbookViewId="0">
      <selection activeCell="J8" sqref="J8"/>
    </sheetView>
  </sheetViews>
  <sheetFormatPr defaultColWidth="14.42578125" defaultRowHeight="15" x14ac:dyDescent="0.25"/>
  <cols>
    <col min="1" max="1" width="5.7109375" style="7" customWidth="1"/>
    <col min="2" max="2" width="52" style="8" customWidth="1"/>
    <col min="3" max="3" width="50.85546875" style="8" customWidth="1"/>
    <col min="4" max="4" width="22" style="8" customWidth="1"/>
    <col min="5" max="5" width="15.42578125" style="8" customWidth="1"/>
    <col min="6" max="6" width="19.7109375" style="8" bestFit="1" customWidth="1"/>
    <col min="7" max="7" width="14.42578125" style="8" customWidth="1"/>
    <col min="8" max="8" width="8.7109375" style="8" customWidth="1"/>
    <col min="9" max="9" width="8.7109375" style="6" customWidth="1"/>
    <col min="10" max="16384" width="14.42578125" style="6"/>
  </cols>
  <sheetData>
    <row r="1" spans="1:8" ht="21.95" customHeight="1" x14ac:dyDescent="0.25">
      <c r="A1" s="147" t="s">
        <v>20</v>
      </c>
      <c r="B1" s="148"/>
      <c r="C1" s="148"/>
      <c r="D1" s="148"/>
      <c r="E1" s="148"/>
      <c r="F1" s="148"/>
      <c r="G1" s="148"/>
    </row>
    <row r="2" spans="1:8" ht="21.95" customHeight="1" x14ac:dyDescent="0.3">
      <c r="A2" s="149" t="s">
        <v>21</v>
      </c>
      <c r="B2" s="149"/>
      <c r="C2" s="149"/>
      <c r="D2" s="149"/>
      <c r="E2" s="149"/>
      <c r="F2" s="149"/>
      <c r="G2" s="149"/>
      <c r="H2" s="84"/>
    </row>
    <row r="3" spans="1:8" ht="21.95" customHeight="1" x14ac:dyDescent="0.25">
      <c r="A3" s="99" t="str">
        <f>'Информация о Чемпионате'!B4</f>
        <v>Региональный этап Чемпионата по профессиональному мастерству "Профессионалы" в 2025 г</v>
      </c>
      <c r="B3" s="99"/>
      <c r="C3" s="99"/>
      <c r="D3" s="99"/>
      <c r="E3" s="99"/>
      <c r="F3" s="99"/>
      <c r="G3" s="99"/>
      <c r="H3" s="85"/>
    </row>
    <row r="4" spans="1:8" ht="21.95" customHeight="1" x14ac:dyDescent="0.3">
      <c r="A4" s="149" t="s">
        <v>22</v>
      </c>
      <c r="B4" s="149"/>
      <c r="C4" s="149"/>
      <c r="D4" s="149"/>
      <c r="E4" s="149"/>
      <c r="F4" s="149"/>
      <c r="G4" s="149"/>
      <c r="H4" s="84"/>
    </row>
    <row r="5" spans="1:8" ht="21.95" customHeight="1" x14ac:dyDescent="0.25">
      <c r="A5" s="170" t="str">
        <f>'Информация о Чемпионате'!B3</f>
        <v>Видеопроизводство (юниоры)</v>
      </c>
      <c r="B5" s="170"/>
      <c r="C5" s="170"/>
      <c r="D5" s="170"/>
      <c r="E5" s="170"/>
      <c r="F5" s="170"/>
      <c r="G5" s="170"/>
      <c r="H5" s="86"/>
    </row>
    <row r="6" spans="1:8" ht="24.95" customHeight="1" x14ac:dyDescent="0.25">
      <c r="A6" s="124" t="s">
        <v>409</v>
      </c>
      <c r="B6" s="125"/>
      <c r="C6" s="125"/>
      <c r="D6" s="125"/>
      <c r="E6" s="125"/>
      <c r="F6" s="125"/>
      <c r="G6" s="125"/>
    </row>
    <row r="7" spans="1:8" ht="50.1" customHeight="1" x14ac:dyDescent="0.25">
      <c r="A7" s="36" t="s">
        <v>43</v>
      </c>
      <c r="B7" s="37" t="s">
        <v>44</v>
      </c>
      <c r="C7" s="37" t="s">
        <v>45</v>
      </c>
      <c r="D7" s="37" t="s">
        <v>46</v>
      </c>
      <c r="E7" s="37" t="s">
        <v>47</v>
      </c>
      <c r="F7" s="37" t="s">
        <v>48</v>
      </c>
      <c r="G7" s="37" t="s">
        <v>410</v>
      </c>
    </row>
    <row r="8" spans="1:8" s="87" customFormat="1" ht="102" x14ac:dyDescent="0.2">
      <c r="A8" s="88">
        <v>1</v>
      </c>
      <c r="B8" s="17" t="s">
        <v>411</v>
      </c>
      <c r="C8" s="18" t="s">
        <v>412</v>
      </c>
      <c r="D8" s="19" t="s">
        <v>53</v>
      </c>
      <c r="E8" s="20">
        <v>1</v>
      </c>
      <c r="F8" s="19" t="s">
        <v>54</v>
      </c>
      <c r="G8" s="89"/>
      <c r="H8" s="90"/>
    </row>
    <row r="9" spans="1:8" s="87" customFormat="1" ht="49.5" customHeight="1" x14ac:dyDescent="0.2">
      <c r="A9" s="88">
        <v>2</v>
      </c>
      <c r="B9" s="17" t="s">
        <v>413</v>
      </c>
      <c r="C9" s="18" t="s">
        <v>414</v>
      </c>
      <c r="D9" s="19" t="s">
        <v>53</v>
      </c>
      <c r="E9" s="20">
        <v>1</v>
      </c>
      <c r="F9" s="19" t="s">
        <v>54</v>
      </c>
      <c r="G9" s="89"/>
      <c r="H9" s="90"/>
    </row>
    <row r="10" spans="1:8" s="87" customFormat="1" ht="38.25" x14ac:dyDescent="0.2">
      <c r="A10" s="88">
        <v>3</v>
      </c>
      <c r="B10" s="17" t="s">
        <v>415</v>
      </c>
      <c r="C10" s="18" t="s">
        <v>416</v>
      </c>
      <c r="D10" s="19" t="s">
        <v>53</v>
      </c>
      <c r="E10" s="20">
        <v>1</v>
      </c>
      <c r="F10" s="19" t="s">
        <v>54</v>
      </c>
      <c r="G10" s="89"/>
      <c r="H10" s="90"/>
    </row>
    <row r="11" spans="1:8" s="87" customFormat="1" ht="63.75" customHeight="1" x14ac:dyDescent="0.2">
      <c r="A11" s="88">
        <v>4</v>
      </c>
      <c r="B11" s="17" t="s">
        <v>417</v>
      </c>
      <c r="C11" s="18" t="s">
        <v>418</v>
      </c>
      <c r="D11" s="19" t="s">
        <v>53</v>
      </c>
      <c r="E11" s="20">
        <v>1</v>
      </c>
      <c r="F11" s="19" t="s">
        <v>54</v>
      </c>
      <c r="G11" s="89"/>
      <c r="H11" s="90"/>
    </row>
    <row r="12" spans="1:8" s="87" customFormat="1" ht="102" x14ac:dyDescent="0.2">
      <c r="A12" s="88">
        <v>5</v>
      </c>
      <c r="B12" s="17" t="s">
        <v>419</v>
      </c>
      <c r="C12" s="18" t="s">
        <v>420</v>
      </c>
      <c r="D12" s="19" t="s">
        <v>53</v>
      </c>
      <c r="E12" s="20">
        <v>1</v>
      </c>
      <c r="F12" s="19" t="s">
        <v>54</v>
      </c>
      <c r="G12" s="61"/>
      <c r="H12" s="90"/>
    </row>
    <row r="13" spans="1:8" s="87" customFormat="1" ht="89.25" x14ac:dyDescent="0.2">
      <c r="A13" s="88">
        <v>6</v>
      </c>
      <c r="B13" s="17" t="s">
        <v>421</v>
      </c>
      <c r="C13" s="18" t="s">
        <v>422</v>
      </c>
      <c r="D13" s="19" t="s">
        <v>53</v>
      </c>
      <c r="E13" s="20">
        <v>1</v>
      </c>
      <c r="F13" s="19" t="s">
        <v>54</v>
      </c>
      <c r="G13" s="61"/>
      <c r="H13" s="90"/>
    </row>
    <row r="14" spans="1:8" s="87" customFormat="1" ht="38.25" x14ac:dyDescent="0.2">
      <c r="A14" s="88">
        <v>7</v>
      </c>
      <c r="B14" s="18" t="s">
        <v>423</v>
      </c>
      <c r="C14" s="18" t="s">
        <v>424</v>
      </c>
      <c r="D14" s="19" t="s">
        <v>53</v>
      </c>
      <c r="E14" s="20">
        <v>1</v>
      </c>
      <c r="F14" s="19" t="s">
        <v>54</v>
      </c>
      <c r="G14" s="61"/>
      <c r="H14" s="90"/>
    </row>
    <row r="15" spans="1:8" s="87" customFormat="1" ht="140.25" x14ac:dyDescent="0.2">
      <c r="A15" s="88">
        <v>8</v>
      </c>
      <c r="B15" s="17" t="s">
        <v>425</v>
      </c>
      <c r="C15" s="18" t="s">
        <v>426</v>
      </c>
      <c r="D15" s="19" t="s">
        <v>53</v>
      </c>
      <c r="E15" s="20">
        <v>1</v>
      </c>
      <c r="F15" s="19" t="s">
        <v>54</v>
      </c>
      <c r="G15" s="61"/>
      <c r="H15" s="90"/>
    </row>
    <row r="16" spans="1:8" s="87" customFormat="1" ht="127.5" x14ac:dyDescent="0.2">
      <c r="A16" s="88">
        <v>9</v>
      </c>
      <c r="B16" s="17" t="s">
        <v>427</v>
      </c>
      <c r="C16" s="18" t="s">
        <v>428</v>
      </c>
      <c r="D16" s="19" t="s">
        <v>53</v>
      </c>
      <c r="E16" s="20">
        <v>1</v>
      </c>
      <c r="F16" s="19" t="s">
        <v>54</v>
      </c>
      <c r="G16" s="61"/>
      <c r="H16" s="90"/>
    </row>
    <row r="17" spans="1:8" s="87" customFormat="1" ht="140.25" x14ac:dyDescent="0.2">
      <c r="A17" s="88">
        <v>10</v>
      </c>
      <c r="B17" s="17" t="s">
        <v>429</v>
      </c>
      <c r="C17" s="18" t="s">
        <v>430</v>
      </c>
      <c r="D17" s="19" t="s">
        <v>53</v>
      </c>
      <c r="E17" s="20">
        <v>1</v>
      </c>
      <c r="F17" s="19" t="s">
        <v>54</v>
      </c>
      <c r="G17" s="61"/>
      <c r="H17" s="90"/>
    </row>
    <row r="18" spans="1:8" s="87" customFormat="1" ht="89.25" x14ac:dyDescent="0.2">
      <c r="A18" s="88">
        <v>11</v>
      </c>
      <c r="B18" s="17" t="s">
        <v>431</v>
      </c>
      <c r="C18" s="18" t="s">
        <v>432</v>
      </c>
      <c r="D18" s="19" t="s">
        <v>53</v>
      </c>
      <c r="E18" s="20">
        <v>1</v>
      </c>
      <c r="F18" s="19" t="s">
        <v>54</v>
      </c>
      <c r="G18" s="61"/>
      <c r="H18" s="90"/>
    </row>
    <row r="19" spans="1:8" s="87" customFormat="1" ht="51" x14ac:dyDescent="0.2">
      <c r="A19" s="88">
        <v>12</v>
      </c>
      <c r="B19" s="17" t="s">
        <v>433</v>
      </c>
      <c r="C19" s="18" t="s">
        <v>434</v>
      </c>
      <c r="D19" s="19" t="s">
        <v>53</v>
      </c>
      <c r="E19" s="20">
        <v>1</v>
      </c>
      <c r="F19" s="19" t="s">
        <v>54</v>
      </c>
      <c r="G19" s="61"/>
      <c r="H19" s="90"/>
    </row>
    <row r="20" spans="1:8" s="87" customFormat="1" ht="51" x14ac:dyDescent="0.2">
      <c r="A20" s="88">
        <v>13</v>
      </c>
      <c r="B20" s="17" t="s">
        <v>435</v>
      </c>
      <c r="C20" s="18" t="s">
        <v>436</v>
      </c>
      <c r="D20" s="19" t="s">
        <v>53</v>
      </c>
      <c r="E20" s="20">
        <v>1</v>
      </c>
      <c r="F20" s="19" t="s">
        <v>54</v>
      </c>
      <c r="G20" s="61"/>
      <c r="H20" s="90"/>
    </row>
    <row r="21" spans="1:8" s="87" customFormat="1" ht="119.25" customHeight="1" x14ac:dyDescent="0.2">
      <c r="A21" s="88">
        <v>14</v>
      </c>
      <c r="B21" s="17" t="s">
        <v>348</v>
      </c>
      <c r="C21" s="17" t="s">
        <v>349</v>
      </c>
      <c r="D21" s="19" t="s">
        <v>53</v>
      </c>
      <c r="E21" s="20">
        <v>1</v>
      </c>
      <c r="F21" s="19" t="s">
        <v>54</v>
      </c>
      <c r="G21" s="61"/>
      <c r="H21" s="90"/>
    </row>
    <row r="22" spans="1:8" s="87" customFormat="1" ht="89.25" x14ac:dyDescent="0.2">
      <c r="A22" s="88">
        <v>15</v>
      </c>
      <c r="B22" s="17" t="s">
        <v>350</v>
      </c>
      <c r="C22" s="18" t="s">
        <v>437</v>
      </c>
      <c r="D22" s="19" t="s">
        <v>53</v>
      </c>
      <c r="E22" s="20">
        <v>1</v>
      </c>
      <c r="F22" s="19" t="s">
        <v>54</v>
      </c>
      <c r="G22" s="61"/>
      <c r="H22" s="90"/>
    </row>
    <row r="23" spans="1:8" s="87" customFormat="1" ht="63.75" x14ac:dyDescent="0.2">
      <c r="A23" s="88">
        <v>16</v>
      </c>
      <c r="B23" s="17" t="s">
        <v>438</v>
      </c>
      <c r="C23" s="18" t="s">
        <v>439</v>
      </c>
      <c r="D23" s="19" t="s">
        <v>53</v>
      </c>
      <c r="E23" s="20">
        <v>1</v>
      </c>
      <c r="F23" s="19" t="s">
        <v>54</v>
      </c>
      <c r="G23" s="61"/>
      <c r="H23" s="90"/>
    </row>
    <row r="24" spans="1:8" s="87" customFormat="1" ht="63.75" x14ac:dyDescent="0.2">
      <c r="A24" s="88">
        <v>17</v>
      </c>
      <c r="B24" s="17" t="s">
        <v>440</v>
      </c>
      <c r="C24" s="18" t="s">
        <v>441</v>
      </c>
      <c r="D24" s="19" t="s">
        <v>53</v>
      </c>
      <c r="E24" s="20">
        <v>1</v>
      </c>
      <c r="F24" s="19" t="s">
        <v>54</v>
      </c>
      <c r="G24" s="61"/>
      <c r="H24" s="90"/>
    </row>
    <row r="25" spans="1:8" s="87" customFormat="1" ht="63.75" x14ac:dyDescent="0.2">
      <c r="A25" s="88">
        <v>18</v>
      </c>
      <c r="B25" s="17" t="s">
        <v>442</v>
      </c>
      <c r="C25" s="18" t="s">
        <v>443</v>
      </c>
      <c r="D25" s="19" t="s">
        <v>53</v>
      </c>
      <c r="E25" s="20">
        <v>1</v>
      </c>
      <c r="F25" s="19" t="s">
        <v>54</v>
      </c>
      <c r="G25" s="61"/>
      <c r="H25" s="90"/>
    </row>
    <row r="26" spans="1:8" s="87" customFormat="1" ht="127.5" x14ac:dyDescent="0.2">
      <c r="A26" s="88">
        <v>19</v>
      </c>
      <c r="B26" s="17" t="s">
        <v>444</v>
      </c>
      <c r="C26" s="18" t="s">
        <v>445</v>
      </c>
      <c r="D26" s="19" t="s">
        <v>53</v>
      </c>
      <c r="E26" s="20">
        <v>1</v>
      </c>
      <c r="F26" s="19" t="s">
        <v>54</v>
      </c>
      <c r="G26" s="61"/>
      <c r="H26" s="90"/>
    </row>
    <row r="27" spans="1:8" s="87" customFormat="1" ht="89.25" x14ac:dyDescent="0.2">
      <c r="A27" s="88">
        <v>20</v>
      </c>
      <c r="B27" s="17" t="s">
        <v>446</v>
      </c>
      <c r="C27" s="18" t="s">
        <v>447</v>
      </c>
      <c r="D27" s="19" t="s">
        <v>53</v>
      </c>
      <c r="E27" s="20">
        <v>1</v>
      </c>
      <c r="F27" s="19" t="s">
        <v>54</v>
      </c>
      <c r="G27" s="61"/>
      <c r="H27" s="90"/>
    </row>
    <row r="28" spans="1:8" s="87" customFormat="1" ht="89.25" x14ac:dyDescent="0.2">
      <c r="A28" s="88">
        <v>21</v>
      </c>
      <c r="B28" s="17" t="s">
        <v>448</v>
      </c>
      <c r="C28" s="18" t="s">
        <v>449</v>
      </c>
      <c r="D28" s="19" t="s">
        <v>53</v>
      </c>
      <c r="E28" s="20">
        <v>1</v>
      </c>
      <c r="F28" s="19" t="s">
        <v>54</v>
      </c>
      <c r="G28" s="61"/>
      <c r="H28" s="90"/>
    </row>
    <row r="29" spans="1:8" s="87" customFormat="1" ht="51" x14ac:dyDescent="0.2">
      <c r="A29" s="88">
        <v>22</v>
      </c>
      <c r="B29" s="17" t="s">
        <v>450</v>
      </c>
      <c r="C29" s="18" t="s">
        <v>451</v>
      </c>
      <c r="D29" s="19" t="s">
        <v>53</v>
      </c>
      <c r="E29" s="20">
        <v>1</v>
      </c>
      <c r="F29" s="19" t="s">
        <v>54</v>
      </c>
      <c r="G29" s="61"/>
      <c r="H29" s="90"/>
    </row>
    <row r="30" spans="1:8" s="87" customFormat="1" ht="63.75" x14ac:dyDescent="0.2">
      <c r="A30" s="88">
        <v>23</v>
      </c>
      <c r="B30" s="17" t="s">
        <v>452</v>
      </c>
      <c r="C30" s="18" t="s">
        <v>453</v>
      </c>
      <c r="D30" s="19" t="s">
        <v>53</v>
      </c>
      <c r="E30" s="20">
        <v>1</v>
      </c>
      <c r="F30" s="19" t="s">
        <v>54</v>
      </c>
      <c r="G30" s="61"/>
      <c r="H30" s="90"/>
    </row>
    <row r="31" spans="1:8" s="87" customFormat="1" ht="38.25" x14ac:dyDescent="0.2">
      <c r="A31" s="88">
        <v>24</v>
      </c>
      <c r="B31" s="17" t="s">
        <v>454</v>
      </c>
      <c r="C31" s="18" t="s">
        <v>455</v>
      </c>
      <c r="D31" s="19" t="s">
        <v>53</v>
      </c>
      <c r="E31" s="20">
        <v>1</v>
      </c>
      <c r="F31" s="19" t="s">
        <v>54</v>
      </c>
      <c r="G31" s="61"/>
      <c r="H31" s="90"/>
    </row>
    <row r="32" spans="1:8" s="87" customFormat="1" ht="35.25" customHeight="1" x14ac:dyDescent="0.2">
      <c r="A32" s="88">
        <v>25</v>
      </c>
      <c r="B32" s="17" t="s">
        <v>456</v>
      </c>
      <c r="C32" s="17" t="s">
        <v>457</v>
      </c>
      <c r="D32" s="19" t="s">
        <v>53</v>
      </c>
      <c r="E32" s="20">
        <v>1</v>
      </c>
      <c r="F32" s="19" t="s">
        <v>54</v>
      </c>
      <c r="G32" s="61"/>
      <c r="H32" s="90"/>
    </row>
    <row r="33" spans="1:8" s="87" customFormat="1" ht="38.25" x14ac:dyDescent="0.2">
      <c r="A33" s="88">
        <v>26</v>
      </c>
      <c r="B33" s="17" t="s">
        <v>458</v>
      </c>
      <c r="C33" s="18" t="s">
        <v>459</v>
      </c>
      <c r="D33" s="19" t="s">
        <v>53</v>
      </c>
      <c r="E33" s="20">
        <v>1</v>
      </c>
      <c r="F33" s="19" t="s">
        <v>54</v>
      </c>
      <c r="G33" s="61"/>
      <c r="H33" s="90"/>
    </row>
    <row r="34" spans="1:8" s="87" customFormat="1" ht="29.45" customHeight="1" x14ac:dyDescent="0.2">
      <c r="A34" s="88">
        <v>27</v>
      </c>
      <c r="B34" s="17" t="s">
        <v>460</v>
      </c>
      <c r="C34" s="18" t="s">
        <v>461</v>
      </c>
      <c r="D34" s="19" t="s">
        <v>53</v>
      </c>
      <c r="E34" s="20">
        <v>1</v>
      </c>
      <c r="F34" s="19" t="s">
        <v>54</v>
      </c>
      <c r="G34" s="61"/>
      <c r="H34" s="90"/>
    </row>
    <row r="35" spans="1:8" s="87" customFormat="1" ht="35.25" customHeight="1" x14ac:dyDescent="0.2">
      <c r="A35" s="88">
        <v>28</v>
      </c>
      <c r="B35" s="17" t="s">
        <v>394</v>
      </c>
      <c r="C35" s="17" t="s">
        <v>462</v>
      </c>
      <c r="D35" s="19" t="s">
        <v>53</v>
      </c>
      <c r="E35" s="20">
        <v>1</v>
      </c>
      <c r="F35" s="19" t="s">
        <v>54</v>
      </c>
      <c r="G35" s="61"/>
      <c r="H35" s="90"/>
    </row>
    <row r="36" spans="1:8" s="87" customFormat="1" ht="23.25" customHeight="1" x14ac:dyDescent="0.2">
      <c r="A36" s="88">
        <v>29</v>
      </c>
      <c r="B36" s="17" t="s">
        <v>396</v>
      </c>
      <c r="C36" s="17" t="s">
        <v>463</v>
      </c>
      <c r="D36" s="19" t="s">
        <v>53</v>
      </c>
      <c r="E36" s="20">
        <v>1</v>
      </c>
      <c r="F36" s="19" t="s">
        <v>54</v>
      </c>
      <c r="G36" s="61"/>
      <c r="H36" s="90"/>
    </row>
    <row r="37" spans="1:8" s="87" customFormat="1" ht="23.25" customHeight="1" x14ac:dyDescent="0.2">
      <c r="A37" s="88">
        <v>30</v>
      </c>
      <c r="B37" s="17" t="s">
        <v>398</v>
      </c>
      <c r="C37" s="17" t="s">
        <v>464</v>
      </c>
      <c r="D37" s="19" t="s">
        <v>53</v>
      </c>
      <c r="E37" s="20">
        <v>1</v>
      </c>
      <c r="F37" s="19" t="s">
        <v>54</v>
      </c>
      <c r="G37" s="61"/>
      <c r="H37" s="90"/>
    </row>
    <row r="38" spans="1:8" s="87" customFormat="1" ht="116.25" customHeight="1" x14ac:dyDescent="0.2">
      <c r="A38" s="88">
        <v>31</v>
      </c>
      <c r="B38" s="17" t="s">
        <v>465</v>
      </c>
      <c r="C38" s="17" t="s">
        <v>466</v>
      </c>
      <c r="D38" s="19" t="s">
        <v>53</v>
      </c>
      <c r="E38" s="20">
        <v>1</v>
      </c>
      <c r="F38" s="19" t="s">
        <v>54</v>
      </c>
      <c r="G38" s="61"/>
      <c r="H38" s="90"/>
    </row>
    <row r="39" spans="1:8" s="87" customFormat="1" ht="76.5" x14ac:dyDescent="0.2">
      <c r="A39" s="88">
        <v>32</v>
      </c>
      <c r="B39" s="17" t="s">
        <v>467</v>
      </c>
      <c r="C39" s="18" t="s">
        <v>468</v>
      </c>
      <c r="D39" s="19" t="s">
        <v>53</v>
      </c>
      <c r="E39" s="20">
        <v>1</v>
      </c>
      <c r="F39" s="19" t="s">
        <v>54</v>
      </c>
      <c r="G39" s="61"/>
      <c r="H39" s="90"/>
    </row>
    <row r="40" spans="1:8" s="87" customFormat="1" ht="89.25" x14ac:dyDescent="0.2">
      <c r="A40" s="88">
        <v>33</v>
      </c>
      <c r="B40" s="17" t="s">
        <v>469</v>
      </c>
      <c r="C40" s="18" t="s">
        <v>470</v>
      </c>
      <c r="D40" s="19" t="s">
        <v>53</v>
      </c>
      <c r="E40" s="20">
        <v>1</v>
      </c>
      <c r="F40" s="19" t="s">
        <v>54</v>
      </c>
      <c r="G40" s="61"/>
      <c r="H40" s="90"/>
    </row>
    <row r="41" spans="1:8" s="87" customFormat="1" ht="38.25" x14ac:dyDescent="0.2">
      <c r="A41" s="88">
        <v>34</v>
      </c>
      <c r="B41" s="17" t="s">
        <v>471</v>
      </c>
      <c r="C41" s="18" t="s">
        <v>472</v>
      </c>
      <c r="D41" s="19" t="s">
        <v>53</v>
      </c>
      <c r="E41" s="20">
        <v>1</v>
      </c>
      <c r="F41" s="19" t="s">
        <v>54</v>
      </c>
      <c r="G41" s="61"/>
      <c r="H41" s="90"/>
    </row>
    <row r="42" spans="1:8" s="87" customFormat="1" ht="46.5" customHeight="1" x14ac:dyDescent="0.2">
      <c r="A42" s="88">
        <v>35</v>
      </c>
      <c r="B42" s="17" t="s">
        <v>473</v>
      </c>
      <c r="C42" s="17" t="s">
        <v>474</v>
      </c>
      <c r="D42" s="19" t="s">
        <v>53</v>
      </c>
      <c r="E42" s="20">
        <v>1</v>
      </c>
      <c r="F42" s="19" t="s">
        <v>54</v>
      </c>
      <c r="G42" s="61"/>
      <c r="H42" s="90"/>
    </row>
    <row r="43" spans="1:8" s="87" customFormat="1" ht="51" x14ac:dyDescent="0.2">
      <c r="A43" s="88">
        <v>36</v>
      </c>
      <c r="B43" s="17" t="s">
        <v>475</v>
      </c>
      <c r="C43" s="18" t="s">
        <v>476</v>
      </c>
      <c r="D43" s="19" t="s">
        <v>53</v>
      </c>
      <c r="E43" s="20">
        <v>1</v>
      </c>
      <c r="F43" s="19" t="s">
        <v>54</v>
      </c>
      <c r="G43" s="61"/>
      <c r="H43" s="90"/>
    </row>
    <row r="44" spans="1:8" s="87" customFormat="1" ht="63.75" x14ac:dyDescent="0.2">
      <c r="A44" s="88">
        <v>37</v>
      </c>
      <c r="B44" s="17" t="s">
        <v>477</v>
      </c>
      <c r="C44" s="18" t="s">
        <v>478</v>
      </c>
      <c r="D44" s="19" t="s">
        <v>53</v>
      </c>
      <c r="E44" s="20">
        <v>1</v>
      </c>
      <c r="F44" s="19" t="s">
        <v>54</v>
      </c>
      <c r="G44" s="61"/>
      <c r="H44" s="90"/>
    </row>
    <row r="45" spans="1:8" s="87" customFormat="1" ht="89.25" x14ac:dyDescent="0.2">
      <c r="A45" s="88">
        <v>38</v>
      </c>
      <c r="B45" s="17" t="s">
        <v>479</v>
      </c>
      <c r="C45" s="18" t="s">
        <v>480</v>
      </c>
      <c r="D45" s="19" t="s">
        <v>53</v>
      </c>
      <c r="E45" s="20">
        <v>1</v>
      </c>
      <c r="F45" s="19" t="s">
        <v>54</v>
      </c>
      <c r="G45" s="61"/>
      <c r="H45" s="90"/>
    </row>
    <row r="46" spans="1:8" s="87" customFormat="1" ht="89.25" x14ac:dyDescent="0.2">
      <c r="A46" s="88">
        <v>39</v>
      </c>
      <c r="B46" s="17" t="s">
        <v>481</v>
      </c>
      <c r="C46" s="18" t="s">
        <v>482</v>
      </c>
      <c r="D46" s="19" t="s">
        <v>53</v>
      </c>
      <c r="E46" s="20">
        <v>1</v>
      </c>
      <c r="F46" s="19" t="s">
        <v>54</v>
      </c>
      <c r="G46" s="61"/>
      <c r="H46" s="90"/>
    </row>
    <row r="47" spans="1:8" s="87" customFormat="1" ht="87.75" customHeight="1" x14ac:dyDescent="0.2">
      <c r="A47" s="88">
        <v>40</v>
      </c>
      <c r="B47" s="17" t="s">
        <v>483</v>
      </c>
      <c r="C47" s="18" t="s">
        <v>484</v>
      </c>
      <c r="D47" s="19" t="s">
        <v>53</v>
      </c>
      <c r="E47" s="20">
        <v>1</v>
      </c>
      <c r="F47" s="19" t="s">
        <v>54</v>
      </c>
      <c r="G47" s="61"/>
      <c r="H47" s="90"/>
    </row>
    <row r="48" spans="1:8" s="87" customFormat="1" ht="51.75" customHeight="1" x14ac:dyDescent="0.2">
      <c r="A48" s="88">
        <v>41</v>
      </c>
      <c r="B48" s="55" t="s">
        <v>485</v>
      </c>
      <c r="C48" s="55" t="s">
        <v>486</v>
      </c>
      <c r="D48" s="19" t="s">
        <v>53</v>
      </c>
      <c r="E48" s="20">
        <v>1</v>
      </c>
      <c r="F48" s="19" t="s">
        <v>54</v>
      </c>
      <c r="G48" s="61"/>
      <c r="H48" s="90"/>
    </row>
    <row r="49" spans="1:8" s="87" customFormat="1" ht="63" customHeight="1" x14ac:dyDescent="0.2">
      <c r="A49" s="88">
        <v>42</v>
      </c>
      <c r="B49" s="55" t="s">
        <v>487</v>
      </c>
      <c r="C49" s="55" t="s">
        <v>488</v>
      </c>
      <c r="D49" s="19" t="s">
        <v>53</v>
      </c>
      <c r="E49" s="20">
        <v>1</v>
      </c>
      <c r="F49" s="19" t="s">
        <v>54</v>
      </c>
      <c r="G49" s="61"/>
      <c r="H49" s="90"/>
    </row>
    <row r="50" spans="1:8" s="87" customFormat="1" ht="242.25" x14ac:dyDescent="0.2">
      <c r="A50" s="88">
        <v>43</v>
      </c>
      <c r="B50" s="55" t="s">
        <v>489</v>
      </c>
      <c r="C50" s="55" t="s">
        <v>490</v>
      </c>
      <c r="D50" s="19" t="s">
        <v>53</v>
      </c>
      <c r="E50" s="20">
        <v>1</v>
      </c>
      <c r="F50" s="19" t="s">
        <v>54</v>
      </c>
      <c r="G50" s="61"/>
      <c r="H50" s="90"/>
    </row>
    <row r="51" spans="1:8" s="87" customFormat="1" ht="89.25" x14ac:dyDescent="0.2">
      <c r="A51" s="88">
        <v>44</v>
      </c>
      <c r="B51" s="55" t="s">
        <v>491</v>
      </c>
      <c r="C51" s="55" t="s">
        <v>492</v>
      </c>
      <c r="D51" s="19" t="s">
        <v>53</v>
      </c>
      <c r="E51" s="20">
        <v>1</v>
      </c>
      <c r="F51" s="19" t="s">
        <v>54</v>
      </c>
      <c r="G51" s="61"/>
      <c r="H51" s="90"/>
    </row>
    <row r="52" spans="1:8" s="87" customFormat="1" ht="47.25" customHeight="1" x14ac:dyDescent="0.2">
      <c r="A52" s="88">
        <v>45</v>
      </c>
      <c r="B52" s="55" t="s">
        <v>493</v>
      </c>
      <c r="C52" s="55" t="s">
        <v>494</v>
      </c>
      <c r="D52" s="19" t="s">
        <v>53</v>
      </c>
      <c r="E52" s="20">
        <v>1</v>
      </c>
      <c r="F52" s="19" t="s">
        <v>54</v>
      </c>
      <c r="G52" s="61"/>
      <c r="H52" s="90"/>
    </row>
    <row r="53" spans="1:8" s="87" customFormat="1" ht="12.75" x14ac:dyDescent="0.2">
      <c r="A53" s="91"/>
      <c r="B53" s="90"/>
      <c r="C53" s="90"/>
      <c r="D53" s="90"/>
      <c r="E53" s="90"/>
      <c r="F53" s="90"/>
      <c r="G53" s="90"/>
      <c r="H53" s="90"/>
    </row>
    <row r="54" spans="1:8" s="87" customFormat="1" ht="12.75" x14ac:dyDescent="0.2">
      <c r="A54" s="91"/>
      <c r="B54" s="90"/>
      <c r="C54" s="90"/>
      <c r="D54" s="90"/>
      <c r="E54" s="90"/>
      <c r="F54" s="90"/>
      <c r="G54" s="90"/>
      <c r="H54" s="90"/>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cp:revision>3</cp:revision>
  <dcterms:created xsi:type="dcterms:W3CDTF">2023-01-11T12:24:27Z</dcterms:created>
  <dcterms:modified xsi:type="dcterms:W3CDTF">2024-11-18T09:28:20Z</dcterms:modified>
</cp:coreProperties>
</file>