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5720" activeTab="1"/>
  </bookViews>
  <sheets>
    <sheet name="Матрица" sheetId="2" r:id="rId1"/>
    <sheet name="КО1" sheetId="14" r:id="rId2"/>
    <sheet name="КО2" sheetId="15" r:id="rId3"/>
    <sheet name="КО 3" sheetId="16" r:id="rId4"/>
    <sheet name="КО4" sheetId="17" r:id="rId5"/>
    <sheet name="Профстандарт 12.011 код А 03.5" sheetId="5" r:id="rId6"/>
    <sheet name="Профстандарт 12.013 код" sheetId="6" r:id="rId7"/>
    <sheet name="Профстандарт 12.007 код В02.3" sheetId="3" r:id="rId8"/>
    <sheet name="Профстандарт 12.013 код А 02.5" sheetId="4" r:id="rId9"/>
    <sheet name="Профстандарт 12.013 код А 01.5" sheetId="22" r:id="rId10"/>
  </sheets>
  <definedNames>
    <definedName name="_xlnm._FilterDatabase" localSheetId="0" hidden="1">Матрица!$D$1:$D$9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7" l="1"/>
  <c r="I5" i="16"/>
  <c r="I5" i="15"/>
  <c r="I7" i="14"/>
  <c r="G6" i="2" l="1"/>
</calcChain>
</file>

<file path=xl/sharedStrings.xml><?xml version="1.0" encoding="utf-8"?>
<sst xmlns="http://schemas.openxmlformats.org/spreadsheetml/2006/main" count="622" uniqueCount="288">
  <si>
    <t>Обобщенная трудовая функция</t>
  </si>
  <si>
    <t>Трудовая функция</t>
  </si>
  <si>
    <t>Модуль</t>
  </si>
  <si>
    <t>ИЛ</t>
  </si>
  <si>
    <t>КО</t>
  </si>
  <si>
    <t>набранные баллы в регионе</t>
  </si>
  <si>
    <t>Трудовые действия</t>
  </si>
  <si>
    <t>Знания</t>
  </si>
  <si>
    <t>Умения</t>
  </si>
  <si>
    <t>Нормативный документ/ЗУН</t>
  </si>
  <si>
    <t>Раздел ИЛ 1</t>
  </si>
  <si>
    <t>Профессиональные компетенции по видам деятельности</t>
  </si>
  <si>
    <t>Обеспечение противопожарных мероприятий, предусмотренных требованиями пожарной безопасности</t>
  </si>
  <si>
    <t xml:space="preserve">ПС: 12.013; ФГОС СПО 20.02.04 Пожарная безопасность
</t>
  </si>
  <si>
    <t>Профстандарт: 12.013 код A/02.5</t>
  </si>
  <si>
    <t xml:space="preserve">Конструктивные особенности, технические характеристики и правила эксплуатации средств противопожарной защиты объекта; порядок действий дежурного персонала при получении сигналов о пожаре и неисправности установок (устройств, систем) противопожарной защиты объекта; порядок работы с персональной вычислительной техникой; регламент по эксплуатации, техническому обслуживанию и ремонту систем противопожарной защиты; порядок работы с файловой системой; основные форматы представления электронной графической и текстовой информации; основные характеристики прикладных компьютерных программ для просмотра текстовой информации, правила работы в них; основные характеристики прикладных компьютерных программ для просмотра графической информации, правила работы в них; основные характеристики прикладных компьютерных программ для создания текстовых документов, правила работы в них; основные характеристики прикладных компьютерных программ для работы с электронными таблицами, правила работы в них; требования пожарной безопасности с учетом специфики объекта защиты, Требования отраслевых и локальных нормативных документов по пожарной безопасности с учетом специфики объекта защиты; технологические процессы производства и их пожарная опасность, Порядок аварийной остановки технологического оборудования; требования пожарной безопасности к электроустановкам, системам отопления, вентиляции; требования пожарной безопасности к технологическим установкам, к взрывопожароопасным процессам производства.
</t>
  </si>
  <si>
    <t>ПК 2.1. Анализировать пожарную опасность объектов.</t>
  </si>
  <si>
    <t>ПК 2.2. Организовывать противопожарный режим на объекте.</t>
  </si>
  <si>
    <t>ПК 2.4. Осуществлять контроль за соблюдением противопожарного режима на объекте защиты.</t>
  </si>
  <si>
    <t>Составлять предписания по устранению выявленных нарушений противопожарных норм и правил; использовать персональную вычислительную технику для работы с файлами и прикладными программами; анализировать тревожные сигналы приемно-контрольных приборов, поступающие от автоматических систем пожарной сигнализации; анализировать тревожные сигналы приемно-контрольных приборов, поступающие от систем автоматической установки тушения пожара; использовать прикладные компьютерные программы для создания текстовых документов; создавать электронные таблицы, выполнять вычисления и обработку результатов с использованием прикладных компьютерных программ, Контролировать в пределах своей компетенции технические и организационно-распорядительные документы по вопросам пожарной безопасности; разрабатывать совместно с руководством объекта защиты и сторонними организациями мероприятия по профилактике пожаров, оказывать организационную помощь руководителям подразделений в выполнении запланированных мероприятий; обосновывать предложения по повышению противопожарной защиты объекта; выполнять процедуры (регламенты) проверки технического состояния средств пожаротушения.</t>
  </si>
  <si>
    <t>ФГОС СПО 20.02.04 Пожарная безопасность</t>
  </si>
  <si>
    <t>Планирование пожарнопрофилактической работы на объекте</t>
  </si>
  <si>
    <t xml:space="preserve">Профстандарт: 12.013 код A/01.5 </t>
  </si>
  <si>
    <t xml:space="preserve">Нормы и правила обеспечения первичными средствами пожаротушения объектов защиты; правила размещения знаков пожарной безопасности Требования пожарной безопасности с учетом специфики объекта защиты; порядок действий и обязанности работников объекта защиты при пожарах; порядок работы с персональной вычислительной техникой; организационные основы обеспечения пожарной безопасности на объекте защиты; информационные системы, принципы поиска информации; порядок работы с файловой системой; основные форматы представления электронной графической и текстовой информации; основные характеристики прикладных компьютерных программ для просмотра текстовой информации, правила работы в них; основные характеристики прикладных компьютерных программ для просмотра графической информации, правила работы в них; основные характеристики прикладных компьютерных программ для создания текстовых документов, правила работы в них.
</t>
  </si>
  <si>
    <t>Составлять предписания по устранению выявленных нарушений противопожарных норм и правил; использовать персональную вычислительную технику для работы с файлами и прикладными программами; анализировать тревожные сигналы приемно-контрольных приборов, поступающие от автоматических систем пожарной сигнализации; анализировать тревожные сигналы приемно-контрольных приборов, поступающие от систем автоматической установки тушения пожара; использовать прикладные компьютерные программы для создания текстовых документов; создавать электронные таблицы, выполнять вычисления и обработку результатов с использованием прикладных компьютерных программ; контролировать в пределах своей компетенции технические и организационно-распорядительные документы по вопросам пожарной безопасности; разрабатывать совместно с руководством объекта защиты и сторонними организациями мероприятия по профилактике пожаров; оказывать организационную помощь руководителям подразделений в выполнении запланированных мероприятий; обосновывать предложения по повышению противопожарной защиты объекта; выполнять процедуры (регламенты) проверки технического состояния средств пожаротушения.</t>
  </si>
  <si>
    <t>Организация и контроль выполнения запланированных противопожарных мероприятий на объекте защиты; организация и проведение проверок противопожарного состояния объекта защиты; обеспечение содержания в исправном состоянии систем и средств противопожарной защиты, включая первичные средства тушения пожаров, контроль их использования по прямому назначению; представление интересов объекта защиты по вопросам пожарной безопасности в надзорных органах; разработка и контроль выполнения графиков работ по проверке средств противопожарной защиты; выдача предписаний для устранения выявленных нарушений требований пожарной безопасности руководителям структурных подразделений объекта защиты; приостановка полностью или частично работы объектов, агрегатов, помещений, отдельных видов работ при выявлении нарушений, создающих пожароопасную ситуацию и угрожающих безопасности людей.</t>
  </si>
  <si>
    <t>ПК 3.2. Организовывать систему обеспечения пожарной безопасности объекта защиты.</t>
  </si>
  <si>
    <t>ПК 3.8. Рассчитывать пути эвакуации, составлять планы эвакуаций персонала из зданий и сооружений.</t>
  </si>
  <si>
    <t>ПК 3.12. Разрабатывать технические решения по профилактике пожаров.</t>
  </si>
  <si>
    <t>Профстандарт: 12.011 код A/03.5</t>
  </si>
  <si>
    <t>Постановка задач, контроль и выполнение действий, связанных со сбором и следованием к месту вызова, в составе отделения (расчета) дежурного караула (смены)</t>
  </si>
  <si>
    <t xml:space="preserve">ПС: 12.011; ФГОС СПО 20.02.04 Пожарная безопасность
</t>
  </si>
  <si>
    <r>
      <rPr>
        <sz val="11"/>
        <color theme="1"/>
        <rFont val="Calibri"/>
        <family val="2"/>
        <charset val="204"/>
        <scheme val="minor"/>
      </rPr>
      <t>Организация и контроль выполнения работ по обеспечению готовности отделения к действиям по тушению пожаров; организация, контроль и выполнение работ по сбору отделения дежурного караула при поступлении вызова в течение времени, не превышающего нормативное.</t>
    </r>
    <r>
      <rPr>
        <b/>
        <sz val="11"/>
        <color theme="1"/>
        <rFont val="Calibri"/>
        <family val="2"/>
        <charset val="204"/>
        <scheme val="minor"/>
      </rPr>
      <t xml:space="preserve">
</t>
    </r>
  </si>
  <si>
    <r>
      <rPr>
        <sz val="11"/>
        <color theme="1"/>
        <rFont val="Calibri"/>
        <family val="2"/>
        <charset val="204"/>
        <scheme val="minor"/>
      </rPr>
      <t>Нормативные правовые акты, регулирующие деятельность пожарной охраны; время и порядок выполнения норматива «сбор и выезд по тревоге»; табель боевого расчета отделения; требования охраны труда при выполнении действий по тушению пожара; устройство, правила использования и способы применения мобильных средств пожаротушения, спасательных устройств и снаряжения, СИЗ, огнетушащих веществ и специальных агрегатов, приспособлений и средств оказания первой помощи пострадавшим.</t>
    </r>
    <r>
      <rPr>
        <b/>
        <sz val="11"/>
        <color theme="1"/>
        <rFont val="Calibri"/>
        <family val="2"/>
        <charset val="204"/>
        <scheme val="minor"/>
      </rPr>
      <t xml:space="preserve">
</t>
    </r>
  </si>
  <si>
    <t>ПК 1.1. Осуществлять караульную службу.</t>
  </si>
  <si>
    <t xml:space="preserve"> Выполнение аварийно-спасательных работ и оказание первой помощи пострадавшим при пожаре</t>
  </si>
  <si>
    <t>Профстандарт: 12.007 код В/02.3</t>
  </si>
  <si>
    <t>Особенности осмотра и проведения поиска при пожарах и аварийно-спасательных работах; инструкции, порядок действий, методы и способы спасения людей и имущества; инструкции, методические рекомендации по оказанию первой помощи пострадавшим, виды травм, поражений; правила оказания первой помощи пострадавшим; оборудование, приспособления, применяемые при оказании первой помощи, поиске и спасении; психологические особенности общения с пострадавшими; способы вскрытия конструкций и разборки завалов.</t>
  </si>
  <si>
    <t xml:space="preserve">Соблюдать требования безопасности пребывания на месте проведения аварийно-спасательных работ; определять способы спасения; определять зоны безопасности при проведении аварийно-спасательных работ; определять и устранять факторы риска при спасении людей; определять основные признаки нарушения жизненно важных функций организма человека; проводить подъем на высоту (спуск с высоты); применять средства телефонной и радиосвязи; правила проведения аварийно-спасательных работ при тушении пожаров с применением средств индивидуальной защиты и спасения; правила ведения телефонной и радиосвязи; правила применения, функциональное назначение и технические характеристики первичных средств пожаротушения, мобильных средств пожаротушения, пожарного оборудования и инструмента, пожарного снаряжения и средств индивидуальной защиты.
</t>
  </si>
  <si>
    <t>Выполнение поиска пострадавших в зоне проведения аварийно-спасательных работ; выполнение требований безопасности при проведении аварийно-спасательных работ; спасение пострадавших с целью прекращения или ослабления воздействия опасных факторов пожара с применением первичных средств пожаротушения, мобильных средств пожаротушения, пожарного оборудования и инструмента, пожарного снаряжения и средств индивидуальной защиты; проводить визуальный осмотр места проведения аварийно-спасательных работ; выбирать приоритетные зоны поиска и планировать маршруты поиска; ориентироваться в условиях ограниченной видимости; пользоваться первичными средствами пожаротушения, мобильными средствами пожаротушения, пожарным оборудованием и инструментом, пожарным снаряжением, применять средства индивидуальной защиты.</t>
  </si>
  <si>
    <t>ПК 3.1. Руководить деятельностью отделения (караула) пожарной части (отдельного поста) при тушении пожаров и проведении аварийно-спасательных работ, связанных с тушением пожара.</t>
  </si>
  <si>
    <t>ПК 3.2. Руководить деятельностью отделения (караула) пожарной части (отдельного поста) при тушении пожаров с использованием средств индивидуальной защиты органов дыхания и срения в непригодной для дыхания среде.</t>
  </si>
  <si>
    <t>ПК 3.7. Анализировать действия подразделений пожарной охраны по тушению пожаров, проведению аварийно-спасательных работ, связанных с тушением пожаров, и планировать действия пожарных подразделений.</t>
  </si>
  <si>
    <t>ПК 1.2. Выполнять работы по приемке (передаче) и обслуживанию технических средств, пожарного оборудования, инструмента и средств индивидуальной защиты.</t>
  </si>
  <si>
    <t>ПК 3.9. Организовывать службу и подготовку личного состава, осуществляющего дежурство на мобильных средствах пожаротушения, в том числе на специальной пожарной технике, в подразделениях пожарной охраны.</t>
  </si>
  <si>
    <t>ПК 3.10. Обеспечивать работоспособность и организовывать подготовку к эксплуатации мобильных средств пожаротушения.</t>
  </si>
  <si>
    <t>ПК 3.11. Организовывать тушение пожаров с применением мобильных средств пожаротушения, в том числе специальных пожарных автомобилей.</t>
  </si>
  <si>
    <t>Организация и контроль выполнения работ по обеспечению готовности отделения к действиям по тушению пожаров</t>
  </si>
  <si>
    <t>Организовывать содержание боевой одежды пожарного, СИЗОД, закрепленных за отделением, в исправном состоянии</t>
  </si>
  <si>
    <t>Нормативные правовые акты, регулирующие деятельность пожарной охраны</t>
  </si>
  <si>
    <t>Организовывать посадку в пожарный автомобиль личного состава отделения согласно табелю боевого расчета отделения на пожарном автомобиле</t>
  </si>
  <si>
    <t xml:space="preserve"> Организация, контроль и выполнение работ по сбору отделения дежурного караула при поступлении вызова в течение времени, не превышающего нормативное</t>
  </si>
  <si>
    <t xml:space="preserve">Организовывать содержание боевой одежды пожарного, СИЗОД, закрепленных за отделением, в исправном состоянии; обеспечивать прибытие личного состава отделения к пожарному автомобилю по сигналу «Тревога»; организовывать содержание пожарно-технического вооружения и оборудования, закрепленного за отделением, в исправном состоянии; организовывать выполнение норматива «сбор и выезд по тревоге» личным составом отделения; осуществлять контроль за выполнением личным составом отделения требований в области охраны труда при сборе, посадке в автомобиль и выезде к месту вызова; организовывать посадку в пожарный автомобиль личного состава отделения согласно табелю боевого расчета отделения на пожарном автомобиле.
</t>
  </si>
  <si>
    <t xml:space="preserve">Организовывать посадку в пожарный автомобиль личного состава отделения согласно табелю боевого расчета отделения на пожарном автомобиле.
</t>
  </si>
  <si>
    <t>Табель боевого расчета отделения</t>
  </si>
  <si>
    <t>Время и порядок выполнения норматива «сбор и выезд по тревоге»</t>
  </si>
  <si>
    <t>Требования охраны труда при выполнении действий по тушению пожара</t>
  </si>
  <si>
    <t>Обеспечивать прибытие личного состава отделения к пожарному автомобилю по сигналу «Тревога»</t>
  </si>
  <si>
    <t>Организовывать содержание пожарно-технического вооружения и оборудования, закрепленного за отделением, в исправном состоянии</t>
  </si>
  <si>
    <t>Устройство, правила использования и способы применения мобильных средств пожаротушения, спасательных устройств и снаряжения, СИЗ, огнетушащих веществ и специальных агрегатов, приспособлений и средств оказания первой помощи пострадавшим</t>
  </si>
  <si>
    <t>Организовывать выполнение норматива «сбор и выезд по тревоге» личным составом отделения</t>
  </si>
  <si>
    <t>Осуществлять контроль за выполнением личным составом отделения требований в области охраны труда при сборе, посадке в автомобиль и выезде к месту вызова</t>
  </si>
  <si>
    <t>Организация и контроль выполнения запланированных противопожарных мероприятий на объекте защиты</t>
  </si>
  <si>
    <t>Приостановка полностью или частично работы объектов, агрегатов, помещений, отдельных видов работ при выявлении нарушений, создающих пожароопасную ситуацию и угрожающих безопасности людей</t>
  </si>
  <si>
    <t>Организация и проведение проверок противопожарного состояния объекта защиты</t>
  </si>
  <si>
    <t>Обеспечение содержания в исправном состоянии систем и средств противопожарной защиты, включая первичные средства тушения пожаров, контроль их использования по прямому назначению</t>
  </si>
  <si>
    <t>Представление интересов объекта защиты по вопросам пожарной безопасности в надзорных органах</t>
  </si>
  <si>
    <t>Разработка и контроль выполнения графиков работ по проверке средств противопожарной защиты</t>
  </si>
  <si>
    <t>Выдача предписаний для устранения выявленных нарушений требований пожарной безопасности руководителям структурных подразделений объекта защиты</t>
  </si>
  <si>
    <t>Конструктивные особенности, технические характеристики и правила эксплуатации средств противопожарной защиты объекта</t>
  </si>
  <si>
    <t>регламент по эксплуатации, техническому обслуживанию и ремонту систем противопожарной защиты</t>
  </si>
  <si>
    <t>Составлять предписания по устранению выявленных нарушений противопожарных норм и правил</t>
  </si>
  <si>
    <t>Контролировать в пределах своей компетенции технические и организационно-распорядительные документы по вопросам пожарной безопасности</t>
  </si>
  <si>
    <t xml:space="preserve">Выполнять вычисления и обработку результатов с использованием прикладных компьютерных программ </t>
  </si>
  <si>
    <t>Разрабатывать совместно с руководством объекта защиты и сторонними организациями мероприятия по профилактике пожаров, оказывать организационную помощь руководителям подразделений в выполнении запланированных мероприятий</t>
  </si>
  <si>
    <t>Обосновывать предложения по повышению противопожарной защиты объекта</t>
  </si>
  <si>
    <t>Анализировать тревожные сигналы приемно-контрольных приборов, поступающие от автоматических систем пожарной сигнализации</t>
  </si>
  <si>
    <t>Использовать прикладные компьютерные программы для создания текстовых документов</t>
  </si>
  <si>
    <t>Создавать электронные таблицы</t>
  </si>
  <si>
    <t>Использовать персональную вычислительную технику для работы с файлами и прикладными программами</t>
  </si>
  <si>
    <t>Обосновывать предложения по повышению противопожарной защиты объекта; выполнять процедуры (регламенты) проверки технического состояния средств пожаротушения</t>
  </si>
  <si>
    <t xml:space="preserve"> порядок действий дежурного персонала при получении сигналов о пожаре и неисправности установок (устройств, систем) противопожарной защиты объекта</t>
  </si>
  <si>
    <t xml:space="preserve"> порядок работы с персональной вычислительной техникой</t>
  </si>
  <si>
    <t>порядок работы с файловой системой</t>
  </si>
  <si>
    <t xml:space="preserve"> основные форматы представления электронной графической и текстовой информации</t>
  </si>
  <si>
    <t>основные характеристики прикладных компьютерных программ для просмотра текстовой информации, правила работы в них</t>
  </si>
  <si>
    <t>основные характеристики прикладных компьютерных программ для просмотра графической информации, правила работы в них</t>
  </si>
  <si>
    <t xml:space="preserve"> основные характеристики прикладных компьютерных программ для создания текстовых документов, правила работы в них</t>
  </si>
  <si>
    <t xml:space="preserve"> основные характеристики прикладных компьютерных программ для работы с электронными таблицами, правила работы в них; требования пожарной безопасности с учетом специфики объекта защиты</t>
  </si>
  <si>
    <t>требования пожарной безопасности с учетом специфики объекта защиты</t>
  </si>
  <si>
    <t xml:space="preserve"> Требования отраслевых и локальных нормативных документов по пожарной безопасности с учетом специфики объекта защиты</t>
  </si>
  <si>
    <t>технологические процессы производства и их пожарная опасность</t>
  </si>
  <si>
    <t>Порядок аварийной остановки технологического оборудования</t>
  </si>
  <si>
    <t>требования пожарной безопасности к электроустановкам, системам отопления, вентиляции; требования пожарной безопасности к технологическим установкам, к взрывопожароопасным процессам производства.</t>
  </si>
  <si>
    <t>Выполнение поиска пострадавших в зоне проведения аварийно-спасательных работ</t>
  </si>
  <si>
    <t>Проводить визуальный осмотр места проведения аварийно-спасательных работ</t>
  </si>
  <si>
    <t>Выбирать приоритетные зоны поиска и планировать маршруты поиска</t>
  </si>
  <si>
    <t>Ориентироваться в условиях ограниченной видимости</t>
  </si>
  <si>
    <t>Пользоваться первичными средствами пожаротушения, мобильными средствами пожаротушения, пожарным оборудованием и инструментом, пожарным снаряжением, применять средства индивидуальной защиты</t>
  </si>
  <si>
    <t>Особенности осмотра и проведения поиска при пожарах и аварийно-спасательных работах</t>
  </si>
  <si>
    <t>Правила оказания первой помощи пострадавшим</t>
  </si>
  <si>
    <t>Оборудование, приспособления, применяемые при оказании первой помощи, поиске и спасении</t>
  </si>
  <si>
    <t>Психологические особенности общения с пострадавшими</t>
  </si>
  <si>
    <t>Инструкции, порядок действий, методы и способы спасения людей и имущества</t>
  </si>
  <si>
    <t>Способы вскрытия конструкций и разборки завалов</t>
  </si>
  <si>
    <t>Соблюдать требования безопасности пребывания на месте проведения аварийно-спасательных работ</t>
  </si>
  <si>
    <t>Выполнение требований безопасности при проведении аварийно-спасательных работ</t>
  </si>
  <si>
    <t>Спасение пострадавших с целью прекращения или ослабления воздействия опасных факторов пожара с применением первичных средств пожаротушения, мобильных средств пожаротушения, пожарного оборудования и инструмента, пожарного снаряжения и средств индивидуальной защиты</t>
  </si>
  <si>
    <t>Определять основные признаки нарушения жизненно важных функций организма человека</t>
  </si>
  <si>
    <t>Определять зоны безопасности при проведении аварийно-спасательных работ</t>
  </si>
  <si>
    <t>Применять средства телефонной и радиосвязи</t>
  </si>
  <si>
    <t>Правила ведения телефонной и радиосвязи</t>
  </si>
  <si>
    <t>Определять способы спасения</t>
  </si>
  <si>
    <t>Проводить подъем на высоту (спуск с высоты)</t>
  </si>
  <si>
    <t>Определять и устранять факторы риска при спасении людей</t>
  </si>
  <si>
    <t>Правила проведения аварийно-спасательных работ при тушении пожаров с применением средств индивидуальной защиты и спасения</t>
  </si>
  <si>
    <t>Правила применения, функциональное назначение и технические характеристики первичных средств пожаротушения, мобильных средств пожаротушения, пожарного оборудования и инструмента, пожарного снаряжения и средств индивидуальной защиты</t>
  </si>
  <si>
    <t>Обеспечение объекта защиты знаками пожарной безопасности</t>
  </si>
  <si>
    <t>Контроль исполнения работниками объекта защиты локальных нормативных актов в области пожарной безопасности</t>
  </si>
  <si>
    <t>Разрабатывать локальные нормативные акты объекта защиты в соответствии со спецификой его пожарной опасности</t>
  </si>
  <si>
    <t>Проводить пожарно-техническое обследование объектов</t>
  </si>
  <si>
    <t>Оформлять необходимые документы для получения заключения о соответствии объектов защиты требованиям пожарной безопасности</t>
  </si>
  <si>
    <t>Работать с информационно-правовыми системами</t>
  </si>
  <si>
    <t>Нормы и правила обеспечения первичными средствами пожаротушения объектов защиты</t>
  </si>
  <si>
    <t>Правила размещения знаков пожарной безопасности</t>
  </si>
  <si>
    <t>Требования пожарной безопасности с учетом специфики объекта защиты</t>
  </si>
  <si>
    <t>Порядок действий и обязанности работников объекта защиты при пожарах</t>
  </si>
  <si>
    <t>Порядок работы с персональной вычислительной техникой</t>
  </si>
  <si>
    <t>Организационные основы обеспечения пожарной безопасности на объекте защиты</t>
  </si>
  <si>
    <t>Порядок работы с файловой системой</t>
  </si>
  <si>
    <t>Основные форматы представления электронной графической и текстовой информации</t>
  </si>
  <si>
    <t>Основные характеристики прикладных компьютерных программ для просмотра текстовой информации, правила работы в них</t>
  </si>
  <si>
    <t>Основные характеристики прикладных компьютерных программ для просмотра графической информации, правила работы в них</t>
  </si>
  <si>
    <t>Основные характеристики прикладных компьютерных программ для создания текстовых документов, правила работы в них</t>
  </si>
  <si>
    <t xml:space="preserve">
ПС 12.007; ФГОС СПО 20.02.04 Пожарная безопасность</t>
  </si>
  <si>
    <t>Мероприятие</t>
  </si>
  <si>
    <t>Наименование компетенции</t>
  </si>
  <si>
    <t>Пожарная безопасность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</si>
  <si>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</si>
  <si>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</si>
  <si>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</si>
  <si>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</si>
  <si>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</si>
  <si>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</si>
  <si>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</si>
  <si>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</si>
  <si>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</si>
  <si>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</si>
  <si>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Выполнение работ по осуществлению караульной службы, тушению пожаров, проведению аварийно-спасательных работ</t>
  </si>
  <si>
    <t>Надевание боевой одежды и снаряжения пожарного</t>
  </si>
  <si>
    <t>И</t>
  </si>
  <si>
    <t>Вычесть все баллы, если не выполнено</t>
  </si>
  <si>
    <t>Куртка боевой одежды сложена по продольным швам наизнанку, рукавами вовнутрь и вдвое по талии, спинкой кверху, с подогнутыми под нее полами и уложена на пояс воротником к себе</t>
  </si>
  <si>
    <t xml:space="preserve"> Брюки боевой одежды надеты на сапоги пожарного и находятся под стелажем (партой)</t>
  </si>
  <si>
    <t>Брюки БОП одеты на обе лямки (зафиксированы)</t>
  </si>
  <si>
    <t>Водозащитный клапан куртки застёгнут</t>
  </si>
  <si>
    <t xml:space="preserve">Пожарный пояс не перекручен </t>
  </si>
  <si>
    <t>Карабин на поясе одет правильно (фиксатором внутрь)</t>
  </si>
  <si>
    <t>Элементы боевой одежды и снаряжения пожарного не упали</t>
  </si>
  <si>
    <t>Б</t>
  </si>
  <si>
    <t>Выполнение работ по профилактике пожаров</t>
  </si>
  <si>
    <t>Вычесть все баллы, если не выполнено.</t>
  </si>
  <si>
    <t>В</t>
  </si>
  <si>
    <t>Орзанизация спасения пострадавшего</t>
  </si>
  <si>
    <t>Г</t>
  </si>
  <si>
    <t>Обеспечение противопожарного режима на объекте</t>
  </si>
  <si>
    <t>Пожарный пояс с топором в кобуре, карабином складывается вдвое, втрое, пряжка пояса обращена вверх</t>
  </si>
  <si>
    <t>Куртка БОП застегнута на все карабины</t>
  </si>
  <si>
    <t>Пояс пожарного одет и затянут плотно, застегнут на два игольчатых стопора</t>
  </si>
  <si>
    <t>Пострадавший обнаружен. Участник обозначил безопасность места работ.</t>
  </si>
  <si>
    <t>Пострадавший обнаружен. Информация об обнаружении пострадавшего передана</t>
  </si>
  <si>
    <t>Организация тушения пожаров и проведения аварийно-спасательных работ</t>
  </si>
  <si>
    <t>Магистральная линия соединена с напорным патрубком насоса</t>
  </si>
  <si>
    <t>Соблюден порядок запуска инструмента</t>
  </si>
  <si>
    <t>Не допущено падение полугаек</t>
  </si>
  <si>
    <t>Не допущено волочение полугаек</t>
  </si>
  <si>
    <t>Магистральная линия проложена полностью (без изгибов и заломов)</t>
  </si>
  <si>
    <t>Не допущено биение, волочение полугаек</t>
  </si>
  <si>
    <t>Магистральная линия соединена с РТ</t>
  </si>
  <si>
    <t>Рабочая линия соединена с РТ</t>
  </si>
  <si>
    <t>Рабочая линия проложена полностью</t>
  </si>
  <si>
    <t>Вскрытие тренажера "Дверь"</t>
  </si>
  <si>
    <t>Доклад: "Инструмент осмотрен и готов к работе"</t>
  </si>
  <si>
    <t>Не нарушены ОТиТБ при работе с механизированным инструментом</t>
  </si>
  <si>
    <t>Правильный вход в помещение</t>
  </si>
  <si>
    <t>Правильный вывод пострадавшего на свежий воздух</t>
  </si>
  <si>
    <t>Пострадавшему оказывается психологической сопровождение</t>
  </si>
  <si>
    <t>Подкасник находится под каской</t>
  </si>
  <si>
    <t>Каска (шлем) с убранным лицевым щитком уложена на куртку, пелериной к себе</t>
  </si>
  <si>
    <t>Свободный конец поясной ленты вставлен в хомутик и полукольцо.</t>
  </si>
  <si>
    <t>Топор на пожарном поясе не перекручен, кобура пожарного топора застегнута</t>
  </si>
  <si>
    <t>Каска (шлем) одета и зафиксирована на голове участника, пелерина расправлена</t>
  </si>
  <si>
    <t>Участник надел диэлектрические перчатки</t>
  </si>
  <si>
    <t>Участник правильно перекусил электрический кабель</t>
  </si>
  <si>
    <t>Участник не нарушил правила ОТиТБ</t>
  </si>
  <si>
    <t>Профстандарт 12.013 код А/01.5</t>
  </si>
  <si>
    <t>Отсутствует волочение полугаек</t>
  </si>
  <si>
    <t>Отсутствует биение полугаек</t>
  </si>
  <si>
    <r>
      <t xml:space="preserve">Временной норматив выполнен </t>
    </r>
    <r>
      <rPr>
        <sz val="10"/>
        <rFont val="Arial"/>
        <family val="2"/>
        <charset val="204"/>
      </rPr>
      <t>(60 минут)</t>
    </r>
  </si>
  <si>
    <t>Составление плана эвакуации</t>
  </si>
  <si>
    <t>Преодоление полосы препятствий</t>
  </si>
  <si>
    <t>БОП и снаряжение участника надеты без нарушений (отсутствуют кольца, серьги, браслеты, цепочки, часы; на БОП - порезы, порывы, сквозные протертости).</t>
  </si>
  <si>
    <t>Участник выполнил упражнение Бёрпи, 15 повторений</t>
  </si>
  <si>
    <t>Участник проложил магистральную линию</t>
  </si>
  <si>
    <t>Магистральная линия проложена полность</t>
  </si>
  <si>
    <t>Магистральная линия убрана "Восьмеркой " полностью</t>
  </si>
  <si>
    <t xml:space="preserve">Участник пренес пострадавшего на 30м. </t>
  </si>
  <si>
    <t>Аккуратное обращение с пострадавшим</t>
  </si>
  <si>
    <t>Участник преодолел все препятствия без нарушений ОТиТБ</t>
  </si>
  <si>
    <t>Участник преодолел Забор</t>
  </si>
  <si>
    <t>Не допущено падения учасником</t>
  </si>
  <si>
    <t>Участник преодолел Тоннель</t>
  </si>
  <si>
    <t>Участник преодолел Бум</t>
  </si>
  <si>
    <t>Участник находится вне проекции противня</t>
  </si>
  <si>
    <t>Участник ликвидировал очаг возгорания</t>
  </si>
  <si>
    <t>Участник правильно связал двойную спасательную петлю</t>
  </si>
  <si>
    <t>Участник правильно надел двойную спасательную петлю на пострадавшего</t>
  </si>
  <si>
    <t>аккуратное обращение с пострадавшим</t>
  </si>
  <si>
    <t>Контрольный узел связан за четыре веревки и находится под узлом</t>
  </si>
  <si>
    <t>Участник уложился в отведенное время 15 минут</t>
  </si>
  <si>
    <t>Финал Чемпионата по профессиональному мастерству «Профессионалы» 2024</t>
  </si>
  <si>
    <t>Участник уложил боевую одежду за 1,5 минуты</t>
  </si>
  <si>
    <t>Элементы боевой одежды и снаряжения пожарного не выступают за проэкцию парты (или) стелажа</t>
  </si>
  <si>
    <t xml:space="preserve"> Участник уложился в отведенное время (35 сек)</t>
  </si>
  <si>
    <t>Боевая проверка ДАСВ</t>
  </si>
  <si>
    <t>Участник визуально определил отсутствие повреждений лицевой части</t>
  </si>
  <si>
    <t>Участник проверил герметичность аппарата на разряжение</t>
  </si>
  <si>
    <t>Участник проверил работу легочного автомата и клапана выдоха лицевой части</t>
  </si>
  <si>
    <t>Участник проверил наличие избыточного давления под лицевой частью</t>
  </si>
  <si>
    <t>Участник проверил работу устройства дополнительной подачи воздуха (байпаса)</t>
  </si>
  <si>
    <t>Участник проверил срабатывание звукового сигнализатора</t>
  </si>
  <si>
    <t>Участник проверил давление воздуха в баллоне</t>
  </si>
  <si>
    <t>Участник сделал доклад по установленной форме</t>
  </si>
  <si>
    <t>Участник уложился в отведенное время 60 сек.</t>
  </si>
  <si>
    <t>БОП и снаряжение участников надеты без нарушений (отсутствуют кольца, серьги, браслеты, цепочки, часы; на БОП - порезы, порывы, сквозные протертости).</t>
  </si>
  <si>
    <t>Участник написал заголовок с названием</t>
  </si>
  <si>
    <t>Участник написал адрес здания/сооружения, корпус/строение с указанием этажа/отметки, точного места размещения ПЭ.</t>
  </si>
  <si>
    <t>Участник нанес на графическую часть путь к эвакуационному выходу.</t>
  </si>
  <si>
    <t>Участник нанес на графическую часть направление движения к эвакуационному выходу по лестнице.</t>
  </si>
  <si>
    <t>Участник нанес на графическую часть эвакуационный выход.</t>
  </si>
  <si>
    <t>Участник нанес на графическую часть место хранение ключей.</t>
  </si>
  <si>
    <t>Участник нанес на графическую часть аптечку.</t>
  </si>
  <si>
    <t>Участник нанес на графическую часть огнетушитель.</t>
  </si>
  <si>
    <t>Участник нанес на графическую часть пожарный кран.</t>
  </si>
  <si>
    <t>Участник нанес на графическую часть телефон.</t>
  </si>
  <si>
    <t>Участник нанес на графическую часть кнопка включения пожарной автоматики.</t>
  </si>
  <si>
    <t>Участник нанес на графическую часть электрощит</t>
  </si>
  <si>
    <t xml:space="preserve">Участник нанес на графическую часть своё место нахождение </t>
  </si>
  <si>
    <t>Участник нанес текстовую пояснительную часть</t>
  </si>
  <si>
    <t>Участник написал блок с расшифровкой обозначений/символов</t>
  </si>
  <si>
    <t>Участник написал названия разработчика</t>
  </si>
  <si>
    <t xml:space="preserve">Участник написал Обозначения по ГОСТ </t>
  </si>
  <si>
    <t>Инвариант /
Вариатив</t>
  </si>
  <si>
    <t>Инвариант</t>
  </si>
  <si>
    <t>Модуль А – Выполнение работ по осуществлению караульной службы, тушению пожаров, проведению аварийно-спасательных работ</t>
  </si>
  <si>
    <t>Модуль Б - Выполнение работ по профилактике пожаров</t>
  </si>
  <si>
    <t>Модуль В – Организация тушения пожаров и проведения аварийно-спасательных работ</t>
  </si>
  <si>
    <t>Модуль Г – Обеспечение противопожарного режима на объекте</t>
  </si>
  <si>
    <t>Составление инструкции по пожарной безопасности</t>
  </si>
  <si>
    <t>Инструкция сделанна</t>
  </si>
  <si>
    <t>Не составлена инструкция на помещение</t>
  </si>
  <si>
    <t>Нет ссылки на нормативный источник</t>
  </si>
  <si>
    <t>Указан порядок содержания территории, зданий, сооружений и помещений, в том числе эвакуационных путей</t>
  </si>
  <si>
    <t>Указаны мероприятия по обеспечению пожарной безопасности технологических процессов при эксплуатации оборудования и производстве пожароопасных работ</t>
  </si>
  <si>
    <t>Указан порядок осмотра и закрытия помещений по окончании работы</t>
  </si>
  <si>
    <t>Указан порядок сбора, хранения и удаления горючих веществ и материалов, содержания и хранения спецодежды</t>
  </si>
  <si>
    <t>Указаны обязанности и действия работников при пожаре, в том числе при вызове пожарной охраны, аварийной остановке технологического оборудования, отключении вентиляции и электрооборудования (в том числе в случае пожара и по окончании рабочего дня), пользовании средствами пожаротушения и пожарной автоматики, эвакуации горючих веществ и материальных ценностей, осмотре и приведении в пожаровзрывобезопасное состояние всех помещений предприятия (подразделения)</t>
  </si>
  <si>
    <t>Указано допустимое (предельное) количество людей, которые могут одновременно находиться на объекте защиты.</t>
  </si>
  <si>
    <t>Указаны лица, ответственные за обеспечение пожарной безопасности</t>
  </si>
  <si>
    <t>Сообщение о возникновении пожара в пожарную охрану и оповещение (информирование) руководства и дежурных служб объекта защиты</t>
  </si>
  <si>
    <t>Организация спасания людей с использованием для этого имеющихся сил и средств, в том числе за оказание первой помощи пострадавшим</t>
  </si>
  <si>
    <t xml:space="preserve">Отключение при необходимости электроэнергии </t>
  </si>
  <si>
    <t xml:space="preserve">Прекращение всех работ в здании </t>
  </si>
  <si>
    <t>Удаление за пределы опасной зоны всех работников, не участвующих в тушении пожара</t>
  </si>
  <si>
    <t>Организация встречи подразделений пожарной охраны и оказание помощи в выборе кратчайшего пути для подъезда к очагу пожара</t>
  </si>
  <si>
    <t>Участник нарушил правила ОТ</t>
  </si>
  <si>
    <t xml:space="preserve">Необходимость проведения мероприятий отражена </t>
  </si>
  <si>
    <t xml:space="preserve">Перечислены конкретные мероприятия </t>
  </si>
  <si>
    <t>Оценка действий капитана команды</t>
  </si>
  <si>
    <t>Временной норматив выполнен ( 60 минут)</t>
  </si>
  <si>
    <t xml:space="preserve">Боевое развертывание от АЦ-40 </t>
  </si>
  <si>
    <t xml:space="preserve">Участник занял мест0 у АЦ-40 </t>
  </si>
  <si>
    <t>Участник расположил диэлектрический коврик перед началом куса электрического кабеля</t>
  </si>
  <si>
    <t>Сделано два пила</t>
  </si>
  <si>
    <t>Проем пропилен для свободного входа в помещение</t>
  </si>
  <si>
    <t>Завал разобран</t>
  </si>
  <si>
    <t>Участник не нарушил правила ОТиТБ при разборе завала</t>
  </si>
  <si>
    <t>Участники уложились в отведенное время (15 минут)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</si>
</sst>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333333"/>
      <name val="Verdana"/>
      <family val="2"/>
      <charset val="204"/>
    </font>
    <font>
      <u/>
      <sz val="11"/>
      <color theme="10"/>
      <name val="Calibri"/>
      <family val="2"/>
      <scheme val="minor"/>
    </font>
    <font>
      <sz val="10"/>
      <color rgb="FF555555"/>
      <name val="Arial"/>
      <family val="2"/>
      <charset val="204"/>
    </font>
    <font>
      <i/>
      <sz val="8"/>
      <color rgb="FF333333"/>
      <name val="Verdan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sz val="7"/>
      <color rgb="FF555555"/>
      <name val="Arial"/>
      <family val="2"/>
      <charset val="204"/>
    </font>
    <font>
      <b/>
      <sz val="11"/>
      <color theme="1"/>
      <name val="Verdana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464C55"/>
      <name val="Times New Roman"/>
      <family val="1"/>
      <charset val="204"/>
    </font>
    <font>
      <u/>
      <sz val="12"/>
      <color theme="10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5">
    <xf numFmtId="0" fontId="0" fillId="0" borderId="0"/>
    <xf numFmtId="0" fontId="4" fillId="0" borderId="0"/>
    <xf numFmtId="0" fontId="8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9" fillId="0" borderId="0"/>
  </cellStyleXfs>
  <cellXfs count="154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vertical="center" wrapText="1"/>
    </xf>
    <xf numFmtId="0" fontId="11" fillId="0" borderId="0" xfId="0" applyFont="1"/>
    <xf numFmtId="0" fontId="12" fillId="0" borderId="1" xfId="0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top"/>
    </xf>
    <xf numFmtId="0" fontId="14" fillId="0" borderId="1" xfId="0" applyFont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11" fillId="0" borderId="0" xfId="0" applyFont="1" applyBorder="1"/>
    <xf numFmtId="0" fontId="14" fillId="0" borderId="10" xfId="0" applyFont="1" applyBorder="1" applyAlignment="1">
      <alignment vertical="top" wrapText="1"/>
    </xf>
    <xf numFmtId="0" fontId="13" fillId="0" borderId="0" xfId="0" applyFont="1" applyBorder="1" applyAlignment="1">
      <alignment vertical="center" wrapText="1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0" fillId="0" borderId="0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vertical="top"/>
    </xf>
    <xf numFmtId="0" fontId="16" fillId="0" borderId="0" xfId="0" applyFont="1" applyAlignment="1">
      <alignment wrapText="1"/>
    </xf>
    <xf numFmtId="0" fontId="12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12" xfId="0" applyBorder="1"/>
    <xf numFmtId="0" fontId="14" fillId="0" borderId="14" xfId="0" applyFont="1" applyBorder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1" fillId="0" borderId="0" xfId="0" applyFont="1" applyAlignment="1">
      <alignment horizontal="right"/>
    </xf>
    <xf numFmtId="0" fontId="0" fillId="0" borderId="0" xfId="0" quotePrefix="1" applyAlignment="1">
      <alignment wrapText="1"/>
    </xf>
    <xf numFmtId="0" fontId="0" fillId="0" borderId="0" xfId="0" quotePrefix="1" applyAlignment="1">
      <alignment horizontal="left"/>
    </xf>
    <xf numFmtId="0" fontId="0" fillId="0" borderId="0" xfId="0" applyAlignment="1">
      <alignment wrapText="1"/>
    </xf>
    <xf numFmtId="0" fontId="0" fillId="0" borderId="0" xfId="0" quotePrefix="1"/>
    <xf numFmtId="0" fontId="0" fillId="0" borderId="0" xfId="0" applyAlignment="1">
      <alignment horizontal="left"/>
    </xf>
    <xf numFmtId="0" fontId="22" fillId="4" borderId="0" xfId="0" applyFont="1" applyFill="1" applyAlignment="1">
      <alignment horizontal="center" vertical="center" wrapText="1"/>
    </xf>
    <xf numFmtId="0" fontId="23" fillId="5" borderId="0" xfId="0" applyFont="1" applyFill="1" applyAlignment="1">
      <alignment horizontal="center"/>
    </xf>
    <xf numFmtId="0" fontId="23" fillId="5" borderId="0" xfId="0" applyFont="1" applyFill="1" applyAlignment="1">
      <alignment wrapText="1"/>
    </xf>
    <xf numFmtId="0" fontId="23" fillId="5" borderId="0" xfId="0" applyFont="1" applyFill="1"/>
    <xf numFmtId="2" fontId="23" fillId="5" borderId="0" xfId="0" applyNumberFormat="1" applyFont="1" applyFill="1"/>
    <xf numFmtId="0" fontId="24" fillId="3" borderId="1" xfId="0" applyFont="1" applyFill="1" applyBorder="1" applyAlignment="1">
      <alignment horizontal="left" vertical="top" wrapText="1"/>
    </xf>
    <xf numFmtId="0" fontId="0" fillId="0" borderId="0" xfId="0" quotePrefix="1" applyAlignment="1">
      <alignment vertical="top" wrapText="1"/>
    </xf>
    <xf numFmtId="0" fontId="19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5" fillId="0" borderId="12" xfId="0" applyFont="1" applyBorder="1" applyAlignment="1">
      <alignment wrapText="1"/>
    </xf>
    <xf numFmtId="0" fontId="0" fillId="0" borderId="11" xfId="0" applyBorder="1" applyAlignment="1">
      <alignment wrapText="1"/>
    </xf>
    <xf numFmtId="0" fontId="19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5" fillId="0" borderId="0" xfId="3" applyFont="1" applyFill="1" applyBorder="1" applyAlignment="1">
      <alignment horizontal="center" vertical="top"/>
    </xf>
    <xf numFmtId="0" fontId="19" fillId="0" borderId="1" xfId="4" applyBorder="1" applyAlignment="1">
      <alignment horizontal="left" vertical="center" wrapText="1"/>
    </xf>
    <xf numFmtId="2" fontId="26" fillId="0" borderId="1" xfId="0" applyNumberFormat="1" applyFont="1" applyBorder="1" applyAlignment="1">
      <alignment vertical="center"/>
    </xf>
    <xf numFmtId="0" fontId="24" fillId="0" borderId="1" xfId="0" applyFont="1" applyBorder="1" applyAlignment="1">
      <alignment horizontal="left" vertical="center" wrapText="1"/>
    </xf>
    <xf numFmtId="0" fontId="19" fillId="0" borderId="12" xfId="4" applyBorder="1" applyAlignment="1">
      <alignment horizontal="left" vertical="center" wrapText="1"/>
    </xf>
    <xf numFmtId="0" fontId="24" fillId="3" borderId="12" xfId="0" applyFont="1" applyFill="1" applyBorder="1" applyAlignment="1">
      <alignment horizontal="left" vertical="top" wrapText="1"/>
    </xf>
    <xf numFmtId="0" fontId="19" fillId="0" borderId="1" xfId="0" applyFont="1" applyBorder="1" applyAlignment="1">
      <alignment horizontal="left" vertical="center" wrapText="1"/>
    </xf>
    <xf numFmtId="0" fontId="28" fillId="0" borderId="0" xfId="0" applyFont="1" applyAlignment="1">
      <alignment vertical="center" wrapText="1"/>
    </xf>
    <xf numFmtId="0" fontId="24" fillId="0" borderId="3" xfId="0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23" fillId="3" borderId="1" xfId="0" applyFont="1" applyFill="1" applyBorder="1" applyAlignment="1"/>
    <xf numFmtId="0" fontId="23" fillId="0" borderId="0" xfId="0" applyFont="1"/>
    <xf numFmtId="0" fontId="25" fillId="0" borderId="1" xfId="0" applyFont="1" applyBorder="1" applyAlignment="1">
      <alignment wrapText="1"/>
    </xf>
    <xf numFmtId="0" fontId="0" fillId="6" borderId="1" xfId="0" applyFill="1" applyBorder="1" applyAlignment="1">
      <alignment horizontal="center" vertical="center"/>
    </xf>
    <xf numFmtId="2" fontId="25" fillId="0" borderId="1" xfId="0" applyNumberFormat="1" applyFont="1" applyBorder="1"/>
    <xf numFmtId="0" fontId="29" fillId="0" borderId="0" xfId="0" applyFont="1" applyAlignment="1">
      <alignment wrapText="1"/>
    </xf>
    <xf numFmtId="0" fontId="0" fillId="0" borderId="2" xfId="0" applyBorder="1"/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2" borderId="1" xfId="3" applyFont="1" applyBorder="1" applyAlignment="1">
      <alignment horizontal="center" vertical="center" wrapText="1"/>
    </xf>
    <xf numFmtId="0" fontId="30" fillId="2" borderId="1" xfId="2" applyFont="1" applyFill="1" applyBorder="1" applyAlignment="1">
      <alignment horizontal="center" vertical="center" wrapText="1"/>
    </xf>
    <xf numFmtId="0" fontId="11" fillId="2" borderId="1" xfId="3" applyFont="1" applyBorder="1" applyAlignment="1">
      <alignment horizontal="center" vertical="center"/>
    </xf>
    <xf numFmtId="0" fontId="11" fillId="0" borderId="0" xfId="3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30" fillId="0" borderId="1" xfId="2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19" fillId="0" borderId="6" xfId="0" applyFont="1" applyBorder="1" applyAlignment="1">
      <alignment horizontal="left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19" fillId="0" borderId="0" xfId="0" applyFont="1" applyAlignment="1">
      <alignment horizontal="left" vertical="top" wrapText="1"/>
    </xf>
    <xf numFmtId="0" fontId="19" fillId="0" borderId="7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18" fillId="0" borderId="12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7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5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7" xfId="0" applyFont="1" applyBorder="1" applyAlignment="1">
      <alignment horizontal="left"/>
    </xf>
    <xf numFmtId="0" fontId="18" fillId="0" borderId="1" xfId="1" applyFont="1" applyBorder="1" applyAlignment="1">
      <alignment vertical="center" wrapText="1"/>
    </xf>
    <xf numFmtId="0" fontId="19" fillId="0" borderId="1" xfId="4" applyFont="1" applyBorder="1" applyAlignment="1">
      <alignment horizontal="left" vertical="center" wrapText="1"/>
    </xf>
    <xf numFmtId="0" fontId="19" fillId="0" borderId="1" xfId="1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0" fillId="3" borderId="1" xfId="0" applyFill="1" applyBorder="1"/>
    <xf numFmtId="0" fontId="18" fillId="0" borderId="0" xfId="0" applyFont="1" applyAlignment="1">
      <alignment vertical="center" wrapText="1"/>
    </xf>
    <xf numFmtId="0" fontId="0" fillId="0" borderId="1" xfId="0" applyBorder="1" applyAlignment="1">
      <alignment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3" borderId="12" xfId="0" applyFont="1" applyFill="1" applyBorder="1" applyAlignment="1">
      <alignment horizontal="center" vertical="center" wrapText="1"/>
    </xf>
    <xf numFmtId="0" fontId="32" fillId="0" borderId="12" xfId="0" applyFont="1" applyBorder="1" applyAlignment="1">
      <alignment horizontal="center" vertical="center" wrapText="1"/>
    </xf>
    <xf numFmtId="0" fontId="32" fillId="0" borderId="1" xfId="4" applyFont="1" applyBorder="1" applyAlignment="1">
      <alignment horizontal="center" vertical="center" wrapText="1"/>
    </xf>
    <xf numFmtId="2" fontId="32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1" xfId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2" fillId="0" borderId="12" xfId="4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2" fontId="32" fillId="0" borderId="12" xfId="0" applyNumberFormat="1" applyFont="1" applyBorder="1" applyAlignment="1">
      <alignment horizontal="center" vertical="center" wrapText="1"/>
    </xf>
    <xf numFmtId="2" fontId="31" fillId="0" borderId="1" xfId="0" applyNumberFormat="1" applyFont="1" applyBorder="1" applyAlignment="1">
      <alignment horizontal="center" vertical="center" wrapText="1"/>
    </xf>
  </cellXfs>
  <cellStyles count="5">
    <cellStyle name="20% — акцент6" xfId="3" builtinId="50"/>
    <cellStyle name="Гиперссылка" xfId="2" builtinId="8"/>
    <cellStyle name="Обычный" xfId="0" builtinId="0"/>
    <cellStyle name="Обычный 2" xfId="4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zoomScaleNormal="100" workbookViewId="0">
      <pane ySplit="1" topLeftCell="A2" activePane="bottomLeft" state="frozen"/>
      <selection pane="bottomLeft" activeCell="A9" sqref="A9"/>
    </sheetView>
  </sheetViews>
  <sheetFormatPr defaultColWidth="16.140625" defaultRowHeight="15.75" x14ac:dyDescent="0.25"/>
  <cols>
    <col min="1" max="1" width="33.7109375" style="83" customWidth="1"/>
    <col min="2" max="2" width="39.42578125" style="83" customWidth="1"/>
    <col min="3" max="3" width="33.42578125" style="83" customWidth="1"/>
    <col min="4" max="4" width="30" style="83" customWidth="1"/>
    <col min="5" max="8" width="16.140625" style="83"/>
    <col min="9" max="9" width="16.140625" style="76"/>
    <col min="10" max="10" width="16.140625" style="84"/>
    <col min="11" max="16384" width="16.140625" style="55"/>
  </cols>
  <sheetData>
    <row r="1" spans="1:10" ht="47.25" x14ac:dyDescent="0.25">
      <c r="A1" s="74" t="s">
        <v>0</v>
      </c>
      <c r="B1" s="74" t="s">
        <v>1</v>
      </c>
      <c r="C1" s="74" t="s">
        <v>9</v>
      </c>
      <c r="D1" s="74" t="s">
        <v>2</v>
      </c>
      <c r="E1" s="74" t="s">
        <v>252</v>
      </c>
      <c r="F1" s="74" t="s">
        <v>3</v>
      </c>
      <c r="G1" s="74" t="s">
        <v>4</v>
      </c>
      <c r="H1" s="75" t="s">
        <v>5</v>
      </c>
    </row>
    <row r="2" spans="1:10" s="56" customFormat="1" ht="104.25" customHeight="1" x14ac:dyDescent="0.25">
      <c r="A2" s="77" t="s">
        <v>148</v>
      </c>
      <c r="B2" s="77" t="s">
        <v>30</v>
      </c>
      <c r="C2" s="78" t="s">
        <v>31</v>
      </c>
      <c r="D2" s="77" t="s">
        <v>254</v>
      </c>
      <c r="E2" s="77" t="s">
        <v>253</v>
      </c>
      <c r="F2" s="86" t="s">
        <v>10</v>
      </c>
      <c r="G2" s="78">
        <v>20</v>
      </c>
      <c r="H2" s="79"/>
      <c r="I2" s="80"/>
      <c r="J2" s="85"/>
    </row>
    <row r="3" spans="1:10" s="56" customFormat="1" ht="72" customHeight="1" x14ac:dyDescent="0.25">
      <c r="A3" s="77" t="s">
        <v>160</v>
      </c>
      <c r="B3" s="77" t="s">
        <v>12</v>
      </c>
      <c r="C3" s="78" t="s">
        <v>13</v>
      </c>
      <c r="D3" s="77" t="s">
        <v>255</v>
      </c>
      <c r="E3" s="77" t="s">
        <v>253</v>
      </c>
      <c r="F3" s="86" t="s">
        <v>10</v>
      </c>
      <c r="G3" s="78">
        <v>10</v>
      </c>
      <c r="H3" s="79"/>
      <c r="I3" s="80"/>
      <c r="J3" s="85"/>
    </row>
    <row r="4" spans="1:10" s="56" customFormat="1" ht="69.75" customHeight="1" x14ac:dyDescent="0.25">
      <c r="A4" s="77" t="s">
        <v>171</v>
      </c>
      <c r="B4" s="77" t="s">
        <v>35</v>
      </c>
      <c r="C4" s="78" t="s">
        <v>134</v>
      </c>
      <c r="D4" s="77" t="s">
        <v>256</v>
      </c>
      <c r="E4" s="77" t="s">
        <v>253</v>
      </c>
      <c r="F4" s="86" t="s">
        <v>10</v>
      </c>
      <c r="G4" s="78">
        <v>50</v>
      </c>
      <c r="H4" s="79"/>
      <c r="I4" s="80"/>
      <c r="J4" s="85"/>
    </row>
    <row r="5" spans="1:10" s="56" customFormat="1" ht="57" customHeight="1" x14ac:dyDescent="0.25">
      <c r="A5" s="77" t="s">
        <v>165</v>
      </c>
      <c r="B5" s="77" t="s">
        <v>21</v>
      </c>
      <c r="C5" s="78" t="s">
        <v>13</v>
      </c>
      <c r="D5" s="77" t="s">
        <v>257</v>
      </c>
      <c r="E5" s="77" t="s">
        <v>253</v>
      </c>
      <c r="F5" s="86" t="s">
        <v>10</v>
      </c>
      <c r="G5" s="78">
        <v>20</v>
      </c>
      <c r="H5" s="79"/>
      <c r="I5" s="80"/>
      <c r="J5" s="85"/>
    </row>
    <row r="6" spans="1:10" ht="24.75" customHeight="1" x14ac:dyDescent="0.25">
      <c r="A6" s="81"/>
      <c r="B6" s="81"/>
      <c r="C6" s="81"/>
      <c r="D6" s="81"/>
      <c r="E6" s="81"/>
      <c r="F6" s="81"/>
      <c r="G6" s="82">
        <f>SUM(G2:G5)</f>
        <v>100</v>
      </c>
      <c r="H6" s="81"/>
    </row>
    <row r="9" spans="1:10" ht="59.25" customHeight="1" x14ac:dyDescent="0.25">
      <c r="B9" s="87"/>
      <c r="C9" s="87"/>
      <c r="D9" s="87"/>
      <c r="E9" s="87"/>
      <c r="F9" s="87"/>
      <c r="G9" s="87"/>
    </row>
  </sheetData>
  <autoFilter ref="D1:D9"/>
  <hyperlinks>
    <hyperlink ref="C3" location="'Профстандарт 12.013 код А 02.5'!A1" display="'Профстандарт 12.013 код А 02.5'!A1"/>
    <hyperlink ref="C4:C5" location="'Профстандарт  40.002 код A 03.2'!A1" display="'Профстандарт  40.002 код A 03.2'!A1"/>
    <hyperlink ref="F2" location="РАБОЧАЯ_ПЛОЩАДКА_КОНКУРСАНТОВ_М1" display="Раздел ИЛ 1"/>
    <hyperlink ref="F3" location="РАБОЧАЯ_ПЛОЩАДКА_КОНКУРСАНТОВ_М1" display="Раздел ИЛ 2"/>
    <hyperlink ref="F4" location="РАБОЧАЯ_ПЛОЩАДКА_КОНКУРСАНТОВ_М1" display="Раздел ИЛ 3"/>
    <hyperlink ref="F5" location="РАБОЧАЯ_ПЛОЩАДКА_КОНКУРСАНТОВ_М1" display="Раздел ИЛ 4"/>
    <hyperlink ref="C2" location="'Профстандарт 12.013 код А 02.5'!A1" display="'Профстандарт 12.013 код А 02.5'!A1"/>
    <hyperlink ref="C4" location="'Профстандарт 12.013 код А 02.5'!A1" display="'Профстандарт 12.013 код А 02.5'!A1"/>
    <hyperlink ref="C5" location="'Профстандарт 12.013 код А 02.5'!A1" display="'Профстандарт 12.013 код А 02.5'!A1"/>
    <hyperlink ref="G2" location="КО1!A1" display="КО1!A1"/>
    <hyperlink ref="G3" location="КО2!A1" display="КО2!A1"/>
    <hyperlink ref="G4" location="'КО 3'!A1" display="'КО 3'!A1"/>
    <hyperlink ref="G5" location="КО4!A1" display="КО4!A1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F5" sqref="F5"/>
    </sheetView>
  </sheetViews>
  <sheetFormatPr defaultColWidth="8.85546875" defaultRowHeight="15" x14ac:dyDescent="0.25"/>
  <cols>
    <col min="1" max="1" width="37.85546875" customWidth="1"/>
    <col min="2" max="2" width="38" customWidth="1"/>
    <col min="3" max="3" width="37.85546875" customWidth="1"/>
  </cols>
  <sheetData>
    <row r="1" spans="1:9" ht="15.75" x14ac:dyDescent="0.25">
      <c r="A1" s="122" t="s">
        <v>195</v>
      </c>
      <c r="B1" s="123"/>
      <c r="C1" s="123"/>
    </row>
    <row r="2" spans="1:9" ht="15.75" x14ac:dyDescent="0.25">
      <c r="A2" s="22" t="s">
        <v>6</v>
      </c>
      <c r="B2" s="22" t="s">
        <v>8</v>
      </c>
      <c r="C2" s="8" t="s">
        <v>7</v>
      </c>
    </row>
    <row r="3" spans="1:9" ht="63" x14ac:dyDescent="0.25">
      <c r="A3" s="9" t="s">
        <v>117</v>
      </c>
      <c r="B3" s="9" t="s">
        <v>79</v>
      </c>
      <c r="C3" s="9" t="s">
        <v>123</v>
      </c>
    </row>
    <row r="4" spans="1:9" ht="60" x14ac:dyDescent="0.25">
      <c r="A4" s="1"/>
      <c r="B4" s="2" t="s">
        <v>119</v>
      </c>
      <c r="C4" s="2" t="s">
        <v>124</v>
      </c>
    </row>
    <row r="5" spans="1:9" ht="60" x14ac:dyDescent="0.25">
      <c r="A5" s="1"/>
      <c r="B5" s="4" t="s">
        <v>121</v>
      </c>
      <c r="C5" s="2" t="s">
        <v>127</v>
      </c>
    </row>
    <row r="6" spans="1:9" x14ac:dyDescent="0.25">
      <c r="A6" s="1"/>
      <c r="B6" s="4"/>
      <c r="C6" s="4" t="s">
        <v>129</v>
      </c>
    </row>
    <row r="7" spans="1:9" ht="45" x14ac:dyDescent="0.25">
      <c r="A7" s="1"/>
      <c r="B7" s="4"/>
      <c r="C7" s="4" t="s">
        <v>130</v>
      </c>
    </row>
    <row r="8" spans="1:9" ht="60" x14ac:dyDescent="0.25">
      <c r="A8" s="1"/>
      <c r="B8" s="4"/>
      <c r="C8" s="4" t="s">
        <v>131</v>
      </c>
    </row>
    <row r="9" spans="1:9" ht="60" x14ac:dyDescent="0.25">
      <c r="A9" s="1"/>
      <c r="B9" s="4"/>
      <c r="C9" s="4" t="s">
        <v>132</v>
      </c>
    </row>
    <row r="10" spans="1:9" ht="60" x14ac:dyDescent="0.25">
      <c r="A10" s="1"/>
      <c r="B10" s="4"/>
      <c r="C10" s="4" t="s">
        <v>133</v>
      </c>
    </row>
    <row r="11" spans="1:9" ht="60" x14ac:dyDescent="0.25">
      <c r="A11" s="4" t="s">
        <v>118</v>
      </c>
      <c r="B11" s="2" t="s">
        <v>120</v>
      </c>
      <c r="C11" s="2" t="s">
        <v>125</v>
      </c>
    </row>
    <row r="12" spans="1:9" ht="45" x14ac:dyDescent="0.25">
      <c r="A12" s="1"/>
      <c r="B12" s="4" t="s">
        <v>77</v>
      </c>
      <c r="C12" s="2" t="s">
        <v>126</v>
      </c>
    </row>
    <row r="13" spans="1:9" ht="45" x14ac:dyDescent="0.25">
      <c r="A13" s="1"/>
      <c r="B13" s="4" t="s">
        <v>122</v>
      </c>
      <c r="C13" s="2" t="s">
        <v>128</v>
      </c>
    </row>
    <row r="14" spans="1:9" x14ac:dyDescent="0.25">
      <c r="A14" s="1"/>
      <c r="B14" s="4"/>
      <c r="C14" s="2"/>
    </row>
    <row r="15" spans="1:9" x14ac:dyDescent="0.25">
      <c r="A15" s="1"/>
      <c r="B15" s="4"/>
      <c r="C15" s="2"/>
    </row>
    <row r="16" spans="1:9" x14ac:dyDescent="0.25">
      <c r="A16" s="1"/>
      <c r="B16" s="4"/>
      <c r="C16" s="2"/>
      <c r="I16" s="31"/>
    </row>
    <row r="17" spans="1:9" x14ac:dyDescent="0.25">
      <c r="A17" s="1"/>
      <c r="B17" s="4"/>
      <c r="C17" s="2"/>
      <c r="I17" s="31"/>
    </row>
    <row r="18" spans="1:9" x14ac:dyDescent="0.25">
      <c r="A18" s="1"/>
      <c r="B18" s="4"/>
      <c r="C18" s="2"/>
      <c r="I18" s="31"/>
    </row>
    <row r="19" spans="1:9" x14ac:dyDescent="0.25">
      <c r="A19" s="1"/>
      <c r="B19" s="4"/>
      <c r="C19" s="2"/>
      <c r="I19" s="31"/>
    </row>
    <row r="20" spans="1:9" x14ac:dyDescent="0.25">
      <c r="A20" s="120" t="s">
        <v>20</v>
      </c>
      <c r="B20" s="121"/>
      <c r="C20" s="121"/>
    </row>
    <row r="21" spans="1:9" x14ac:dyDescent="0.25">
      <c r="A21" s="120" t="s">
        <v>11</v>
      </c>
      <c r="B21" s="121"/>
      <c r="C21" s="121"/>
    </row>
    <row r="22" spans="1:9" x14ac:dyDescent="0.25">
      <c r="A22" s="124" t="s">
        <v>26</v>
      </c>
      <c r="B22" s="125"/>
      <c r="C22" s="126"/>
    </row>
    <row r="23" spans="1:9" x14ac:dyDescent="0.25">
      <c r="A23" s="127" t="s">
        <v>27</v>
      </c>
      <c r="B23" s="127"/>
      <c r="C23" s="128"/>
    </row>
    <row r="24" spans="1:9" x14ac:dyDescent="0.25">
      <c r="A24" s="119" t="s">
        <v>28</v>
      </c>
      <c r="B24" s="119"/>
      <c r="C24" s="119"/>
    </row>
  </sheetData>
  <mergeCells count="6">
    <mergeCell ref="A24:C24"/>
    <mergeCell ref="A20:C20"/>
    <mergeCell ref="A1:C1"/>
    <mergeCell ref="A21:C21"/>
    <mergeCell ref="A22:C22"/>
    <mergeCell ref="A23:C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zoomScale="90" zoomScaleNormal="90" workbookViewId="0">
      <selection activeCell="N9" sqref="N9"/>
    </sheetView>
  </sheetViews>
  <sheetFormatPr defaultColWidth="8.85546875" defaultRowHeight="15" x14ac:dyDescent="0.25"/>
  <cols>
    <col min="1" max="1" width="9.140625" customWidth="1"/>
    <col min="2" max="2" width="38.42578125" customWidth="1"/>
    <col min="4" max="4" width="33.42578125" customWidth="1"/>
    <col min="5" max="5" width="12.42578125" customWidth="1"/>
    <col min="6" max="6" width="37.28515625" customWidth="1"/>
    <col min="7" max="7" width="27.42578125" customWidth="1"/>
  </cols>
  <sheetData>
    <row r="1" spans="1:9" ht="6.75" customHeight="1" x14ac:dyDescent="0.25"/>
    <row r="2" spans="1:9" ht="45.75" customHeight="1" x14ac:dyDescent="0.25">
      <c r="A2" s="33"/>
      <c r="B2" s="34" t="s">
        <v>135</v>
      </c>
      <c r="C2" s="32"/>
      <c r="D2" s="46" t="s">
        <v>220</v>
      </c>
      <c r="E2" s="36"/>
      <c r="F2" s="37"/>
      <c r="G2" s="37"/>
      <c r="H2" s="37"/>
    </row>
    <row r="3" spans="1:9" ht="15.75" x14ac:dyDescent="0.25">
      <c r="A3" s="33"/>
      <c r="B3" s="34" t="s">
        <v>136</v>
      </c>
      <c r="C3" s="32"/>
      <c r="D3" s="38" t="s">
        <v>137</v>
      </c>
      <c r="E3" s="36"/>
      <c r="F3" s="37"/>
      <c r="G3" s="37"/>
      <c r="H3" s="37"/>
    </row>
    <row r="4" spans="1:9" x14ac:dyDescent="0.25">
      <c r="A4" s="33"/>
      <c r="C4" s="32"/>
      <c r="D4" s="37"/>
      <c r="E4" s="32"/>
      <c r="F4" s="37"/>
      <c r="G4" s="37"/>
      <c r="H4" s="37"/>
    </row>
    <row r="5" spans="1:9" ht="36" customHeight="1" x14ac:dyDescent="0.25">
      <c r="A5" s="40" t="s">
        <v>138</v>
      </c>
      <c r="B5" s="40" t="s">
        <v>139</v>
      </c>
      <c r="C5" s="40" t="s">
        <v>140</v>
      </c>
      <c r="D5" s="40" t="s">
        <v>141</v>
      </c>
      <c r="E5" s="40" t="s">
        <v>142</v>
      </c>
      <c r="F5" s="40" t="s">
        <v>143</v>
      </c>
      <c r="G5" s="40" t="s">
        <v>144</v>
      </c>
      <c r="H5" s="40" t="s">
        <v>145</v>
      </c>
      <c r="I5" s="40" t="s">
        <v>146</v>
      </c>
    </row>
    <row r="6" spans="1:9" x14ac:dyDescent="0.25">
      <c r="A6" s="33"/>
      <c r="C6" s="32"/>
      <c r="D6" s="37"/>
      <c r="E6" s="32"/>
      <c r="F6" s="37"/>
      <c r="G6" s="37"/>
    </row>
    <row r="7" spans="1:9" s="67" customFormat="1" ht="93.75" x14ac:dyDescent="0.3">
      <c r="A7" s="41" t="s">
        <v>147</v>
      </c>
      <c r="B7" s="42" t="s">
        <v>148</v>
      </c>
      <c r="C7" s="41"/>
      <c r="D7" s="42"/>
      <c r="E7" s="41"/>
      <c r="F7" s="42"/>
      <c r="G7" s="42"/>
      <c r="H7" s="43"/>
      <c r="I7" s="44">
        <f>SUM(I9:I32)</f>
        <v>19.999999999999993</v>
      </c>
    </row>
    <row r="8" spans="1:9" s="67" customFormat="1" ht="18.75" x14ac:dyDescent="0.3">
      <c r="A8" s="65">
        <v>1</v>
      </c>
      <c r="B8" s="1" t="s">
        <v>200</v>
      </c>
      <c r="C8" s="66"/>
      <c r="D8" s="66"/>
      <c r="E8" s="66"/>
      <c r="F8" s="66"/>
      <c r="G8" s="66"/>
      <c r="H8" s="66"/>
      <c r="I8" s="66"/>
    </row>
    <row r="9" spans="1:9" ht="90" x14ac:dyDescent="0.25">
      <c r="A9" s="33"/>
      <c r="C9" s="54" t="s">
        <v>150</v>
      </c>
      <c r="D9" s="4" t="s">
        <v>201</v>
      </c>
      <c r="E9" s="1"/>
      <c r="F9" s="4" t="s">
        <v>151</v>
      </c>
      <c r="G9" s="1"/>
      <c r="H9" s="54">
        <v>1</v>
      </c>
      <c r="I9" s="1">
        <v>0.5</v>
      </c>
    </row>
    <row r="10" spans="1:9" ht="30" x14ac:dyDescent="0.25">
      <c r="A10" s="65"/>
      <c r="B10" s="1"/>
      <c r="C10" s="54" t="s">
        <v>150</v>
      </c>
      <c r="D10" s="4" t="s">
        <v>202</v>
      </c>
      <c r="E10" s="65"/>
      <c r="F10" s="4" t="s">
        <v>151</v>
      </c>
      <c r="G10" s="4"/>
      <c r="H10" s="54">
        <v>1</v>
      </c>
      <c r="I10" s="1">
        <v>1</v>
      </c>
    </row>
    <row r="11" spans="1:9" ht="30" x14ac:dyDescent="0.25">
      <c r="A11" s="65"/>
      <c r="B11" s="1"/>
      <c r="C11" s="54" t="s">
        <v>150</v>
      </c>
      <c r="D11" s="4" t="s">
        <v>203</v>
      </c>
      <c r="E11" s="65"/>
      <c r="F11" s="4" t="s">
        <v>151</v>
      </c>
      <c r="G11" s="4"/>
      <c r="H11" s="54">
        <v>1</v>
      </c>
      <c r="I11" s="1">
        <v>1</v>
      </c>
    </row>
    <row r="12" spans="1:9" ht="30" x14ac:dyDescent="0.25">
      <c r="A12" s="65"/>
      <c r="B12" s="1"/>
      <c r="C12" s="54" t="s">
        <v>150</v>
      </c>
      <c r="D12" s="4" t="s">
        <v>204</v>
      </c>
      <c r="E12" s="65"/>
      <c r="F12" s="4" t="s">
        <v>151</v>
      </c>
      <c r="G12" s="4"/>
      <c r="H12" s="54">
        <v>1</v>
      </c>
      <c r="I12" s="1">
        <v>1</v>
      </c>
    </row>
    <row r="13" spans="1:9" ht="30" x14ac:dyDescent="0.25">
      <c r="A13" s="65"/>
      <c r="B13" s="1"/>
      <c r="C13" s="54" t="s">
        <v>150</v>
      </c>
      <c r="D13" s="4" t="s">
        <v>197</v>
      </c>
      <c r="E13" s="65"/>
      <c r="F13" s="4" t="s">
        <v>151</v>
      </c>
      <c r="G13" s="4"/>
      <c r="H13" s="54">
        <v>1</v>
      </c>
      <c r="I13" s="1">
        <v>1</v>
      </c>
    </row>
    <row r="14" spans="1:9" ht="30" x14ac:dyDescent="0.25">
      <c r="A14" s="65"/>
      <c r="B14" s="1"/>
      <c r="C14" s="54" t="s">
        <v>150</v>
      </c>
      <c r="D14" s="4" t="s">
        <v>196</v>
      </c>
      <c r="E14" s="65"/>
      <c r="F14" s="4" t="s">
        <v>151</v>
      </c>
      <c r="G14" s="4"/>
      <c r="H14" s="54">
        <v>1</v>
      </c>
      <c r="I14" s="1">
        <v>0.5</v>
      </c>
    </row>
    <row r="15" spans="1:9" ht="30" x14ac:dyDescent="0.25">
      <c r="A15" s="65"/>
      <c r="B15" s="1"/>
      <c r="C15" s="54" t="s">
        <v>150</v>
      </c>
      <c r="D15" s="4" t="s">
        <v>205</v>
      </c>
      <c r="E15" s="65"/>
      <c r="F15" s="4" t="s">
        <v>151</v>
      </c>
      <c r="G15" s="4"/>
      <c r="H15" s="54">
        <v>1</v>
      </c>
      <c r="I15" s="1">
        <v>1</v>
      </c>
    </row>
    <row r="16" spans="1:9" ht="31.5" x14ac:dyDescent="0.25">
      <c r="A16" s="65"/>
      <c r="B16" s="1"/>
      <c r="C16" s="54" t="s">
        <v>150</v>
      </c>
      <c r="D16" s="68" t="s">
        <v>206</v>
      </c>
      <c r="E16" s="48"/>
      <c r="F16" s="4" t="s">
        <v>151</v>
      </c>
      <c r="G16" s="68"/>
      <c r="H16" s="54">
        <v>1</v>
      </c>
      <c r="I16" s="1">
        <v>0.6</v>
      </c>
    </row>
    <row r="17" spans="1:9" ht="30" x14ac:dyDescent="0.25">
      <c r="A17" s="65"/>
      <c r="B17" s="1"/>
      <c r="C17" s="54" t="s">
        <v>150</v>
      </c>
      <c r="D17" s="4" t="s">
        <v>207</v>
      </c>
      <c r="E17" s="65"/>
      <c r="F17" s="4" t="s">
        <v>151</v>
      </c>
      <c r="G17" s="4"/>
      <c r="H17" s="54">
        <v>1</v>
      </c>
      <c r="I17" s="1">
        <v>1.5</v>
      </c>
    </row>
    <row r="18" spans="1:9" ht="45" x14ac:dyDescent="0.25">
      <c r="A18" s="65"/>
      <c r="B18" s="1"/>
      <c r="C18" s="54" t="s">
        <v>150</v>
      </c>
      <c r="D18" s="4" t="s">
        <v>208</v>
      </c>
      <c r="E18" s="65"/>
      <c r="F18" s="4" t="s">
        <v>151</v>
      </c>
      <c r="G18" s="4"/>
      <c r="H18" s="54">
        <v>1</v>
      </c>
      <c r="I18" s="1">
        <v>0.45</v>
      </c>
    </row>
    <row r="19" spans="1:9" ht="30" x14ac:dyDescent="0.25">
      <c r="A19" s="65"/>
      <c r="B19" s="1"/>
      <c r="C19" s="54" t="s">
        <v>150</v>
      </c>
      <c r="D19" s="4" t="s">
        <v>209</v>
      </c>
      <c r="E19" s="65"/>
      <c r="F19" s="4" t="s">
        <v>151</v>
      </c>
      <c r="G19" s="4"/>
      <c r="H19" s="54">
        <v>1</v>
      </c>
      <c r="I19" s="1">
        <v>0.45</v>
      </c>
    </row>
    <row r="20" spans="1:9" ht="30" x14ac:dyDescent="0.25">
      <c r="A20" s="65"/>
      <c r="B20" s="1"/>
      <c r="C20" s="54" t="s">
        <v>150</v>
      </c>
      <c r="D20" s="4" t="s">
        <v>210</v>
      </c>
      <c r="E20" s="65"/>
      <c r="F20" s="4" t="s">
        <v>151</v>
      </c>
      <c r="G20" s="4"/>
      <c r="H20" s="54">
        <v>1</v>
      </c>
      <c r="I20" s="1">
        <v>0.6</v>
      </c>
    </row>
    <row r="21" spans="1:9" ht="30" x14ac:dyDescent="0.25">
      <c r="A21" s="65"/>
      <c r="B21" s="1"/>
      <c r="C21" s="54" t="s">
        <v>150</v>
      </c>
      <c r="D21" s="4" t="s">
        <v>211</v>
      </c>
      <c r="E21" s="1"/>
      <c r="F21" s="4" t="s">
        <v>151</v>
      </c>
      <c r="G21" s="1"/>
      <c r="H21" s="54">
        <v>1</v>
      </c>
      <c r="I21" s="1">
        <v>0.45</v>
      </c>
    </row>
    <row r="22" spans="1:9" ht="30" x14ac:dyDescent="0.25">
      <c r="A22" s="65"/>
      <c r="B22" s="1"/>
      <c r="C22" s="54" t="s">
        <v>150</v>
      </c>
      <c r="D22" s="4" t="s">
        <v>210</v>
      </c>
      <c r="E22" s="65"/>
      <c r="F22" s="4" t="s">
        <v>151</v>
      </c>
      <c r="G22" s="4"/>
      <c r="H22" s="54">
        <v>1</v>
      </c>
      <c r="I22" s="1">
        <v>1.1499999999999999</v>
      </c>
    </row>
    <row r="23" spans="1:9" ht="30" x14ac:dyDescent="0.25">
      <c r="A23" s="65"/>
      <c r="B23" s="1"/>
      <c r="C23" s="54" t="s">
        <v>150</v>
      </c>
      <c r="D23" s="4" t="s">
        <v>212</v>
      </c>
      <c r="E23" s="65"/>
      <c r="F23" s="4" t="s">
        <v>151</v>
      </c>
      <c r="G23" s="4"/>
      <c r="H23" s="54">
        <v>1</v>
      </c>
      <c r="I23" s="1">
        <v>0.45</v>
      </c>
    </row>
    <row r="24" spans="1:9" ht="30" x14ac:dyDescent="0.25">
      <c r="A24" s="65"/>
      <c r="B24" s="1"/>
      <c r="C24" s="54" t="s">
        <v>150</v>
      </c>
      <c r="D24" s="4" t="s">
        <v>210</v>
      </c>
      <c r="E24" s="1"/>
      <c r="F24" s="4" t="s">
        <v>151</v>
      </c>
      <c r="G24" s="1"/>
      <c r="H24" s="54">
        <v>1</v>
      </c>
      <c r="I24" s="1">
        <v>1</v>
      </c>
    </row>
    <row r="25" spans="1:9" ht="31.5" x14ac:dyDescent="0.25">
      <c r="A25" s="65"/>
      <c r="B25" s="1"/>
      <c r="C25" s="54" t="s">
        <v>150</v>
      </c>
      <c r="D25" s="68" t="s">
        <v>213</v>
      </c>
      <c r="E25" s="48"/>
      <c r="F25" s="4" t="s">
        <v>151</v>
      </c>
      <c r="G25" s="68"/>
      <c r="H25" s="54">
        <v>1</v>
      </c>
      <c r="I25" s="1">
        <v>1</v>
      </c>
    </row>
    <row r="26" spans="1:9" ht="30" x14ac:dyDescent="0.25">
      <c r="A26" s="65"/>
      <c r="B26" s="1"/>
      <c r="C26" s="54" t="s">
        <v>150</v>
      </c>
      <c r="D26" s="4" t="s">
        <v>194</v>
      </c>
      <c r="E26" s="65"/>
      <c r="F26" s="4" t="s">
        <v>151</v>
      </c>
      <c r="G26" s="4"/>
      <c r="H26" s="54">
        <v>1</v>
      </c>
      <c r="I26" s="1">
        <v>0.45</v>
      </c>
    </row>
    <row r="27" spans="1:9" ht="30" x14ac:dyDescent="0.25">
      <c r="A27" s="65"/>
      <c r="B27" s="1"/>
      <c r="C27" s="54" t="s">
        <v>150</v>
      </c>
      <c r="D27" s="4" t="s">
        <v>214</v>
      </c>
      <c r="E27" s="65"/>
      <c r="F27" s="4" t="s">
        <v>151</v>
      </c>
      <c r="G27" s="4"/>
      <c r="H27" s="54">
        <v>1</v>
      </c>
      <c r="I27" s="1">
        <v>0.45</v>
      </c>
    </row>
    <row r="28" spans="1:9" ht="30" x14ac:dyDescent="0.25">
      <c r="A28" s="65"/>
      <c r="B28" s="1"/>
      <c r="C28" s="54" t="s">
        <v>150</v>
      </c>
      <c r="D28" s="4" t="s">
        <v>215</v>
      </c>
      <c r="E28" s="65"/>
      <c r="F28" s="4" t="s">
        <v>151</v>
      </c>
      <c r="G28" s="4"/>
      <c r="H28" s="54">
        <v>1</v>
      </c>
      <c r="I28" s="1">
        <v>0.45</v>
      </c>
    </row>
    <row r="29" spans="1:9" ht="45" x14ac:dyDescent="0.25">
      <c r="A29" s="65"/>
      <c r="B29" s="1"/>
      <c r="C29" s="54" t="s">
        <v>150</v>
      </c>
      <c r="D29" s="4" t="s">
        <v>216</v>
      </c>
      <c r="E29" s="65"/>
      <c r="F29" s="4" t="s">
        <v>151</v>
      </c>
      <c r="G29" s="4"/>
      <c r="H29" s="54">
        <v>1</v>
      </c>
      <c r="I29" s="1">
        <v>1</v>
      </c>
    </row>
    <row r="30" spans="1:9" ht="30" x14ac:dyDescent="0.25">
      <c r="A30" s="65"/>
      <c r="B30" s="1"/>
      <c r="C30" s="54"/>
      <c r="D30" s="4" t="s">
        <v>217</v>
      </c>
      <c r="E30" s="65"/>
      <c r="F30" s="4"/>
      <c r="G30" s="4"/>
      <c r="H30" s="54">
        <v>1</v>
      </c>
      <c r="I30" s="1">
        <v>1.5</v>
      </c>
    </row>
    <row r="31" spans="1:9" ht="45" x14ac:dyDescent="0.25">
      <c r="A31" s="65"/>
      <c r="B31" s="1"/>
      <c r="C31" s="54" t="s">
        <v>150</v>
      </c>
      <c r="D31" s="4" t="s">
        <v>218</v>
      </c>
      <c r="E31" s="65"/>
      <c r="F31" s="4" t="s">
        <v>151</v>
      </c>
      <c r="G31" s="4"/>
      <c r="H31" s="54">
        <v>1</v>
      </c>
      <c r="I31" s="1">
        <v>1</v>
      </c>
    </row>
    <row r="32" spans="1:9" ht="31.5" x14ac:dyDescent="0.25">
      <c r="A32" s="65"/>
      <c r="B32" s="1"/>
      <c r="C32" s="54" t="s">
        <v>150</v>
      </c>
      <c r="D32" s="68" t="s">
        <v>219</v>
      </c>
      <c r="E32" s="48"/>
      <c r="F32" s="4" t="s">
        <v>151</v>
      </c>
      <c r="G32" s="68"/>
      <c r="H32" s="54">
        <v>1</v>
      </c>
      <c r="I32" s="1">
        <v>1.5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4" workbookViewId="0">
      <selection activeCell="N11" sqref="N11:N12"/>
    </sheetView>
  </sheetViews>
  <sheetFormatPr defaultColWidth="8.85546875" defaultRowHeight="15" x14ac:dyDescent="0.25"/>
  <cols>
    <col min="1" max="1" width="7.85546875" customWidth="1"/>
    <col min="2" max="2" width="35.42578125" customWidth="1"/>
    <col min="3" max="3" width="9" bestFit="1" customWidth="1"/>
    <col min="4" max="4" width="39.42578125" customWidth="1"/>
    <col min="5" max="5" width="11.85546875" customWidth="1"/>
    <col min="6" max="6" width="38.7109375" customWidth="1"/>
    <col min="7" max="7" width="23.42578125" bestFit="1" customWidth="1"/>
    <col min="8" max="8" width="8.140625" bestFit="1" customWidth="1"/>
    <col min="9" max="9" width="9.42578125" customWidth="1"/>
  </cols>
  <sheetData>
    <row r="1" spans="1:9" ht="15.75" x14ac:dyDescent="0.25">
      <c r="A1" s="33"/>
      <c r="B1" s="34" t="s">
        <v>135</v>
      </c>
      <c r="C1" s="32"/>
      <c r="D1" s="35"/>
      <c r="E1" s="36"/>
      <c r="F1" s="37"/>
      <c r="G1" s="37"/>
      <c r="H1" s="37"/>
    </row>
    <row r="2" spans="1:9" ht="15.75" x14ac:dyDescent="0.25">
      <c r="A2" s="33"/>
      <c r="B2" s="34" t="s">
        <v>136</v>
      </c>
      <c r="C2" s="32"/>
      <c r="D2" s="38" t="s">
        <v>137</v>
      </c>
      <c r="E2" s="36"/>
      <c r="F2" s="37"/>
      <c r="G2" s="37"/>
      <c r="H2" s="37"/>
    </row>
    <row r="3" spans="1:9" x14ac:dyDescent="0.25">
      <c r="A3" s="33"/>
      <c r="C3" s="32"/>
      <c r="D3" s="37"/>
      <c r="E3" s="32"/>
      <c r="F3" s="37"/>
      <c r="G3" s="37"/>
      <c r="H3" s="37"/>
    </row>
    <row r="4" spans="1:9" ht="47.25" x14ac:dyDescent="0.25">
      <c r="A4" s="40" t="s">
        <v>138</v>
      </c>
      <c r="B4" s="40" t="s">
        <v>139</v>
      </c>
      <c r="C4" s="40" t="s">
        <v>140</v>
      </c>
      <c r="D4" s="40" t="s">
        <v>141</v>
      </c>
      <c r="E4" s="40" t="s">
        <v>142</v>
      </c>
      <c r="F4" s="40" t="s">
        <v>143</v>
      </c>
      <c r="G4" s="40" t="s">
        <v>144</v>
      </c>
      <c r="H4" s="40" t="s">
        <v>145</v>
      </c>
      <c r="I4" s="40" t="s">
        <v>146</v>
      </c>
    </row>
    <row r="5" spans="1:9" s="67" customFormat="1" ht="37.5" x14ac:dyDescent="0.3">
      <c r="A5" s="41" t="s">
        <v>159</v>
      </c>
      <c r="B5" s="42" t="s">
        <v>160</v>
      </c>
      <c r="C5" s="41"/>
      <c r="D5" s="42"/>
      <c r="E5" s="41"/>
      <c r="F5" s="42"/>
      <c r="G5" s="42"/>
      <c r="H5" s="69"/>
      <c r="I5" s="44">
        <f>SUM(I6:I27)</f>
        <v>9.9999999999999982</v>
      </c>
    </row>
    <row r="6" spans="1:9" ht="30" x14ac:dyDescent="0.25">
      <c r="A6" s="73">
        <v>1</v>
      </c>
      <c r="B6" s="4" t="s">
        <v>258</v>
      </c>
      <c r="C6" s="1"/>
      <c r="D6" s="1"/>
      <c r="E6" s="1"/>
      <c r="F6" s="1"/>
      <c r="G6" s="1"/>
      <c r="H6" s="73"/>
      <c r="I6" s="1"/>
    </row>
    <row r="7" spans="1:9" ht="15.75" x14ac:dyDescent="0.25">
      <c r="A7" s="73"/>
      <c r="B7" s="1"/>
      <c r="C7" s="48" t="s">
        <v>150</v>
      </c>
      <c r="D7" s="129" t="s">
        <v>259</v>
      </c>
      <c r="E7" s="1"/>
      <c r="F7" s="130" t="s">
        <v>161</v>
      </c>
      <c r="G7" s="68"/>
      <c r="H7" s="73">
        <v>2</v>
      </c>
      <c r="I7" s="70">
        <v>0.47</v>
      </c>
    </row>
    <row r="8" spans="1:9" ht="15.75" x14ac:dyDescent="0.25">
      <c r="A8" s="73"/>
      <c r="B8" s="1"/>
      <c r="C8" s="48" t="s">
        <v>150</v>
      </c>
      <c r="D8" s="129" t="s">
        <v>260</v>
      </c>
      <c r="E8" s="1"/>
      <c r="F8" s="130" t="s">
        <v>161</v>
      </c>
      <c r="G8" s="4"/>
      <c r="H8" s="73">
        <v>2</v>
      </c>
      <c r="I8" s="70">
        <v>0.47</v>
      </c>
    </row>
    <row r="9" spans="1:9" ht="15.75" x14ac:dyDescent="0.25">
      <c r="A9" s="73"/>
      <c r="B9" s="1"/>
      <c r="C9" s="48" t="s">
        <v>150</v>
      </c>
      <c r="D9" s="131" t="s">
        <v>261</v>
      </c>
      <c r="E9" s="1"/>
      <c r="F9" s="130" t="s">
        <v>161</v>
      </c>
      <c r="G9" s="4"/>
      <c r="H9" s="73">
        <v>2</v>
      </c>
      <c r="I9" s="70">
        <v>0.47</v>
      </c>
    </row>
    <row r="10" spans="1:9" ht="38.25" x14ac:dyDescent="0.25">
      <c r="A10" s="73"/>
      <c r="B10" s="1"/>
      <c r="C10" s="48" t="s">
        <v>150</v>
      </c>
      <c r="D10" s="132" t="s">
        <v>262</v>
      </c>
      <c r="E10" s="133"/>
      <c r="F10" s="130" t="s">
        <v>161</v>
      </c>
      <c r="G10" s="4"/>
      <c r="H10" s="73">
        <v>2</v>
      </c>
      <c r="I10" s="70">
        <v>0.47</v>
      </c>
    </row>
    <row r="11" spans="1:9" ht="51" x14ac:dyDescent="0.25">
      <c r="A11" s="73"/>
      <c r="B11" s="1"/>
      <c r="C11" s="48" t="s">
        <v>150</v>
      </c>
      <c r="D11" s="132" t="s">
        <v>263</v>
      </c>
      <c r="E11" s="133"/>
      <c r="F11" s="130" t="s">
        <v>161</v>
      </c>
      <c r="G11" s="4"/>
      <c r="H11" s="73">
        <v>2</v>
      </c>
      <c r="I11" s="70">
        <v>0.47</v>
      </c>
    </row>
    <row r="12" spans="1:9" ht="25.5" x14ac:dyDescent="0.25">
      <c r="A12" s="73"/>
      <c r="B12" s="1"/>
      <c r="C12" s="48" t="s">
        <v>150</v>
      </c>
      <c r="D12" s="132" t="s">
        <v>264</v>
      </c>
      <c r="E12" s="133"/>
      <c r="F12" s="130" t="s">
        <v>161</v>
      </c>
      <c r="G12" s="4"/>
      <c r="H12" s="73">
        <v>2</v>
      </c>
      <c r="I12" s="70">
        <v>0.47</v>
      </c>
    </row>
    <row r="13" spans="1:9" ht="38.25" x14ac:dyDescent="0.25">
      <c r="A13" s="73"/>
      <c r="B13" s="1"/>
      <c r="C13" s="48" t="s">
        <v>150</v>
      </c>
      <c r="D13" s="132" t="s">
        <v>265</v>
      </c>
      <c r="E13" s="133"/>
      <c r="F13" s="130" t="s">
        <v>161</v>
      </c>
      <c r="G13" s="4"/>
      <c r="H13" s="73">
        <v>2</v>
      </c>
      <c r="I13" s="70">
        <v>0.47</v>
      </c>
    </row>
    <row r="14" spans="1:9" ht="178.5" x14ac:dyDescent="0.25">
      <c r="A14" s="73"/>
      <c r="B14" s="1"/>
      <c r="C14" s="48" t="s">
        <v>150</v>
      </c>
      <c r="D14" s="134" t="s">
        <v>266</v>
      </c>
      <c r="E14" s="133"/>
      <c r="F14" s="130" t="s">
        <v>161</v>
      </c>
      <c r="G14" s="4"/>
      <c r="H14" s="73">
        <v>2</v>
      </c>
      <c r="I14" s="70">
        <v>0.47</v>
      </c>
    </row>
    <row r="15" spans="1:9" ht="51" x14ac:dyDescent="0.25">
      <c r="A15" s="73"/>
      <c r="B15" s="1"/>
      <c r="C15" s="48" t="s">
        <v>150</v>
      </c>
      <c r="D15" s="59" t="s">
        <v>267</v>
      </c>
      <c r="E15" s="133"/>
      <c r="F15" s="130" t="s">
        <v>161</v>
      </c>
      <c r="G15" s="4"/>
      <c r="H15" s="73">
        <v>2</v>
      </c>
      <c r="I15" s="70">
        <v>0.47</v>
      </c>
    </row>
    <row r="16" spans="1:9" ht="25.5" x14ac:dyDescent="0.25">
      <c r="A16" s="73"/>
      <c r="B16" s="1"/>
      <c r="C16" s="48" t="s">
        <v>150</v>
      </c>
      <c r="D16" s="59" t="s">
        <v>268</v>
      </c>
      <c r="E16" s="133"/>
      <c r="F16" s="130" t="s">
        <v>161</v>
      </c>
      <c r="G16" s="4"/>
      <c r="H16" s="73">
        <v>2</v>
      </c>
      <c r="I16" s="70">
        <v>0.47</v>
      </c>
    </row>
    <row r="17" spans="1:9" ht="51" x14ac:dyDescent="0.25">
      <c r="A17" s="73"/>
      <c r="B17" s="1"/>
      <c r="C17" s="48" t="s">
        <v>150</v>
      </c>
      <c r="D17" s="132" t="s">
        <v>269</v>
      </c>
      <c r="E17" s="133"/>
      <c r="F17" s="130" t="s">
        <v>161</v>
      </c>
      <c r="G17" s="4"/>
      <c r="H17" s="73">
        <v>2</v>
      </c>
      <c r="I17" s="70">
        <v>0.47</v>
      </c>
    </row>
    <row r="18" spans="1:9" ht="51" x14ac:dyDescent="0.25">
      <c r="A18" s="73"/>
      <c r="B18" s="1"/>
      <c r="C18" s="48" t="s">
        <v>150</v>
      </c>
      <c r="D18" s="132" t="s">
        <v>270</v>
      </c>
      <c r="E18" s="133"/>
      <c r="F18" s="130" t="s">
        <v>161</v>
      </c>
      <c r="G18" s="4"/>
      <c r="H18" s="73">
        <v>2</v>
      </c>
      <c r="I18" s="70">
        <v>0.47</v>
      </c>
    </row>
    <row r="19" spans="1:9" ht="25.5" x14ac:dyDescent="0.25">
      <c r="A19" s="73"/>
      <c r="B19" s="1"/>
      <c r="C19" s="48" t="s">
        <v>150</v>
      </c>
      <c r="D19" s="132" t="s">
        <v>271</v>
      </c>
      <c r="E19" s="133"/>
      <c r="F19" s="130" t="s">
        <v>161</v>
      </c>
      <c r="G19" s="4"/>
      <c r="H19" s="73">
        <v>2</v>
      </c>
      <c r="I19" s="70">
        <v>0.47</v>
      </c>
    </row>
    <row r="20" spans="1:9" ht="15.75" x14ac:dyDescent="0.25">
      <c r="A20" s="73"/>
      <c r="B20" s="1"/>
      <c r="C20" s="48" t="s">
        <v>150</v>
      </c>
      <c r="D20" s="132" t="s">
        <v>272</v>
      </c>
      <c r="E20" s="133"/>
      <c r="F20" s="130" t="s">
        <v>161</v>
      </c>
      <c r="G20" s="4"/>
      <c r="H20" s="73">
        <v>2</v>
      </c>
      <c r="I20" s="70">
        <v>0.47</v>
      </c>
    </row>
    <row r="21" spans="1:9" ht="38.25" x14ac:dyDescent="0.25">
      <c r="A21" s="73"/>
      <c r="B21" s="1"/>
      <c r="C21" s="48" t="s">
        <v>150</v>
      </c>
      <c r="D21" s="132" t="s">
        <v>273</v>
      </c>
      <c r="E21" s="133"/>
      <c r="F21" s="130" t="s">
        <v>161</v>
      </c>
      <c r="G21" s="4"/>
      <c r="H21" s="73">
        <v>2</v>
      </c>
      <c r="I21" s="70">
        <v>0.47</v>
      </c>
    </row>
    <row r="22" spans="1:9" ht="51" x14ac:dyDescent="0.25">
      <c r="A22" s="73"/>
      <c r="B22" s="1"/>
      <c r="C22" s="48" t="s">
        <v>150</v>
      </c>
      <c r="D22" s="132" t="s">
        <v>274</v>
      </c>
      <c r="E22" s="133"/>
      <c r="F22" s="130" t="s">
        <v>161</v>
      </c>
      <c r="G22" s="4"/>
      <c r="H22" s="73">
        <v>2</v>
      </c>
      <c r="I22" s="70">
        <v>0.47</v>
      </c>
    </row>
    <row r="23" spans="1:9" ht="15.75" x14ac:dyDescent="0.25">
      <c r="A23" s="73"/>
      <c r="B23" s="1"/>
      <c r="C23" s="48" t="s">
        <v>150</v>
      </c>
      <c r="D23" s="135" t="s">
        <v>275</v>
      </c>
      <c r="E23" s="1"/>
      <c r="F23" s="130" t="s">
        <v>161</v>
      </c>
      <c r="G23" s="4"/>
      <c r="H23" s="73">
        <v>2</v>
      </c>
      <c r="I23" s="70">
        <v>0.47</v>
      </c>
    </row>
    <row r="24" spans="1:9" ht="25.5" x14ac:dyDescent="0.25">
      <c r="A24" s="73"/>
      <c r="B24" s="1"/>
      <c r="C24" s="48" t="s">
        <v>150</v>
      </c>
      <c r="D24" s="59" t="s">
        <v>276</v>
      </c>
      <c r="E24" s="1"/>
      <c r="F24" s="130" t="s">
        <v>161</v>
      </c>
      <c r="G24" s="4"/>
      <c r="H24" s="73">
        <v>2</v>
      </c>
      <c r="I24" s="70">
        <v>0.47</v>
      </c>
    </row>
    <row r="25" spans="1:9" ht="15.75" x14ac:dyDescent="0.25">
      <c r="A25" s="73"/>
      <c r="B25" s="1"/>
      <c r="C25" s="48" t="s">
        <v>150</v>
      </c>
      <c r="D25" s="59" t="s">
        <v>277</v>
      </c>
      <c r="E25" s="1"/>
      <c r="F25" s="130" t="s">
        <v>161</v>
      </c>
      <c r="G25" s="4"/>
      <c r="H25" s="73">
        <v>2</v>
      </c>
      <c r="I25" s="70">
        <v>0.47</v>
      </c>
    </row>
    <row r="26" spans="1:9" ht="15.75" x14ac:dyDescent="0.25">
      <c r="A26" s="73"/>
      <c r="B26" s="1"/>
      <c r="C26" s="48" t="s">
        <v>150</v>
      </c>
      <c r="D26" s="129" t="s">
        <v>278</v>
      </c>
      <c r="E26" s="1"/>
      <c r="F26" s="130" t="s">
        <v>161</v>
      </c>
      <c r="G26" s="4"/>
      <c r="H26" s="73">
        <v>2</v>
      </c>
      <c r="I26" s="70">
        <v>0.47</v>
      </c>
    </row>
    <row r="27" spans="1:9" ht="15.75" x14ac:dyDescent="0.25">
      <c r="A27" s="73"/>
      <c r="B27" s="1"/>
      <c r="C27" s="48" t="s">
        <v>150</v>
      </c>
      <c r="D27" s="136" t="s">
        <v>279</v>
      </c>
      <c r="E27" s="1"/>
      <c r="F27" s="130" t="s">
        <v>161</v>
      </c>
      <c r="G27" s="4"/>
      <c r="H27" s="73">
        <v>2</v>
      </c>
      <c r="I27" s="70">
        <v>0.6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workbookViewId="0">
      <selection activeCell="L8" sqref="L8"/>
    </sheetView>
  </sheetViews>
  <sheetFormatPr defaultColWidth="8.85546875" defaultRowHeight="15" x14ac:dyDescent="0.25"/>
  <cols>
    <col min="1" max="1" width="7.85546875" customWidth="1"/>
    <col min="2" max="2" width="35.42578125" customWidth="1"/>
    <col min="3" max="3" width="9" bestFit="1" customWidth="1"/>
    <col min="4" max="4" width="39.42578125" customWidth="1"/>
    <col min="5" max="5" width="11.85546875" customWidth="1"/>
    <col min="6" max="6" width="38.7109375" customWidth="1"/>
    <col min="7" max="7" width="23.42578125" bestFit="1" customWidth="1"/>
    <col min="8" max="8" width="8.140625" bestFit="1" customWidth="1"/>
    <col min="9" max="9" width="9.42578125" customWidth="1"/>
  </cols>
  <sheetData>
    <row r="1" spans="1:9" ht="45" x14ac:dyDescent="0.25">
      <c r="A1" s="33"/>
      <c r="B1" s="34" t="s">
        <v>135</v>
      </c>
      <c r="C1" s="32"/>
      <c r="D1" s="35" t="s">
        <v>220</v>
      </c>
      <c r="E1" s="36"/>
      <c r="F1" s="37"/>
      <c r="G1" s="37"/>
      <c r="H1" s="37"/>
    </row>
    <row r="2" spans="1:9" ht="15.75" x14ac:dyDescent="0.25">
      <c r="A2" s="33"/>
      <c r="B2" s="34" t="s">
        <v>136</v>
      </c>
      <c r="C2" s="32"/>
      <c r="D2" s="38" t="s">
        <v>137</v>
      </c>
      <c r="E2" s="36"/>
      <c r="F2" s="37"/>
      <c r="G2" s="37"/>
      <c r="H2" s="37"/>
    </row>
    <row r="3" spans="1:9" x14ac:dyDescent="0.25">
      <c r="A3" s="33"/>
      <c r="C3" s="32"/>
      <c r="D3" s="37"/>
      <c r="E3" s="32"/>
      <c r="F3" s="37"/>
      <c r="G3" s="37"/>
      <c r="H3" s="37"/>
    </row>
    <row r="4" spans="1:9" ht="47.25" x14ac:dyDescent="0.25">
      <c r="A4" s="40" t="s">
        <v>138</v>
      </c>
      <c r="B4" s="40" t="s">
        <v>139</v>
      </c>
      <c r="C4" s="40" t="s">
        <v>140</v>
      </c>
      <c r="D4" s="40" t="s">
        <v>141</v>
      </c>
      <c r="E4" s="40" t="s">
        <v>142</v>
      </c>
      <c r="F4" s="40" t="s">
        <v>143</v>
      </c>
      <c r="G4" s="40" t="s">
        <v>144</v>
      </c>
      <c r="H4" s="40" t="s">
        <v>145</v>
      </c>
      <c r="I4" s="40" t="s">
        <v>146</v>
      </c>
    </row>
    <row r="5" spans="1:9" s="67" customFormat="1" ht="75" x14ac:dyDescent="0.3">
      <c r="A5" s="41" t="s">
        <v>162</v>
      </c>
      <c r="B5" s="42" t="s">
        <v>171</v>
      </c>
      <c r="C5" s="41"/>
      <c r="D5" s="42"/>
      <c r="E5" s="41"/>
      <c r="F5" s="42"/>
      <c r="G5" s="42"/>
      <c r="H5" s="41"/>
      <c r="I5" s="44">
        <f>SUM(I6:I66)</f>
        <v>49.999999999999957</v>
      </c>
    </row>
    <row r="6" spans="1:9" ht="30" x14ac:dyDescent="0.25">
      <c r="A6" s="65">
        <v>1</v>
      </c>
      <c r="B6" s="4" t="s">
        <v>149</v>
      </c>
      <c r="C6" s="1"/>
      <c r="D6" s="1"/>
      <c r="E6" s="1"/>
      <c r="F6" s="1"/>
      <c r="G6" s="1"/>
      <c r="H6" s="65"/>
      <c r="I6" s="1"/>
    </row>
    <row r="7" spans="1:9" ht="51" x14ac:dyDescent="0.25">
      <c r="A7" s="65"/>
      <c r="B7" s="1"/>
      <c r="C7" s="50" t="s">
        <v>150</v>
      </c>
      <c r="D7" s="61" t="s">
        <v>201</v>
      </c>
      <c r="E7" s="29"/>
      <c r="F7" s="60" t="s">
        <v>151</v>
      </c>
      <c r="G7" s="29"/>
      <c r="H7" s="49">
        <v>3</v>
      </c>
      <c r="I7" s="152">
        <v>0.83</v>
      </c>
    </row>
    <row r="8" spans="1:9" ht="25.5" x14ac:dyDescent="0.25">
      <c r="A8" s="65"/>
      <c r="B8" s="1"/>
      <c r="C8" s="50" t="s">
        <v>150</v>
      </c>
      <c r="D8" s="45" t="s">
        <v>221</v>
      </c>
      <c r="E8" s="1"/>
      <c r="F8" s="57" t="s">
        <v>151</v>
      </c>
      <c r="G8" s="51"/>
      <c r="H8" s="49">
        <v>3</v>
      </c>
      <c r="I8" s="152">
        <v>0.83</v>
      </c>
    </row>
    <row r="9" spans="1:9" ht="63.75" x14ac:dyDescent="0.25">
      <c r="A9" s="65"/>
      <c r="B9" s="1"/>
      <c r="C9" s="50" t="s">
        <v>150</v>
      </c>
      <c r="D9" s="45" t="s">
        <v>152</v>
      </c>
      <c r="E9" s="1"/>
      <c r="F9" s="57" t="s">
        <v>151</v>
      </c>
      <c r="G9" s="51"/>
      <c r="H9" s="49">
        <v>3</v>
      </c>
      <c r="I9" s="152">
        <v>0.83</v>
      </c>
    </row>
    <row r="10" spans="1:9" ht="38.25" x14ac:dyDescent="0.25">
      <c r="A10" s="65"/>
      <c r="B10" s="1"/>
      <c r="C10" s="50" t="s">
        <v>150</v>
      </c>
      <c r="D10" s="45" t="s">
        <v>153</v>
      </c>
      <c r="E10" s="1"/>
      <c r="F10" s="57" t="s">
        <v>151</v>
      </c>
      <c r="G10" s="4"/>
      <c r="H10" s="49">
        <v>3</v>
      </c>
      <c r="I10" s="152">
        <v>0.83</v>
      </c>
    </row>
    <row r="11" spans="1:9" ht="15.75" x14ac:dyDescent="0.25">
      <c r="A11" s="65"/>
      <c r="B11" s="1"/>
      <c r="C11" s="50" t="s">
        <v>150</v>
      </c>
      <c r="D11" s="45" t="s">
        <v>187</v>
      </c>
      <c r="E11" s="1"/>
      <c r="F11" s="57" t="s">
        <v>151</v>
      </c>
      <c r="G11" s="4"/>
      <c r="H11" s="49">
        <v>3</v>
      </c>
      <c r="I11" s="152">
        <v>0.83</v>
      </c>
    </row>
    <row r="12" spans="1:9" ht="38.25" x14ac:dyDescent="0.25">
      <c r="A12" s="65"/>
      <c r="B12" s="1"/>
      <c r="C12" s="50" t="s">
        <v>150</v>
      </c>
      <c r="D12" s="45" t="s">
        <v>166</v>
      </c>
      <c r="E12" s="1"/>
      <c r="F12" s="57" t="s">
        <v>151</v>
      </c>
      <c r="G12" s="4"/>
      <c r="H12" s="49">
        <v>3</v>
      </c>
      <c r="I12" s="152">
        <v>0.83</v>
      </c>
    </row>
    <row r="13" spans="1:9" ht="38.25" x14ac:dyDescent="0.25">
      <c r="A13" s="65"/>
      <c r="B13" s="1"/>
      <c r="C13" s="50" t="s">
        <v>150</v>
      </c>
      <c r="D13" s="45" t="s">
        <v>188</v>
      </c>
      <c r="E13" s="1"/>
      <c r="F13" s="57" t="s">
        <v>151</v>
      </c>
      <c r="G13" s="4"/>
      <c r="H13" s="49">
        <v>3</v>
      </c>
      <c r="I13" s="152">
        <v>0.83</v>
      </c>
    </row>
    <row r="14" spans="1:9" ht="25.5" x14ac:dyDescent="0.25">
      <c r="A14" s="65"/>
      <c r="B14" s="1"/>
      <c r="C14" s="50" t="s">
        <v>150</v>
      </c>
      <c r="D14" s="45" t="s">
        <v>154</v>
      </c>
      <c r="E14" s="1"/>
      <c r="F14" s="57" t="s">
        <v>151</v>
      </c>
      <c r="G14" s="4"/>
      <c r="H14" s="49">
        <v>3</v>
      </c>
      <c r="I14" s="152">
        <v>0.83</v>
      </c>
    </row>
    <row r="15" spans="1:9" ht="15.75" x14ac:dyDescent="0.25">
      <c r="A15" s="65"/>
      <c r="B15" s="1"/>
      <c r="C15" s="50" t="s">
        <v>150</v>
      </c>
      <c r="D15" s="45" t="s">
        <v>155</v>
      </c>
      <c r="E15" s="1"/>
      <c r="F15" s="57" t="s">
        <v>151</v>
      </c>
      <c r="G15" s="4"/>
      <c r="H15" s="49">
        <v>3</v>
      </c>
      <c r="I15" s="152">
        <v>0.83</v>
      </c>
    </row>
    <row r="16" spans="1:9" ht="15.75" x14ac:dyDescent="0.25">
      <c r="A16" s="65"/>
      <c r="B16" s="1"/>
      <c r="C16" s="50" t="s">
        <v>150</v>
      </c>
      <c r="D16" s="45" t="s">
        <v>167</v>
      </c>
      <c r="E16" s="1"/>
      <c r="F16" s="57" t="s">
        <v>151</v>
      </c>
      <c r="G16" s="4"/>
      <c r="H16" s="49">
        <v>3</v>
      </c>
      <c r="I16" s="152">
        <v>0.83</v>
      </c>
    </row>
    <row r="17" spans="1:9" ht="25.5" x14ac:dyDescent="0.25">
      <c r="A17" s="65"/>
      <c r="B17" s="1"/>
      <c r="C17" s="50" t="s">
        <v>150</v>
      </c>
      <c r="D17" s="45" t="s">
        <v>168</v>
      </c>
      <c r="E17" s="1"/>
      <c r="F17" s="57" t="s">
        <v>151</v>
      </c>
      <c r="G17" s="4"/>
      <c r="H17" s="49">
        <v>3</v>
      </c>
      <c r="I17" s="152">
        <v>0.83</v>
      </c>
    </row>
    <row r="18" spans="1:9" ht="25.5" x14ac:dyDescent="0.25">
      <c r="A18" s="65"/>
      <c r="B18" s="1"/>
      <c r="C18" s="50" t="s">
        <v>150</v>
      </c>
      <c r="D18" s="45" t="s">
        <v>189</v>
      </c>
      <c r="E18" s="1"/>
      <c r="F18" s="57" t="s">
        <v>151</v>
      </c>
      <c r="G18" s="4"/>
      <c r="H18" s="49">
        <v>3</v>
      </c>
      <c r="I18" s="152">
        <v>0.83</v>
      </c>
    </row>
    <row r="19" spans="1:9" ht="15.75" x14ac:dyDescent="0.25">
      <c r="A19" s="65"/>
      <c r="B19" s="1"/>
      <c r="C19" s="50" t="s">
        <v>150</v>
      </c>
      <c r="D19" s="45" t="s">
        <v>156</v>
      </c>
      <c r="E19" s="1"/>
      <c r="F19" s="57" t="s">
        <v>151</v>
      </c>
      <c r="G19" s="4"/>
      <c r="H19" s="49">
        <v>3</v>
      </c>
      <c r="I19" s="152">
        <v>0.83</v>
      </c>
    </row>
    <row r="20" spans="1:9" ht="25.5" x14ac:dyDescent="0.25">
      <c r="A20" s="65"/>
      <c r="B20" s="1"/>
      <c r="C20" s="50" t="s">
        <v>150</v>
      </c>
      <c r="D20" s="45" t="s">
        <v>157</v>
      </c>
      <c r="E20" s="1"/>
      <c r="F20" s="57" t="s">
        <v>151</v>
      </c>
      <c r="G20" s="4"/>
      <c r="H20" s="49">
        <v>3</v>
      </c>
      <c r="I20" s="152">
        <v>0.83</v>
      </c>
    </row>
    <row r="21" spans="1:9" ht="25.5" x14ac:dyDescent="0.25">
      <c r="A21" s="65"/>
      <c r="B21" s="1"/>
      <c r="C21" s="50" t="s">
        <v>150</v>
      </c>
      <c r="D21" s="45" t="s">
        <v>190</v>
      </c>
      <c r="E21" s="1"/>
      <c r="F21" s="57" t="s">
        <v>151</v>
      </c>
      <c r="G21" s="52"/>
      <c r="H21" s="49">
        <v>3</v>
      </c>
      <c r="I21" s="152">
        <v>0.83</v>
      </c>
    </row>
    <row r="22" spans="1:9" ht="25.5" x14ac:dyDescent="0.25">
      <c r="A22" s="65"/>
      <c r="B22" s="1"/>
      <c r="C22" s="50" t="s">
        <v>150</v>
      </c>
      <c r="D22" s="45" t="s">
        <v>191</v>
      </c>
      <c r="E22" s="1"/>
      <c r="F22" s="57" t="s">
        <v>151</v>
      </c>
      <c r="G22" s="52"/>
      <c r="H22" s="49">
        <v>3</v>
      </c>
      <c r="I22" s="152">
        <v>0.83</v>
      </c>
    </row>
    <row r="23" spans="1:9" ht="38.25" x14ac:dyDescent="0.25">
      <c r="A23" s="65"/>
      <c r="B23" s="1"/>
      <c r="C23" s="50" t="s">
        <v>150</v>
      </c>
      <c r="D23" s="45" t="s">
        <v>222</v>
      </c>
      <c r="E23" s="1"/>
      <c r="F23" s="57"/>
      <c r="G23" s="52"/>
      <c r="H23" s="49">
        <v>3</v>
      </c>
      <c r="I23" s="152">
        <v>1</v>
      </c>
    </row>
    <row r="24" spans="1:9" ht="25.5" x14ac:dyDescent="0.25">
      <c r="A24" s="65"/>
      <c r="B24" s="1"/>
      <c r="C24" s="50" t="s">
        <v>150</v>
      </c>
      <c r="D24" s="45" t="s">
        <v>158</v>
      </c>
      <c r="E24" s="1"/>
      <c r="F24" s="57" t="s">
        <v>151</v>
      </c>
      <c r="G24" s="52"/>
      <c r="H24" s="49">
        <v>3</v>
      </c>
      <c r="I24" s="152">
        <v>0.83</v>
      </c>
    </row>
    <row r="25" spans="1:9" ht="25.5" x14ac:dyDescent="0.25">
      <c r="A25" s="65"/>
      <c r="B25" s="1"/>
      <c r="C25" s="48" t="s">
        <v>150</v>
      </c>
      <c r="D25" s="45" t="s">
        <v>223</v>
      </c>
      <c r="E25" s="1"/>
      <c r="F25" s="57" t="s">
        <v>151</v>
      </c>
      <c r="G25" s="4"/>
      <c r="H25" s="49">
        <v>3</v>
      </c>
      <c r="I25" s="152">
        <v>1.5</v>
      </c>
    </row>
    <row r="26" spans="1:9" x14ac:dyDescent="0.25">
      <c r="A26" s="65">
        <v>2</v>
      </c>
      <c r="B26" s="4" t="s">
        <v>224</v>
      </c>
      <c r="C26" s="1"/>
      <c r="D26" s="1"/>
      <c r="E26" s="1"/>
      <c r="F26" s="1"/>
      <c r="G26" s="1"/>
      <c r="H26" s="65"/>
      <c r="I26" s="137"/>
    </row>
    <row r="27" spans="1:9" ht="47.25" x14ac:dyDescent="0.25">
      <c r="A27" s="65"/>
      <c r="B27" s="1"/>
      <c r="C27" s="48" t="s">
        <v>150</v>
      </c>
      <c r="D27" s="71" t="s">
        <v>225</v>
      </c>
      <c r="E27" s="48"/>
      <c r="F27" s="68" t="s">
        <v>151</v>
      </c>
      <c r="G27" s="68"/>
      <c r="H27" s="65">
        <v>3</v>
      </c>
      <c r="I27" s="153">
        <v>0.83</v>
      </c>
    </row>
    <row r="28" spans="1:9" ht="31.5" x14ac:dyDescent="0.25">
      <c r="A28" s="65"/>
      <c r="B28" s="1"/>
      <c r="C28" s="48" t="s">
        <v>150</v>
      </c>
      <c r="D28" s="4" t="s">
        <v>226</v>
      </c>
      <c r="E28" s="65"/>
      <c r="F28" s="68" t="s">
        <v>151</v>
      </c>
      <c r="G28" s="4"/>
      <c r="H28" s="65">
        <v>3</v>
      </c>
      <c r="I28" s="153">
        <v>0.83</v>
      </c>
    </row>
    <row r="29" spans="1:9" ht="45" x14ac:dyDescent="0.25">
      <c r="A29" s="65"/>
      <c r="B29" s="1"/>
      <c r="C29" s="48" t="s">
        <v>150</v>
      </c>
      <c r="D29" s="4" t="s">
        <v>227</v>
      </c>
      <c r="E29" s="65"/>
      <c r="F29" s="68" t="s">
        <v>151</v>
      </c>
      <c r="G29" s="4"/>
      <c r="H29" s="65">
        <v>3</v>
      </c>
      <c r="I29" s="153">
        <v>0.83</v>
      </c>
    </row>
    <row r="30" spans="1:9" ht="45" x14ac:dyDescent="0.25">
      <c r="A30" s="65"/>
      <c r="B30" s="1"/>
      <c r="C30" s="48" t="s">
        <v>150</v>
      </c>
      <c r="D30" s="4" t="s">
        <v>228</v>
      </c>
      <c r="E30" s="65"/>
      <c r="F30" s="68" t="s">
        <v>151</v>
      </c>
      <c r="G30" s="4"/>
      <c r="H30" s="65">
        <v>3</v>
      </c>
      <c r="I30" s="153">
        <v>0.83</v>
      </c>
    </row>
    <row r="31" spans="1:9" ht="45" x14ac:dyDescent="0.25">
      <c r="A31" s="65"/>
      <c r="B31" s="1"/>
      <c r="C31" s="48" t="s">
        <v>150</v>
      </c>
      <c r="D31" s="4" t="s">
        <v>229</v>
      </c>
      <c r="E31" s="65"/>
      <c r="F31" s="68" t="s">
        <v>151</v>
      </c>
      <c r="G31" s="4"/>
      <c r="H31" s="65">
        <v>3</v>
      </c>
      <c r="I31" s="153">
        <v>0.83</v>
      </c>
    </row>
    <row r="32" spans="1:9" ht="31.5" x14ac:dyDescent="0.25">
      <c r="A32" s="65"/>
      <c r="B32" s="1"/>
      <c r="C32" s="48" t="s">
        <v>150</v>
      </c>
      <c r="D32" s="4" t="s">
        <v>230</v>
      </c>
      <c r="E32" s="65"/>
      <c r="F32" s="68" t="s">
        <v>151</v>
      </c>
      <c r="G32" s="4"/>
      <c r="H32" s="65">
        <v>3</v>
      </c>
      <c r="I32" s="153">
        <v>0.83</v>
      </c>
    </row>
    <row r="33" spans="1:10" ht="31.5" x14ac:dyDescent="0.25">
      <c r="A33" s="65"/>
      <c r="B33" s="1"/>
      <c r="C33" s="48" t="s">
        <v>150</v>
      </c>
      <c r="D33" s="71" t="s">
        <v>231</v>
      </c>
      <c r="E33" s="65"/>
      <c r="F33" s="68" t="s">
        <v>151</v>
      </c>
      <c r="G33" s="4"/>
      <c r="H33" s="65">
        <v>3</v>
      </c>
      <c r="I33" s="153">
        <v>0.83</v>
      </c>
    </row>
    <row r="34" spans="1:10" ht="31.5" x14ac:dyDescent="0.25">
      <c r="A34" s="65"/>
      <c r="B34" s="1"/>
      <c r="C34" s="48" t="s">
        <v>150</v>
      </c>
      <c r="D34" s="4" t="s">
        <v>232</v>
      </c>
      <c r="E34" s="65"/>
      <c r="F34" s="68" t="s">
        <v>151</v>
      </c>
      <c r="G34" s="4"/>
      <c r="H34" s="65">
        <v>3</v>
      </c>
      <c r="I34" s="153">
        <v>0.83</v>
      </c>
    </row>
    <row r="35" spans="1:10" ht="31.5" x14ac:dyDescent="0.25">
      <c r="A35" s="65"/>
      <c r="B35" s="72"/>
      <c r="C35" s="48" t="s">
        <v>150</v>
      </c>
      <c r="D35" s="4" t="s">
        <v>233</v>
      </c>
      <c r="E35" s="65"/>
      <c r="F35" s="68" t="s">
        <v>151</v>
      </c>
      <c r="G35" s="4"/>
      <c r="H35" s="65">
        <v>3</v>
      </c>
      <c r="I35" s="153">
        <v>1.5</v>
      </c>
    </row>
    <row r="36" spans="1:10" x14ac:dyDescent="0.25">
      <c r="A36" s="137">
        <v>3</v>
      </c>
      <c r="B36" s="138" t="s">
        <v>280</v>
      </c>
      <c r="C36" s="137"/>
      <c r="D36" s="137"/>
      <c r="E36" s="137"/>
      <c r="F36" s="137"/>
      <c r="G36" s="137"/>
      <c r="H36" s="137"/>
      <c r="I36" s="137"/>
      <c r="J36" s="139"/>
    </row>
    <row r="37" spans="1:10" ht="75" x14ac:dyDescent="0.25">
      <c r="A37" s="137"/>
      <c r="B37" s="139"/>
      <c r="C37" s="140" t="s">
        <v>150</v>
      </c>
      <c r="D37" s="141" t="s">
        <v>234</v>
      </c>
      <c r="E37" s="142"/>
      <c r="F37" s="143" t="s">
        <v>151</v>
      </c>
      <c r="G37" s="137"/>
      <c r="H37" s="137">
        <v>3</v>
      </c>
      <c r="I37" s="144">
        <v>0.83</v>
      </c>
      <c r="J37" s="139"/>
    </row>
    <row r="38" spans="1:10" x14ac:dyDescent="0.25">
      <c r="A38" s="137"/>
      <c r="B38" s="137"/>
      <c r="C38" s="140" t="s">
        <v>150</v>
      </c>
      <c r="D38" s="141" t="s">
        <v>281</v>
      </c>
      <c r="E38" s="142"/>
      <c r="F38" s="143" t="s">
        <v>151</v>
      </c>
      <c r="G38" s="137"/>
      <c r="H38" s="137">
        <v>3</v>
      </c>
      <c r="I38" s="144">
        <v>0.83</v>
      </c>
      <c r="J38" s="139"/>
    </row>
    <row r="39" spans="1:10" x14ac:dyDescent="0.25">
      <c r="A39" s="137"/>
      <c r="B39" s="137"/>
      <c r="C39" s="140" t="s">
        <v>150</v>
      </c>
      <c r="D39" s="141" t="s">
        <v>174</v>
      </c>
      <c r="E39" s="142"/>
      <c r="F39" s="143" t="s">
        <v>151</v>
      </c>
      <c r="G39" s="137"/>
      <c r="H39" s="137">
        <v>3</v>
      </c>
      <c r="I39" s="144">
        <v>0.83</v>
      </c>
      <c r="J39" s="139"/>
    </row>
    <row r="40" spans="1:10" x14ac:dyDescent="0.25">
      <c r="A40" s="137"/>
      <c r="B40" s="137"/>
      <c r="C40" s="140" t="s">
        <v>150</v>
      </c>
      <c r="D40" s="141" t="s">
        <v>175</v>
      </c>
      <c r="E40" s="142"/>
      <c r="F40" s="143" t="s">
        <v>151</v>
      </c>
      <c r="G40" s="137"/>
      <c r="H40" s="137">
        <v>3</v>
      </c>
      <c r="I40" s="144">
        <v>0.83</v>
      </c>
      <c r="J40" s="139"/>
    </row>
    <row r="41" spans="1:10" ht="30" x14ac:dyDescent="0.25">
      <c r="A41" s="137"/>
      <c r="B41" s="137"/>
      <c r="C41" s="140" t="s">
        <v>150</v>
      </c>
      <c r="D41" s="141" t="s">
        <v>176</v>
      </c>
      <c r="E41" s="142"/>
      <c r="F41" s="143" t="s">
        <v>151</v>
      </c>
      <c r="G41" s="137"/>
      <c r="H41" s="137">
        <v>3</v>
      </c>
      <c r="I41" s="144">
        <v>0.83</v>
      </c>
      <c r="J41" s="139"/>
    </row>
    <row r="42" spans="1:10" ht="30" x14ac:dyDescent="0.25">
      <c r="A42" s="137"/>
      <c r="B42" s="137"/>
      <c r="C42" s="140" t="s">
        <v>150</v>
      </c>
      <c r="D42" s="141" t="s">
        <v>172</v>
      </c>
      <c r="E42" s="142"/>
      <c r="F42" s="143" t="s">
        <v>151</v>
      </c>
      <c r="G42" s="137"/>
      <c r="H42" s="137">
        <v>3</v>
      </c>
      <c r="I42" s="144">
        <v>0.83</v>
      </c>
      <c r="J42" s="139"/>
    </row>
    <row r="43" spans="1:10" x14ac:dyDescent="0.25">
      <c r="A43" s="137"/>
      <c r="B43" s="137"/>
      <c r="C43" s="140" t="s">
        <v>150</v>
      </c>
      <c r="D43" s="141" t="s">
        <v>177</v>
      </c>
      <c r="E43" s="142"/>
      <c r="F43" s="143" t="s">
        <v>151</v>
      </c>
      <c r="G43" s="137"/>
      <c r="H43" s="137">
        <v>3</v>
      </c>
      <c r="I43" s="144">
        <v>0.83</v>
      </c>
      <c r="J43" s="139"/>
    </row>
    <row r="44" spans="1:10" x14ac:dyDescent="0.25">
      <c r="A44" s="137"/>
      <c r="B44" s="137"/>
      <c r="C44" s="140" t="s">
        <v>150</v>
      </c>
      <c r="D44" s="141" t="s">
        <v>178</v>
      </c>
      <c r="E44" s="142"/>
      <c r="F44" s="143" t="s">
        <v>151</v>
      </c>
      <c r="G44" s="137"/>
      <c r="H44" s="137">
        <v>3</v>
      </c>
      <c r="I44" s="144">
        <v>1</v>
      </c>
      <c r="J44" s="139"/>
    </row>
    <row r="45" spans="1:10" x14ac:dyDescent="0.25">
      <c r="A45" s="137"/>
      <c r="B45" s="137"/>
      <c r="C45" s="140" t="s">
        <v>150</v>
      </c>
      <c r="D45" s="141" t="s">
        <v>179</v>
      </c>
      <c r="E45" s="142"/>
      <c r="F45" s="143" t="s">
        <v>151</v>
      </c>
      <c r="G45" s="137"/>
      <c r="H45" s="137">
        <v>3</v>
      </c>
      <c r="I45" s="144">
        <v>1</v>
      </c>
      <c r="J45" s="139"/>
    </row>
    <row r="46" spans="1:10" x14ac:dyDescent="0.25">
      <c r="A46" s="137"/>
      <c r="B46" s="137"/>
      <c r="C46" s="140" t="s">
        <v>150</v>
      </c>
      <c r="D46" s="145" t="s">
        <v>180</v>
      </c>
      <c r="E46" s="142"/>
      <c r="F46" s="143" t="s">
        <v>151</v>
      </c>
      <c r="G46" s="137"/>
      <c r="H46" s="137">
        <v>3</v>
      </c>
      <c r="I46" s="144">
        <v>1</v>
      </c>
      <c r="J46" s="139"/>
    </row>
    <row r="47" spans="1:10" x14ac:dyDescent="0.25">
      <c r="A47" s="137"/>
      <c r="B47" s="137"/>
      <c r="C47" s="140" t="s">
        <v>150</v>
      </c>
      <c r="D47" s="142" t="s">
        <v>177</v>
      </c>
      <c r="E47" s="142"/>
      <c r="F47" s="143" t="s">
        <v>151</v>
      </c>
      <c r="G47" s="137"/>
      <c r="H47" s="137">
        <v>3</v>
      </c>
      <c r="I47" s="144">
        <v>1</v>
      </c>
      <c r="J47" s="139"/>
    </row>
    <row r="48" spans="1:10" x14ac:dyDescent="0.25">
      <c r="A48" s="137">
        <v>4</v>
      </c>
      <c r="B48" s="137" t="s">
        <v>181</v>
      </c>
      <c r="C48" s="137"/>
      <c r="D48" s="137"/>
      <c r="E48" s="137"/>
      <c r="F48" s="137"/>
      <c r="G48" s="137"/>
      <c r="H48" s="137"/>
      <c r="I48" s="137"/>
      <c r="J48" s="139"/>
    </row>
    <row r="49" spans="1:10" ht="45" x14ac:dyDescent="0.25">
      <c r="A49" s="137"/>
      <c r="B49" s="137"/>
      <c r="C49" s="137" t="s">
        <v>150</v>
      </c>
      <c r="D49" s="137" t="s">
        <v>282</v>
      </c>
      <c r="E49" s="137"/>
      <c r="F49" s="137" t="s">
        <v>151</v>
      </c>
      <c r="G49" s="137"/>
      <c r="H49" s="137">
        <v>3</v>
      </c>
      <c r="I49" s="137">
        <v>1</v>
      </c>
      <c r="J49" s="139"/>
    </row>
    <row r="50" spans="1:10" ht="30" x14ac:dyDescent="0.25">
      <c r="A50" s="137"/>
      <c r="B50" s="137"/>
      <c r="C50" s="140" t="s">
        <v>150</v>
      </c>
      <c r="D50" s="137" t="s">
        <v>192</v>
      </c>
      <c r="E50" s="137"/>
      <c r="F50" s="140" t="s">
        <v>151</v>
      </c>
      <c r="G50" s="137"/>
      <c r="H50" s="137">
        <v>3</v>
      </c>
      <c r="I50" s="137">
        <v>1</v>
      </c>
      <c r="J50" s="139"/>
    </row>
    <row r="51" spans="1:10" ht="30" x14ac:dyDescent="0.25">
      <c r="A51" s="137"/>
      <c r="B51" s="137"/>
      <c r="C51" s="140" t="s">
        <v>150</v>
      </c>
      <c r="D51" s="145" t="s">
        <v>193</v>
      </c>
      <c r="E51" s="137"/>
      <c r="F51" s="140" t="s">
        <v>151</v>
      </c>
      <c r="G51" s="137"/>
      <c r="H51" s="137">
        <v>3</v>
      </c>
      <c r="I51" s="137">
        <v>1</v>
      </c>
      <c r="J51" s="139"/>
    </row>
    <row r="52" spans="1:10" x14ac:dyDescent="0.25">
      <c r="A52" s="137"/>
      <c r="B52" s="137"/>
      <c r="C52" s="140" t="s">
        <v>150</v>
      </c>
      <c r="D52" s="145" t="s">
        <v>194</v>
      </c>
      <c r="E52" s="137"/>
      <c r="F52" s="140" t="s">
        <v>151</v>
      </c>
      <c r="G52" s="137"/>
      <c r="H52" s="137">
        <v>3</v>
      </c>
      <c r="I52" s="137">
        <v>1</v>
      </c>
      <c r="J52" s="139"/>
    </row>
    <row r="53" spans="1:10" ht="30" x14ac:dyDescent="0.25">
      <c r="A53" s="137"/>
      <c r="B53" s="137"/>
      <c r="C53" s="140" t="s">
        <v>150</v>
      </c>
      <c r="D53" s="146" t="s">
        <v>182</v>
      </c>
      <c r="E53" s="145"/>
      <c r="F53" s="143" t="s">
        <v>151</v>
      </c>
      <c r="G53" s="145"/>
      <c r="H53" s="137">
        <v>3</v>
      </c>
      <c r="I53" s="137">
        <v>1</v>
      </c>
      <c r="J53" s="139"/>
    </row>
    <row r="54" spans="1:10" x14ac:dyDescent="0.25">
      <c r="A54" s="137"/>
      <c r="B54" s="137"/>
      <c r="C54" s="140" t="s">
        <v>150</v>
      </c>
      <c r="D54" s="146" t="s">
        <v>173</v>
      </c>
      <c r="E54" s="142"/>
      <c r="F54" s="143" t="s">
        <v>151</v>
      </c>
      <c r="G54" s="137"/>
      <c r="H54" s="137">
        <v>3</v>
      </c>
      <c r="I54" s="137">
        <v>1</v>
      </c>
      <c r="J54" s="139"/>
    </row>
    <row r="55" spans="1:10" ht="30" x14ac:dyDescent="0.25">
      <c r="A55" s="137"/>
      <c r="B55" s="137"/>
      <c r="C55" s="140" t="s">
        <v>150</v>
      </c>
      <c r="D55" s="146" t="s">
        <v>183</v>
      </c>
      <c r="E55" s="142"/>
      <c r="F55" s="143" t="s">
        <v>151</v>
      </c>
      <c r="G55" s="137"/>
      <c r="H55" s="137">
        <v>3</v>
      </c>
      <c r="I55" s="137">
        <v>1</v>
      </c>
      <c r="J55" s="139"/>
    </row>
    <row r="56" spans="1:10" x14ac:dyDescent="0.25">
      <c r="A56" s="137"/>
      <c r="B56" s="137"/>
      <c r="C56" s="140"/>
      <c r="D56" s="146" t="s">
        <v>283</v>
      </c>
      <c r="E56" s="142"/>
      <c r="F56" s="143" t="s">
        <v>151</v>
      </c>
      <c r="G56" s="137"/>
      <c r="H56" s="137">
        <v>3</v>
      </c>
      <c r="I56" s="137">
        <v>0.83</v>
      </c>
      <c r="J56" s="139"/>
    </row>
    <row r="57" spans="1:10" ht="30" x14ac:dyDescent="0.25">
      <c r="A57" s="137"/>
      <c r="B57" s="137"/>
      <c r="C57" s="140" t="s">
        <v>150</v>
      </c>
      <c r="D57" s="146" t="s">
        <v>284</v>
      </c>
      <c r="E57" s="142"/>
      <c r="F57" s="143" t="s">
        <v>151</v>
      </c>
      <c r="G57" s="137"/>
      <c r="H57" s="137">
        <v>3</v>
      </c>
      <c r="I57" s="137">
        <v>0.83</v>
      </c>
      <c r="J57" s="139"/>
    </row>
    <row r="58" spans="1:10" x14ac:dyDescent="0.25">
      <c r="A58" s="137"/>
      <c r="B58" s="137"/>
      <c r="C58" s="140" t="s">
        <v>150</v>
      </c>
      <c r="D58" s="146" t="s">
        <v>184</v>
      </c>
      <c r="E58" s="142"/>
      <c r="F58" s="143" t="s">
        <v>151</v>
      </c>
      <c r="G58" s="137"/>
      <c r="H58" s="137">
        <v>3</v>
      </c>
      <c r="I58" s="137">
        <v>0.83</v>
      </c>
      <c r="J58" s="139"/>
    </row>
    <row r="59" spans="1:10" ht="38.25" customHeight="1" x14ac:dyDescent="0.25">
      <c r="A59" s="137">
        <v>5</v>
      </c>
      <c r="B59" s="138" t="s">
        <v>163</v>
      </c>
      <c r="C59" s="147"/>
      <c r="D59" s="147"/>
      <c r="E59" s="147"/>
      <c r="F59" s="147"/>
      <c r="G59" s="147"/>
      <c r="H59" s="147"/>
      <c r="I59" s="148"/>
      <c r="J59" s="139"/>
    </row>
    <row r="60" spans="1:10" x14ac:dyDescent="0.25">
      <c r="A60" s="137"/>
      <c r="B60" s="137"/>
      <c r="C60" s="149" t="s">
        <v>150</v>
      </c>
      <c r="D60" s="141" t="s">
        <v>285</v>
      </c>
      <c r="E60" s="142"/>
      <c r="F60" s="150" t="s">
        <v>151</v>
      </c>
      <c r="G60" s="149"/>
      <c r="H60" s="149">
        <v>3</v>
      </c>
      <c r="I60" s="144">
        <v>0.83</v>
      </c>
      <c r="J60" s="139"/>
    </row>
    <row r="61" spans="1:10" ht="30" x14ac:dyDescent="0.25">
      <c r="A61" s="137"/>
      <c r="B61" s="137"/>
      <c r="C61" s="149" t="s">
        <v>150</v>
      </c>
      <c r="D61" s="141" t="s">
        <v>286</v>
      </c>
      <c r="E61" s="142"/>
      <c r="F61" s="150" t="s">
        <v>151</v>
      </c>
      <c r="G61" s="149"/>
      <c r="H61" s="149">
        <v>3</v>
      </c>
      <c r="I61" s="144">
        <v>0.83</v>
      </c>
      <c r="J61" s="139"/>
    </row>
    <row r="62" spans="1:10" ht="30" x14ac:dyDescent="0.25">
      <c r="A62" s="137"/>
      <c r="B62" s="137"/>
      <c r="C62" s="151" t="s">
        <v>150</v>
      </c>
      <c r="D62" s="141" t="s">
        <v>169</v>
      </c>
      <c r="E62" s="142"/>
      <c r="F62" s="150" t="s">
        <v>151</v>
      </c>
      <c r="G62" s="149"/>
      <c r="H62" s="149">
        <v>3</v>
      </c>
      <c r="I62" s="144">
        <v>0.83</v>
      </c>
      <c r="J62" s="139"/>
    </row>
    <row r="63" spans="1:10" ht="30" x14ac:dyDescent="0.25">
      <c r="A63" s="137"/>
      <c r="B63" s="137"/>
      <c r="C63" s="151" t="s">
        <v>150</v>
      </c>
      <c r="D63" s="141" t="s">
        <v>170</v>
      </c>
      <c r="E63" s="142"/>
      <c r="F63" s="143" t="s">
        <v>151</v>
      </c>
      <c r="G63" s="137"/>
      <c r="H63" s="149">
        <v>3</v>
      </c>
      <c r="I63" s="144">
        <v>0.83</v>
      </c>
      <c r="J63" s="139"/>
    </row>
    <row r="64" spans="1:10" ht="30" x14ac:dyDescent="0.25">
      <c r="A64" s="137"/>
      <c r="B64" s="137"/>
      <c r="C64" s="151" t="s">
        <v>150</v>
      </c>
      <c r="D64" s="141" t="s">
        <v>185</v>
      </c>
      <c r="E64" s="142"/>
      <c r="F64" s="143" t="s">
        <v>151</v>
      </c>
      <c r="G64" s="137"/>
      <c r="H64" s="149">
        <v>3</v>
      </c>
      <c r="I64" s="144">
        <v>0.83</v>
      </c>
      <c r="J64" s="139"/>
    </row>
    <row r="65" spans="1:10" ht="30" x14ac:dyDescent="0.25">
      <c r="A65" s="137"/>
      <c r="B65" s="137"/>
      <c r="C65" s="151" t="s">
        <v>150</v>
      </c>
      <c r="D65" s="141" t="s">
        <v>186</v>
      </c>
      <c r="E65" s="142"/>
      <c r="F65" s="143" t="s">
        <v>151</v>
      </c>
      <c r="G65" s="137"/>
      <c r="H65" s="149">
        <v>3</v>
      </c>
      <c r="I65" s="144">
        <v>0.83</v>
      </c>
      <c r="J65" s="139"/>
    </row>
    <row r="66" spans="1:10" ht="30" x14ac:dyDescent="0.25">
      <c r="A66" s="137"/>
      <c r="B66" s="137"/>
      <c r="C66" s="151" t="s">
        <v>150</v>
      </c>
      <c r="D66" s="141" t="s">
        <v>287</v>
      </c>
      <c r="E66" s="142"/>
      <c r="F66" s="143" t="s">
        <v>151</v>
      </c>
      <c r="G66" s="137"/>
      <c r="H66" s="149">
        <v>3</v>
      </c>
      <c r="I66" s="144">
        <v>0.97</v>
      </c>
      <c r="J66" s="13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13" zoomScale="90" zoomScaleNormal="90" workbookViewId="0">
      <selection activeCell="F31" sqref="F31"/>
    </sheetView>
  </sheetViews>
  <sheetFormatPr defaultColWidth="8.85546875" defaultRowHeight="15" x14ac:dyDescent="0.25"/>
  <cols>
    <col min="1" max="1" width="7.85546875" customWidth="1"/>
    <col min="2" max="2" width="35.42578125" customWidth="1"/>
    <col min="3" max="3" width="9" bestFit="1" customWidth="1"/>
    <col min="4" max="4" width="39.42578125" customWidth="1"/>
    <col min="5" max="5" width="11.85546875" customWidth="1"/>
    <col min="6" max="6" width="38.7109375" customWidth="1"/>
    <col min="7" max="7" width="23.42578125" bestFit="1" customWidth="1"/>
    <col min="8" max="8" width="8.140625" bestFit="1" customWidth="1"/>
    <col min="9" max="9" width="9.42578125" customWidth="1"/>
  </cols>
  <sheetData>
    <row r="1" spans="1:9" ht="45" x14ac:dyDescent="0.25">
      <c r="A1" s="33"/>
      <c r="B1" s="34" t="s">
        <v>135</v>
      </c>
      <c r="C1" s="32"/>
      <c r="D1" s="35" t="s">
        <v>220</v>
      </c>
      <c r="E1" s="36"/>
      <c r="F1" s="37"/>
      <c r="G1" s="37"/>
      <c r="H1" s="37"/>
    </row>
    <row r="2" spans="1:9" ht="15.75" x14ac:dyDescent="0.25">
      <c r="A2" s="33"/>
      <c r="B2" s="34" t="s">
        <v>136</v>
      </c>
      <c r="C2" s="32"/>
      <c r="D2" s="38" t="s">
        <v>137</v>
      </c>
      <c r="E2" s="36"/>
      <c r="F2" s="37"/>
      <c r="G2" s="37"/>
      <c r="H2" s="37"/>
    </row>
    <row r="3" spans="1:9" ht="15.75" x14ac:dyDescent="0.25">
      <c r="A3" s="33"/>
      <c r="B3" s="34"/>
      <c r="C3" s="32"/>
      <c r="D3" s="38"/>
      <c r="E3" s="39"/>
      <c r="F3" s="37"/>
      <c r="G3" s="37"/>
      <c r="H3" s="37"/>
    </row>
    <row r="4" spans="1:9" ht="47.25" x14ac:dyDescent="0.25">
      <c r="A4" s="40" t="s">
        <v>138</v>
      </c>
      <c r="B4" s="40" t="s">
        <v>139</v>
      </c>
      <c r="C4" s="40" t="s">
        <v>140</v>
      </c>
      <c r="D4" s="40" t="s">
        <v>141</v>
      </c>
      <c r="E4" s="40" t="s">
        <v>142</v>
      </c>
      <c r="F4" s="40" t="s">
        <v>143</v>
      </c>
      <c r="G4" s="40" t="s">
        <v>144</v>
      </c>
      <c r="H4" s="40" t="s">
        <v>145</v>
      </c>
      <c r="I4" s="40" t="s">
        <v>146</v>
      </c>
    </row>
    <row r="5" spans="1:9" s="67" customFormat="1" ht="56.25" x14ac:dyDescent="0.3">
      <c r="A5" s="41" t="s">
        <v>164</v>
      </c>
      <c r="B5" s="42" t="s">
        <v>165</v>
      </c>
      <c r="C5" s="41"/>
      <c r="D5" s="42"/>
      <c r="E5" s="41"/>
      <c r="F5" s="42"/>
      <c r="G5" s="42"/>
      <c r="H5" s="43"/>
      <c r="I5" s="44">
        <f>SUM(I6:I23)</f>
        <v>19.999999999999996</v>
      </c>
    </row>
    <row r="6" spans="1:9" ht="15.75" x14ac:dyDescent="0.25">
      <c r="A6" s="65">
        <v>1</v>
      </c>
      <c r="B6" s="1" t="s">
        <v>199</v>
      </c>
      <c r="C6" s="54" t="s">
        <v>150</v>
      </c>
      <c r="D6" s="62" t="s">
        <v>235</v>
      </c>
      <c r="E6" s="47"/>
      <c r="F6" s="57" t="s">
        <v>161</v>
      </c>
      <c r="G6" s="4"/>
      <c r="H6" s="49">
        <v>4</v>
      </c>
      <c r="I6" s="58">
        <v>1.1100000000000001</v>
      </c>
    </row>
    <row r="7" spans="1:9" ht="51" x14ac:dyDescent="0.25">
      <c r="A7" s="65"/>
      <c r="B7" s="1"/>
      <c r="C7" s="54" t="s">
        <v>150</v>
      </c>
      <c r="D7" s="62" t="s">
        <v>236</v>
      </c>
      <c r="E7" s="53"/>
      <c r="F7" s="57" t="s">
        <v>161</v>
      </c>
      <c r="G7" s="51"/>
      <c r="H7" s="49">
        <v>4</v>
      </c>
      <c r="I7" s="58">
        <v>1.1100000000000001</v>
      </c>
    </row>
    <row r="8" spans="1:9" ht="25.5" x14ac:dyDescent="0.25">
      <c r="A8" s="65"/>
      <c r="B8" s="1"/>
      <c r="C8" s="54" t="s">
        <v>150</v>
      </c>
      <c r="D8" s="62" t="s">
        <v>237</v>
      </c>
      <c r="E8" s="47"/>
      <c r="F8" s="57" t="s">
        <v>161</v>
      </c>
      <c r="G8" s="4"/>
      <c r="H8" s="49">
        <v>4</v>
      </c>
      <c r="I8" s="58">
        <v>1</v>
      </c>
    </row>
    <row r="9" spans="1:9" ht="38.25" x14ac:dyDescent="0.25">
      <c r="A9" s="65"/>
      <c r="B9" s="1"/>
      <c r="C9" s="54" t="s">
        <v>150</v>
      </c>
      <c r="D9" s="62" t="s">
        <v>238</v>
      </c>
      <c r="E9" s="47"/>
      <c r="F9" s="57" t="s">
        <v>161</v>
      </c>
      <c r="G9" s="4"/>
      <c r="H9" s="49">
        <v>4</v>
      </c>
      <c r="I9" s="58">
        <v>1.1100000000000001</v>
      </c>
    </row>
    <row r="10" spans="1:9" ht="25.5" x14ac:dyDescent="0.25">
      <c r="A10" s="65"/>
      <c r="B10" s="1"/>
      <c r="C10" s="54" t="s">
        <v>150</v>
      </c>
      <c r="D10" s="62" t="s">
        <v>239</v>
      </c>
      <c r="E10" s="47"/>
      <c r="F10" s="57" t="s">
        <v>161</v>
      </c>
      <c r="G10" s="4"/>
      <c r="H10" s="49">
        <v>4</v>
      </c>
      <c r="I10" s="58">
        <v>1.1100000000000001</v>
      </c>
    </row>
    <row r="11" spans="1:9" ht="25.5" x14ac:dyDescent="0.25">
      <c r="A11" s="65"/>
      <c r="B11" s="1"/>
      <c r="C11" s="54" t="s">
        <v>150</v>
      </c>
      <c r="D11" s="62" t="s">
        <v>240</v>
      </c>
      <c r="E11" s="47"/>
      <c r="F11" s="57" t="s">
        <v>161</v>
      </c>
      <c r="G11" s="4"/>
      <c r="H11" s="49">
        <v>4</v>
      </c>
      <c r="I11" s="58">
        <v>1.07</v>
      </c>
    </row>
    <row r="12" spans="1:9" ht="25.5" x14ac:dyDescent="0.25">
      <c r="A12" s="65"/>
      <c r="B12" s="1"/>
      <c r="C12" s="54" t="s">
        <v>150</v>
      </c>
      <c r="D12" s="62" t="s">
        <v>241</v>
      </c>
      <c r="E12" s="47"/>
      <c r="F12" s="57" t="s">
        <v>161</v>
      </c>
      <c r="G12" s="4"/>
      <c r="H12" s="49">
        <v>4</v>
      </c>
      <c r="I12" s="58">
        <v>1.1100000000000001</v>
      </c>
    </row>
    <row r="13" spans="1:9" ht="25.5" x14ac:dyDescent="0.25">
      <c r="A13" s="65"/>
      <c r="B13" s="1"/>
      <c r="C13" s="54" t="s">
        <v>150</v>
      </c>
      <c r="D13" s="62" t="s">
        <v>242</v>
      </c>
      <c r="E13" s="47"/>
      <c r="F13" s="57" t="s">
        <v>161</v>
      </c>
      <c r="G13" s="4"/>
      <c r="H13" s="49">
        <v>4</v>
      </c>
      <c r="I13" s="58">
        <v>1.1100000000000001</v>
      </c>
    </row>
    <row r="14" spans="1:9" ht="25.5" x14ac:dyDescent="0.25">
      <c r="A14" s="65"/>
      <c r="B14" s="1"/>
      <c r="C14" s="54" t="s">
        <v>150</v>
      </c>
      <c r="D14" s="62" t="s">
        <v>243</v>
      </c>
      <c r="E14" s="47"/>
      <c r="F14" s="57" t="s">
        <v>161</v>
      </c>
      <c r="G14" s="4"/>
      <c r="H14" s="49">
        <v>4</v>
      </c>
      <c r="I14" s="58">
        <v>1.1100000000000001</v>
      </c>
    </row>
    <row r="15" spans="1:9" ht="25.5" x14ac:dyDescent="0.25">
      <c r="A15" s="65"/>
      <c r="B15" s="1"/>
      <c r="C15" s="54" t="s">
        <v>150</v>
      </c>
      <c r="D15" s="62" t="s">
        <v>244</v>
      </c>
      <c r="E15" s="47"/>
      <c r="F15" s="57" t="s">
        <v>161</v>
      </c>
      <c r="G15" s="4"/>
      <c r="H15" s="49">
        <v>4</v>
      </c>
      <c r="I15" s="58">
        <v>1.1100000000000001</v>
      </c>
    </row>
    <row r="16" spans="1:9" ht="25.5" x14ac:dyDescent="0.25">
      <c r="A16" s="65"/>
      <c r="B16" s="1"/>
      <c r="C16" s="54" t="s">
        <v>150</v>
      </c>
      <c r="D16" s="62" t="s">
        <v>245</v>
      </c>
      <c r="E16" s="47"/>
      <c r="F16" s="57" t="s">
        <v>161</v>
      </c>
      <c r="G16" s="4"/>
      <c r="H16" s="49">
        <v>4</v>
      </c>
      <c r="I16" s="58">
        <v>1.1100000000000001</v>
      </c>
    </row>
    <row r="17" spans="1:9" ht="25.5" x14ac:dyDescent="0.25">
      <c r="A17" s="65"/>
      <c r="B17" s="1"/>
      <c r="C17" s="54" t="s">
        <v>150</v>
      </c>
      <c r="D17" s="62" t="s">
        <v>246</v>
      </c>
      <c r="E17" s="47"/>
      <c r="F17" s="57" t="s">
        <v>161</v>
      </c>
      <c r="G17" s="4"/>
      <c r="H17" s="49">
        <v>4</v>
      </c>
      <c r="I17" s="58">
        <v>1</v>
      </c>
    </row>
    <row r="18" spans="1:9" ht="25.5" x14ac:dyDescent="0.25">
      <c r="A18" s="65"/>
      <c r="B18" s="1"/>
      <c r="C18" s="54" t="s">
        <v>150</v>
      </c>
      <c r="D18" s="62" t="s">
        <v>247</v>
      </c>
      <c r="E18" s="47"/>
      <c r="F18" s="57" t="s">
        <v>161</v>
      </c>
      <c r="G18" s="4"/>
      <c r="H18" s="49">
        <v>4</v>
      </c>
      <c r="I18" s="58">
        <v>1.1100000000000001</v>
      </c>
    </row>
    <row r="19" spans="1:9" ht="25.5" x14ac:dyDescent="0.25">
      <c r="A19" s="65"/>
      <c r="B19" s="1"/>
      <c r="C19" s="54" t="s">
        <v>150</v>
      </c>
      <c r="D19" s="62" t="s">
        <v>248</v>
      </c>
      <c r="E19" s="47"/>
      <c r="F19" s="57" t="s">
        <v>161</v>
      </c>
      <c r="G19" s="4"/>
      <c r="H19" s="49">
        <v>4</v>
      </c>
      <c r="I19" s="58">
        <v>1</v>
      </c>
    </row>
    <row r="20" spans="1:9" ht="25.5" x14ac:dyDescent="0.25">
      <c r="A20" s="65"/>
      <c r="B20" s="1"/>
      <c r="C20" s="54" t="s">
        <v>150</v>
      </c>
      <c r="D20" s="62" t="s">
        <v>249</v>
      </c>
      <c r="E20" s="47"/>
      <c r="F20" s="57" t="s">
        <v>161</v>
      </c>
      <c r="G20" s="4"/>
      <c r="H20" s="49">
        <v>4</v>
      </c>
      <c r="I20" s="58">
        <v>1.1100000000000001</v>
      </c>
    </row>
    <row r="21" spans="1:9" ht="15.75" x14ac:dyDescent="0.25">
      <c r="A21" s="65"/>
      <c r="B21" s="1"/>
      <c r="C21" s="54" t="s">
        <v>150</v>
      </c>
      <c r="D21" s="62" t="s">
        <v>250</v>
      </c>
      <c r="E21" s="47"/>
      <c r="F21" s="57" t="s">
        <v>161</v>
      </c>
      <c r="G21" s="4"/>
      <c r="H21" s="49">
        <v>4</v>
      </c>
      <c r="I21" s="58">
        <v>1.1100000000000001</v>
      </c>
    </row>
    <row r="22" spans="1:9" ht="15.75" x14ac:dyDescent="0.25">
      <c r="A22" s="65"/>
      <c r="B22" s="1"/>
      <c r="C22" s="54" t="s">
        <v>150</v>
      </c>
      <c r="D22" s="63" t="s">
        <v>251</v>
      </c>
      <c r="E22" s="47"/>
      <c r="F22" s="57" t="s">
        <v>161</v>
      </c>
      <c r="G22" s="4"/>
      <c r="H22" s="49">
        <v>4</v>
      </c>
      <c r="I22" s="58">
        <v>1.1100000000000001</v>
      </c>
    </row>
    <row r="23" spans="1:9" ht="15.75" x14ac:dyDescent="0.25">
      <c r="A23" s="65"/>
      <c r="B23" s="1"/>
      <c r="C23" s="54" t="s">
        <v>150</v>
      </c>
      <c r="D23" s="64" t="s">
        <v>198</v>
      </c>
      <c r="E23" s="47"/>
      <c r="F23" s="57" t="s">
        <v>161</v>
      </c>
      <c r="G23" s="4"/>
      <c r="H23" s="49">
        <v>4</v>
      </c>
      <c r="I23" s="58">
        <v>1.5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zoomScale="86" zoomScaleNormal="86" workbookViewId="0">
      <selection sqref="A1:C1"/>
    </sheetView>
  </sheetViews>
  <sheetFormatPr defaultColWidth="8.7109375" defaultRowHeight="15.75" x14ac:dyDescent="0.25"/>
  <cols>
    <col min="1" max="1" width="67.7109375" style="6" customWidth="1"/>
    <col min="2" max="2" width="48.42578125" style="6" customWidth="1"/>
    <col min="3" max="3" width="45.28515625" style="6" customWidth="1"/>
    <col min="4" max="4" width="45.7109375" style="6" customWidth="1"/>
    <col min="5" max="16384" width="8.7109375" style="6"/>
  </cols>
  <sheetData>
    <row r="1" spans="1:4" x14ac:dyDescent="0.25">
      <c r="A1" s="91" t="s">
        <v>29</v>
      </c>
      <c r="B1" s="91"/>
      <c r="C1" s="91"/>
    </row>
    <row r="2" spans="1:4" x14ac:dyDescent="0.25">
      <c r="A2" s="7" t="s">
        <v>6</v>
      </c>
      <c r="B2" s="7" t="s">
        <v>8</v>
      </c>
      <c r="C2" s="8" t="s">
        <v>7</v>
      </c>
    </row>
    <row r="3" spans="1:4" ht="52.5" customHeight="1" x14ac:dyDescent="0.25">
      <c r="A3" s="9" t="s">
        <v>47</v>
      </c>
      <c r="B3" s="9" t="s">
        <v>48</v>
      </c>
      <c r="C3" s="9" t="s">
        <v>49</v>
      </c>
      <c r="D3" s="11"/>
    </row>
    <row r="4" spans="1:4" ht="52.5" customHeight="1" x14ac:dyDescent="0.25">
      <c r="A4" s="9"/>
      <c r="B4" s="9"/>
      <c r="C4" s="9" t="s">
        <v>54</v>
      </c>
      <c r="D4" s="11"/>
    </row>
    <row r="5" spans="1:4" ht="63.75" thickBot="1" x14ac:dyDescent="0.3">
      <c r="A5" s="9" t="s">
        <v>51</v>
      </c>
      <c r="B5" s="30" t="s">
        <v>50</v>
      </c>
      <c r="C5" s="9" t="s">
        <v>55</v>
      </c>
      <c r="D5" s="13"/>
    </row>
    <row r="6" spans="1:4" ht="48" thickBot="1" x14ac:dyDescent="0.3">
      <c r="A6" s="9"/>
      <c r="B6" s="12" t="s">
        <v>57</v>
      </c>
      <c r="C6" s="9" t="s">
        <v>56</v>
      </c>
      <c r="D6" s="13"/>
    </row>
    <row r="7" spans="1:4" ht="85.5" customHeight="1" thickBot="1" x14ac:dyDescent="0.3">
      <c r="A7" s="9"/>
      <c r="B7" s="12" t="s">
        <v>58</v>
      </c>
      <c r="C7" s="9" t="s">
        <v>59</v>
      </c>
      <c r="D7" s="13"/>
    </row>
    <row r="8" spans="1:4" ht="48" thickBot="1" x14ac:dyDescent="0.3">
      <c r="A8" s="9"/>
      <c r="B8" s="12" t="s">
        <v>60</v>
      </c>
      <c r="C8" s="9"/>
      <c r="D8" s="13"/>
    </row>
    <row r="9" spans="1:4" ht="63.75" thickBot="1" x14ac:dyDescent="0.3">
      <c r="A9" s="9"/>
      <c r="B9" s="12" t="s">
        <v>61</v>
      </c>
      <c r="C9" s="9"/>
      <c r="D9" s="13"/>
    </row>
    <row r="10" spans="1:4" ht="79.5" thickBot="1" x14ac:dyDescent="0.3">
      <c r="A10" s="9"/>
      <c r="B10" s="12" t="s">
        <v>53</v>
      </c>
      <c r="C10" s="9"/>
      <c r="D10" s="13"/>
    </row>
    <row r="11" spans="1:4" x14ac:dyDescent="0.25">
      <c r="A11" s="92"/>
      <c r="B11" s="92"/>
      <c r="C11" s="92"/>
    </row>
    <row r="12" spans="1:4" ht="23.1" customHeight="1" x14ac:dyDescent="0.25">
      <c r="A12" s="14"/>
      <c r="B12" s="14"/>
      <c r="C12" s="14"/>
      <c r="D12" s="14"/>
    </row>
    <row r="13" spans="1:4" ht="335.45" customHeight="1" x14ac:dyDescent="0.25">
      <c r="A13" s="15"/>
      <c r="B13" s="15"/>
      <c r="C13" s="15"/>
      <c r="D13" s="15"/>
    </row>
    <row r="14" spans="1:4" ht="44.1" customHeight="1" x14ac:dyDescent="0.25">
      <c r="A14" s="93" t="s">
        <v>20</v>
      </c>
      <c r="B14" s="94"/>
      <c r="C14" s="95"/>
    </row>
    <row r="15" spans="1:4" x14ac:dyDescent="0.25">
      <c r="A15" s="96" t="s">
        <v>11</v>
      </c>
      <c r="B15" s="94"/>
      <c r="C15" s="95"/>
    </row>
    <row r="16" spans="1:4" x14ac:dyDescent="0.25">
      <c r="A16" s="97" t="s">
        <v>34</v>
      </c>
      <c r="B16" s="97"/>
      <c r="C16" s="98"/>
    </row>
    <row r="17" spans="1:3" x14ac:dyDescent="0.25">
      <c r="A17" s="89" t="s">
        <v>43</v>
      </c>
      <c r="B17" s="89"/>
      <c r="C17" s="90"/>
    </row>
    <row r="18" spans="1:3" x14ac:dyDescent="0.25">
      <c r="A18" s="88"/>
      <c r="B18" s="88"/>
      <c r="C18" s="88"/>
    </row>
  </sheetData>
  <mergeCells count="7">
    <mergeCell ref="A18:C18"/>
    <mergeCell ref="A17:C17"/>
    <mergeCell ref="A1:C1"/>
    <mergeCell ref="A11:C11"/>
    <mergeCell ref="A14:C14"/>
    <mergeCell ref="A15:C15"/>
    <mergeCell ref="A16:C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sqref="A1:C1"/>
    </sheetView>
  </sheetViews>
  <sheetFormatPr defaultColWidth="8.7109375" defaultRowHeight="15" x14ac:dyDescent="0.25"/>
  <cols>
    <col min="1" max="1" width="35.28515625" style="16" customWidth="1"/>
    <col min="2" max="2" width="37.7109375" style="16" customWidth="1"/>
    <col min="3" max="3" width="41.28515625" style="17" customWidth="1"/>
    <col min="4" max="4" width="8.7109375" style="18"/>
    <col min="5" max="16384" width="8.7109375" style="16"/>
  </cols>
  <sheetData>
    <row r="1" spans="1:4" ht="15.75" x14ac:dyDescent="0.25">
      <c r="A1" s="102" t="s">
        <v>14</v>
      </c>
      <c r="B1" s="102"/>
      <c r="C1" s="102"/>
    </row>
    <row r="2" spans="1:4" ht="15.75" x14ac:dyDescent="0.25">
      <c r="A2" s="7" t="s">
        <v>6</v>
      </c>
      <c r="B2" s="20" t="s">
        <v>8</v>
      </c>
      <c r="C2" s="7" t="s">
        <v>7</v>
      </c>
    </row>
    <row r="3" spans="1:4" ht="90" x14ac:dyDescent="0.25">
      <c r="A3" s="2" t="s">
        <v>62</v>
      </c>
      <c r="B3" s="2" t="s">
        <v>73</v>
      </c>
      <c r="C3" s="2" t="s">
        <v>88</v>
      </c>
    </row>
    <row r="4" spans="1:4" ht="120" x14ac:dyDescent="0.25">
      <c r="A4" s="2"/>
      <c r="B4" s="2" t="s">
        <v>74</v>
      </c>
      <c r="C4" s="2" t="s">
        <v>89</v>
      </c>
    </row>
    <row r="5" spans="1:4" ht="75" x14ac:dyDescent="0.25">
      <c r="A5" s="2" t="s">
        <v>64</v>
      </c>
      <c r="B5" s="2" t="s">
        <v>72</v>
      </c>
      <c r="C5" s="2" t="s">
        <v>69</v>
      </c>
      <c r="D5" s="19"/>
    </row>
    <row r="6" spans="1:4" ht="45" x14ac:dyDescent="0.25">
      <c r="A6" s="2"/>
      <c r="B6" s="2" t="s">
        <v>75</v>
      </c>
      <c r="C6" s="2" t="s">
        <v>70</v>
      </c>
      <c r="D6" s="19"/>
    </row>
    <row r="7" spans="1:4" ht="60" x14ac:dyDescent="0.25">
      <c r="A7" s="2"/>
      <c r="B7" s="2"/>
      <c r="C7" s="2" t="s">
        <v>90</v>
      </c>
      <c r="D7" s="19"/>
    </row>
    <row r="8" spans="1:4" ht="105" x14ac:dyDescent="0.25">
      <c r="A8" s="2" t="s">
        <v>65</v>
      </c>
      <c r="B8" s="2" t="s">
        <v>76</v>
      </c>
      <c r="C8" s="2" t="s">
        <v>81</v>
      </c>
      <c r="D8" s="19"/>
    </row>
    <row r="9" spans="1:4" ht="60" x14ac:dyDescent="0.25">
      <c r="A9" s="2"/>
      <c r="B9" s="2"/>
      <c r="C9" s="2" t="s">
        <v>86</v>
      </c>
      <c r="D9" s="19"/>
    </row>
    <row r="10" spans="1:4" ht="30" x14ac:dyDescent="0.25">
      <c r="A10" s="2"/>
      <c r="B10" s="2"/>
      <c r="C10" s="2" t="s">
        <v>91</v>
      </c>
      <c r="D10" s="19"/>
    </row>
    <row r="11" spans="1:4" ht="30" x14ac:dyDescent="0.25">
      <c r="A11" s="2"/>
      <c r="B11" s="2"/>
      <c r="C11" s="2" t="s">
        <v>92</v>
      </c>
      <c r="D11" s="19"/>
    </row>
    <row r="12" spans="1:4" ht="90" x14ac:dyDescent="0.25">
      <c r="A12" s="2"/>
      <c r="B12" s="2"/>
      <c r="C12" s="2" t="s">
        <v>93</v>
      </c>
      <c r="D12" s="19"/>
    </row>
    <row r="13" spans="1:4" ht="45" x14ac:dyDescent="0.25">
      <c r="A13" s="2" t="s">
        <v>66</v>
      </c>
      <c r="B13" s="2" t="s">
        <v>77</v>
      </c>
      <c r="C13" s="2" t="s">
        <v>82</v>
      </c>
      <c r="D13" s="19"/>
    </row>
    <row r="14" spans="1:4" x14ac:dyDescent="0.25">
      <c r="A14" s="2"/>
      <c r="B14" s="2" t="s">
        <v>78</v>
      </c>
      <c r="C14" s="2"/>
      <c r="D14" s="19"/>
    </row>
    <row r="15" spans="1:4" ht="60" x14ac:dyDescent="0.25">
      <c r="A15" s="2" t="s">
        <v>67</v>
      </c>
      <c r="B15" s="2" t="s">
        <v>79</v>
      </c>
      <c r="C15" s="2" t="s">
        <v>83</v>
      </c>
      <c r="D15" s="19"/>
    </row>
    <row r="16" spans="1:4" ht="60" x14ac:dyDescent="0.25">
      <c r="A16" s="2"/>
      <c r="B16" s="2"/>
      <c r="C16" s="2" t="s">
        <v>87</v>
      </c>
      <c r="D16" s="19"/>
    </row>
    <row r="17" spans="1:4" ht="75" x14ac:dyDescent="0.25">
      <c r="A17" s="2" t="s">
        <v>68</v>
      </c>
      <c r="B17" s="2" t="s">
        <v>71</v>
      </c>
      <c r="C17" s="2" t="s">
        <v>84</v>
      </c>
      <c r="D17" s="19"/>
    </row>
    <row r="18" spans="1:4" ht="105" x14ac:dyDescent="0.25">
      <c r="A18" s="2" t="s">
        <v>63</v>
      </c>
      <c r="B18" s="2" t="s">
        <v>80</v>
      </c>
      <c r="C18" s="2" t="s">
        <v>85</v>
      </c>
      <c r="D18" s="19"/>
    </row>
    <row r="19" spans="1:4" x14ac:dyDescent="0.25">
      <c r="A19" s="2"/>
      <c r="B19" s="2"/>
      <c r="C19" s="2"/>
      <c r="D19" s="19"/>
    </row>
    <row r="20" spans="1:4" x14ac:dyDescent="0.25">
      <c r="A20" s="2"/>
      <c r="B20" s="2"/>
      <c r="C20" s="2"/>
      <c r="D20" s="19"/>
    </row>
    <row r="21" spans="1:4" x14ac:dyDescent="0.25">
      <c r="A21" s="2"/>
      <c r="B21" s="2"/>
      <c r="C21" s="2"/>
      <c r="D21" s="19"/>
    </row>
    <row r="22" spans="1:4" x14ac:dyDescent="0.25">
      <c r="A22" s="103"/>
      <c r="B22" s="103"/>
      <c r="C22" s="103"/>
    </row>
    <row r="23" spans="1:4" ht="23.1" customHeight="1" x14ac:dyDescent="0.25">
      <c r="A23" s="3"/>
      <c r="B23" s="3"/>
      <c r="C23" s="3"/>
    </row>
    <row r="24" spans="1:4" x14ac:dyDescent="0.25">
      <c r="A24" s="2"/>
      <c r="B24" s="2"/>
      <c r="C24" s="2"/>
    </row>
    <row r="25" spans="1:4" ht="26.45" customHeight="1" x14ac:dyDescent="0.25">
      <c r="A25" s="93" t="s">
        <v>20</v>
      </c>
      <c r="B25" s="94"/>
      <c r="C25" s="95"/>
    </row>
    <row r="26" spans="1:4" x14ac:dyDescent="0.25">
      <c r="A26" s="104" t="s">
        <v>11</v>
      </c>
      <c r="B26" s="105"/>
      <c r="C26" s="106"/>
    </row>
    <row r="27" spans="1:4" x14ac:dyDescent="0.25">
      <c r="A27" s="97" t="s">
        <v>16</v>
      </c>
      <c r="B27" s="97"/>
      <c r="C27" s="98"/>
    </row>
    <row r="28" spans="1:4" x14ac:dyDescent="0.25">
      <c r="A28" s="101" t="s">
        <v>17</v>
      </c>
      <c r="B28" s="101"/>
      <c r="C28" s="90"/>
    </row>
    <row r="29" spans="1:4" x14ac:dyDescent="0.25">
      <c r="A29" s="99" t="s">
        <v>18</v>
      </c>
      <c r="B29" s="99"/>
      <c r="C29" s="100"/>
    </row>
    <row r="30" spans="1:4" x14ac:dyDescent="0.2">
      <c r="A30" s="21"/>
      <c r="C30" s="18"/>
    </row>
    <row r="31" spans="1:4" x14ac:dyDescent="0.25">
      <c r="C31" s="18"/>
    </row>
    <row r="32" spans="1:4" x14ac:dyDescent="0.25">
      <c r="C32" s="18"/>
    </row>
    <row r="33" spans="3:3" x14ac:dyDescent="0.25">
      <c r="C33" s="18"/>
    </row>
    <row r="34" spans="3:3" x14ac:dyDescent="0.25">
      <c r="C34" s="18"/>
    </row>
    <row r="35" spans="3:3" x14ac:dyDescent="0.25">
      <c r="C35" s="18"/>
    </row>
    <row r="36" spans="3:3" x14ac:dyDescent="0.25">
      <c r="C36" s="18"/>
    </row>
    <row r="37" spans="3:3" x14ac:dyDescent="0.25">
      <c r="C37" s="18"/>
    </row>
    <row r="38" spans="3:3" x14ac:dyDescent="0.25">
      <c r="C38" s="18"/>
    </row>
    <row r="39" spans="3:3" x14ac:dyDescent="0.25">
      <c r="C39" s="18"/>
    </row>
    <row r="40" spans="3:3" x14ac:dyDescent="0.25">
      <c r="C40" s="18"/>
    </row>
    <row r="41" spans="3:3" x14ac:dyDescent="0.25">
      <c r="C41" s="18"/>
    </row>
    <row r="42" spans="3:3" x14ac:dyDescent="0.25">
      <c r="C42" s="18"/>
    </row>
    <row r="43" spans="3:3" x14ac:dyDescent="0.25">
      <c r="C43" s="18"/>
    </row>
  </sheetData>
  <mergeCells count="7">
    <mergeCell ref="A29:C29"/>
    <mergeCell ref="A28:C28"/>
    <mergeCell ref="A1:C1"/>
    <mergeCell ref="A22:C22"/>
    <mergeCell ref="A25:C25"/>
    <mergeCell ref="A26:C26"/>
    <mergeCell ref="A27:C2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workbookViewId="0">
      <selection sqref="A1:C1"/>
    </sheetView>
  </sheetViews>
  <sheetFormatPr defaultColWidth="8.85546875" defaultRowHeight="15" x14ac:dyDescent="0.25"/>
  <cols>
    <col min="1" max="1" width="37.85546875" customWidth="1"/>
    <col min="2" max="2" width="43.28515625" customWidth="1"/>
    <col min="3" max="3" width="43.42578125" customWidth="1"/>
  </cols>
  <sheetData>
    <row r="1" spans="1:3" ht="14.45" customHeight="1" x14ac:dyDescent="0.25">
      <c r="A1" s="102" t="s">
        <v>36</v>
      </c>
      <c r="B1" s="102"/>
      <c r="C1" s="102"/>
    </row>
    <row r="2" spans="1:3" ht="15.75" x14ac:dyDescent="0.25">
      <c r="A2" s="7" t="s">
        <v>6</v>
      </c>
      <c r="B2" s="7" t="s">
        <v>8</v>
      </c>
      <c r="C2" s="8" t="s">
        <v>7</v>
      </c>
    </row>
    <row r="3" spans="1:3" ht="47.25" x14ac:dyDescent="0.25">
      <c r="A3" s="9" t="s">
        <v>94</v>
      </c>
      <c r="B3" s="9" t="s">
        <v>108</v>
      </c>
      <c r="C3" s="9" t="s">
        <v>99</v>
      </c>
    </row>
    <row r="4" spans="1:3" ht="31.5" x14ac:dyDescent="0.25">
      <c r="A4" s="9"/>
      <c r="B4" s="9"/>
      <c r="C4" s="9" t="s">
        <v>100</v>
      </c>
    </row>
    <row r="5" spans="1:3" ht="47.25" x14ac:dyDescent="0.25">
      <c r="A5" s="9"/>
      <c r="B5" s="9"/>
      <c r="C5" s="9" t="s">
        <v>101</v>
      </c>
    </row>
    <row r="6" spans="1:3" ht="31.5" x14ac:dyDescent="0.25">
      <c r="A6" s="9"/>
      <c r="B6" s="9"/>
      <c r="C6" s="9" t="s">
        <v>102</v>
      </c>
    </row>
    <row r="7" spans="1:3" ht="16.5" thickBot="1" x14ac:dyDescent="0.3">
      <c r="A7" s="9"/>
      <c r="B7" s="10"/>
      <c r="C7" s="9"/>
    </row>
    <row r="8" spans="1:3" ht="48" thickBot="1" x14ac:dyDescent="0.3">
      <c r="A8" s="9" t="s">
        <v>106</v>
      </c>
      <c r="B8" s="12" t="s">
        <v>105</v>
      </c>
      <c r="C8" s="9" t="s">
        <v>103</v>
      </c>
    </row>
    <row r="9" spans="1:3" ht="48" thickBot="1" x14ac:dyDescent="0.3">
      <c r="A9" s="9" t="s">
        <v>95</v>
      </c>
      <c r="B9" s="12" t="s">
        <v>109</v>
      </c>
      <c r="C9" s="9"/>
    </row>
    <row r="10" spans="1:3" ht="32.25" thickBot="1" x14ac:dyDescent="0.3">
      <c r="A10" s="9"/>
      <c r="B10" s="12" t="s">
        <v>110</v>
      </c>
      <c r="C10" s="9"/>
    </row>
    <row r="11" spans="1:3" ht="32.25" thickBot="1" x14ac:dyDescent="0.3">
      <c r="A11" s="9"/>
      <c r="B11" s="12" t="s">
        <v>111</v>
      </c>
      <c r="C11" s="9"/>
    </row>
    <row r="12" spans="1:3" ht="48" thickBot="1" x14ac:dyDescent="0.3">
      <c r="A12" s="9" t="s">
        <v>96</v>
      </c>
      <c r="B12" s="12" t="s">
        <v>112</v>
      </c>
      <c r="C12" s="9"/>
    </row>
    <row r="13" spans="1:3" ht="32.25" thickBot="1" x14ac:dyDescent="0.3">
      <c r="A13" s="9"/>
      <c r="B13" s="12" t="s">
        <v>113</v>
      </c>
      <c r="C13" s="9"/>
    </row>
    <row r="14" spans="1:3" ht="32.25" thickBot="1" x14ac:dyDescent="0.3">
      <c r="A14" s="9" t="s">
        <v>97</v>
      </c>
      <c r="B14" s="12" t="s">
        <v>114</v>
      </c>
      <c r="C14" s="9"/>
    </row>
    <row r="15" spans="1:3" ht="111" thickBot="1" x14ac:dyDescent="0.3">
      <c r="A15" s="9" t="s">
        <v>98</v>
      </c>
      <c r="B15" s="12" t="s">
        <v>115</v>
      </c>
      <c r="C15" s="9" t="s">
        <v>104</v>
      </c>
    </row>
    <row r="16" spans="1:3" ht="142.5" thickBot="1" x14ac:dyDescent="0.3">
      <c r="A16" s="9" t="s">
        <v>107</v>
      </c>
      <c r="B16" s="12" t="s">
        <v>116</v>
      </c>
      <c r="C16" s="9"/>
    </row>
    <row r="17" spans="1:3" x14ac:dyDescent="0.25">
      <c r="A17" s="93" t="s">
        <v>20</v>
      </c>
      <c r="B17" s="94"/>
      <c r="C17" s="95"/>
    </row>
    <row r="18" spans="1:3" x14ac:dyDescent="0.25">
      <c r="A18" s="96" t="s">
        <v>11</v>
      </c>
      <c r="B18" s="94"/>
      <c r="C18" s="95"/>
    </row>
    <row r="19" spans="1:3" ht="24" customHeight="1" x14ac:dyDescent="0.25">
      <c r="A19" s="97" t="s">
        <v>40</v>
      </c>
      <c r="B19" s="97"/>
      <c r="C19" s="98"/>
    </row>
    <row r="20" spans="1:3" ht="27" customHeight="1" x14ac:dyDescent="0.25">
      <c r="A20" s="89" t="s">
        <v>41</v>
      </c>
      <c r="B20" s="89"/>
      <c r="C20" s="90"/>
    </row>
    <row r="21" spans="1:3" ht="27" customHeight="1" x14ac:dyDescent="0.25">
      <c r="A21" s="89" t="s">
        <v>42</v>
      </c>
      <c r="B21" s="89"/>
      <c r="C21" s="90"/>
    </row>
    <row r="22" spans="1:3" ht="29.25" customHeight="1" x14ac:dyDescent="0.25">
      <c r="A22" s="89" t="s">
        <v>44</v>
      </c>
      <c r="B22" s="89"/>
      <c r="C22" s="90"/>
    </row>
    <row r="23" spans="1:3" x14ac:dyDescent="0.25">
      <c r="A23" s="89" t="s">
        <v>45</v>
      </c>
      <c r="B23" s="89"/>
      <c r="C23" s="90"/>
    </row>
    <row r="24" spans="1:3" ht="27" customHeight="1" x14ac:dyDescent="0.25">
      <c r="A24" s="99" t="s">
        <v>46</v>
      </c>
      <c r="B24" s="99"/>
      <c r="C24" s="100"/>
    </row>
  </sheetData>
  <mergeCells count="9">
    <mergeCell ref="A22:C22"/>
    <mergeCell ref="A23:C23"/>
    <mergeCell ref="A24:C24"/>
    <mergeCell ref="A20:C20"/>
    <mergeCell ref="A1:C1"/>
    <mergeCell ref="A17:C17"/>
    <mergeCell ref="A18:C18"/>
    <mergeCell ref="A19:C19"/>
    <mergeCell ref="A21:C2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>
      <selection sqref="A1:C1"/>
    </sheetView>
  </sheetViews>
  <sheetFormatPr defaultColWidth="8.7109375" defaultRowHeight="15" x14ac:dyDescent="0.25"/>
  <cols>
    <col min="1" max="1" width="53" style="1" customWidth="1"/>
    <col min="2" max="2" width="51.85546875" style="1" customWidth="1"/>
    <col min="3" max="3" width="51.42578125" style="1" customWidth="1"/>
    <col min="4" max="16384" width="8.7109375" style="1"/>
  </cols>
  <sheetData>
    <row r="1" spans="1:4" ht="27" customHeight="1" x14ac:dyDescent="0.25">
      <c r="A1" s="103" t="s">
        <v>14</v>
      </c>
      <c r="B1" s="103"/>
      <c r="C1" s="103"/>
    </row>
    <row r="2" spans="1:4" x14ac:dyDescent="0.25">
      <c r="A2" s="3" t="s">
        <v>6</v>
      </c>
      <c r="B2" s="3" t="s">
        <v>7</v>
      </c>
      <c r="C2" s="3" t="s">
        <v>8</v>
      </c>
    </row>
    <row r="3" spans="1:4" ht="409.5" x14ac:dyDescent="0.25">
      <c r="A3" s="2" t="s">
        <v>25</v>
      </c>
      <c r="B3" s="2" t="s">
        <v>15</v>
      </c>
      <c r="C3" s="2" t="s">
        <v>19</v>
      </c>
    </row>
    <row r="4" spans="1:4" x14ac:dyDescent="0.25">
      <c r="B4" s="5" t="s">
        <v>22</v>
      </c>
      <c r="C4" s="5"/>
      <c r="D4" s="5"/>
    </row>
    <row r="5" spans="1:4" x14ac:dyDescent="0.25">
      <c r="A5" s="3" t="s">
        <v>6</v>
      </c>
      <c r="B5" s="3" t="s">
        <v>7</v>
      </c>
      <c r="C5" s="3" t="s">
        <v>8</v>
      </c>
      <c r="D5" s="5"/>
    </row>
    <row r="6" spans="1:4" ht="409.5" x14ac:dyDescent="0.25">
      <c r="A6" s="2" t="s">
        <v>25</v>
      </c>
      <c r="B6" s="2" t="s">
        <v>23</v>
      </c>
      <c r="C6" s="2" t="s">
        <v>24</v>
      </c>
    </row>
    <row r="7" spans="1:4" x14ac:dyDescent="0.25">
      <c r="A7" s="107" t="s">
        <v>29</v>
      </c>
      <c r="B7" s="113"/>
      <c r="C7" s="114"/>
    </row>
    <row r="8" spans="1:4" x14ac:dyDescent="0.25">
      <c r="A8" s="24" t="s">
        <v>6</v>
      </c>
      <c r="B8" s="24" t="s">
        <v>7</v>
      </c>
      <c r="C8" s="24" t="s">
        <v>8</v>
      </c>
    </row>
    <row r="9" spans="1:4" ht="255" x14ac:dyDescent="0.25">
      <c r="A9" s="23" t="s">
        <v>32</v>
      </c>
      <c r="B9" s="25" t="s">
        <v>33</v>
      </c>
      <c r="C9" s="26" t="s">
        <v>52</v>
      </c>
    </row>
    <row r="10" spans="1:4" x14ac:dyDescent="0.25">
      <c r="A10" s="107" t="s">
        <v>36</v>
      </c>
      <c r="B10" s="108"/>
      <c r="C10" s="109"/>
    </row>
    <row r="11" spans="1:4" x14ac:dyDescent="0.25">
      <c r="A11" s="24" t="s">
        <v>6</v>
      </c>
      <c r="B11" s="24" t="s">
        <v>7</v>
      </c>
      <c r="C11" s="24" t="s">
        <v>8</v>
      </c>
    </row>
    <row r="12" spans="1:4" ht="300" x14ac:dyDescent="0.25">
      <c r="A12" s="27" t="s">
        <v>39</v>
      </c>
      <c r="B12" s="26" t="s">
        <v>37</v>
      </c>
      <c r="C12" s="26" t="s">
        <v>38</v>
      </c>
    </row>
    <row r="13" spans="1:4" ht="29.1" customHeight="1" x14ac:dyDescent="0.25">
      <c r="A13" s="93" t="s">
        <v>20</v>
      </c>
      <c r="B13" s="94"/>
      <c r="C13" s="95"/>
    </row>
    <row r="14" spans="1:4" x14ac:dyDescent="0.25">
      <c r="A14" s="96" t="s">
        <v>11</v>
      </c>
      <c r="B14" s="94"/>
      <c r="C14" s="95"/>
    </row>
    <row r="15" spans="1:4" x14ac:dyDescent="0.25">
      <c r="A15" s="111" t="s">
        <v>16</v>
      </c>
      <c r="B15" s="111"/>
      <c r="C15" s="112"/>
    </row>
    <row r="16" spans="1:4" x14ac:dyDescent="0.25">
      <c r="A16" s="115" t="s">
        <v>17</v>
      </c>
      <c r="B16" s="115"/>
      <c r="C16" s="116"/>
    </row>
    <row r="17" spans="1:4" x14ac:dyDescent="0.25">
      <c r="A17" s="115" t="s">
        <v>18</v>
      </c>
      <c r="B17" s="115"/>
      <c r="C17" s="116"/>
    </row>
    <row r="18" spans="1:4" x14ac:dyDescent="0.25">
      <c r="A18" s="115" t="s">
        <v>26</v>
      </c>
      <c r="B18" s="115"/>
      <c r="C18" s="116"/>
    </row>
    <row r="19" spans="1:4" x14ac:dyDescent="0.25">
      <c r="A19" s="115" t="s">
        <v>27</v>
      </c>
      <c r="B19" s="115"/>
      <c r="C19" s="116"/>
    </row>
    <row r="20" spans="1:4" x14ac:dyDescent="0.25">
      <c r="A20" s="115" t="s">
        <v>28</v>
      </c>
      <c r="B20" s="115"/>
      <c r="C20" s="116"/>
    </row>
    <row r="21" spans="1:4" x14ac:dyDescent="0.25">
      <c r="A21" s="115" t="s">
        <v>34</v>
      </c>
      <c r="B21" s="115"/>
      <c r="C21" s="116"/>
    </row>
    <row r="22" spans="1:4" x14ac:dyDescent="0.25">
      <c r="A22" s="115" t="s">
        <v>43</v>
      </c>
      <c r="B22" s="115"/>
      <c r="C22" s="116"/>
    </row>
    <row r="23" spans="1:4" ht="26.25" customHeight="1" x14ac:dyDescent="0.25">
      <c r="A23" s="110" t="s">
        <v>40</v>
      </c>
      <c r="B23" s="110"/>
      <c r="C23" s="116"/>
    </row>
    <row r="24" spans="1:4" ht="30.75" customHeight="1" x14ac:dyDescent="0.25">
      <c r="A24" s="110" t="s">
        <v>41</v>
      </c>
      <c r="B24" s="110"/>
      <c r="C24" s="110"/>
      <c r="D24" s="28"/>
    </row>
    <row r="25" spans="1:4" ht="30.75" customHeight="1" x14ac:dyDescent="0.25">
      <c r="A25" s="110" t="s">
        <v>42</v>
      </c>
      <c r="B25" s="110"/>
      <c r="C25" s="110"/>
      <c r="D25" s="28"/>
    </row>
    <row r="26" spans="1:4" ht="27" customHeight="1" x14ac:dyDescent="0.25">
      <c r="A26" s="110" t="s">
        <v>44</v>
      </c>
      <c r="B26" s="110"/>
      <c r="C26" s="116"/>
    </row>
    <row r="27" spans="1:4" x14ac:dyDescent="0.25">
      <c r="A27" s="117" t="s">
        <v>45</v>
      </c>
      <c r="B27" s="118"/>
      <c r="C27" s="118"/>
      <c r="D27" s="28"/>
    </row>
    <row r="28" spans="1:4" x14ac:dyDescent="0.25">
      <c r="A28" s="118" t="s">
        <v>46</v>
      </c>
      <c r="B28" s="118"/>
      <c r="C28" s="118"/>
      <c r="D28" s="28"/>
    </row>
    <row r="29" spans="1:4" x14ac:dyDescent="0.25">
      <c r="A29" s="29"/>
      <c r="B29" s="29"/>
      <c r="C29" s="29"/>
    </row>
  </sheetData>
  <sheetProtection selectLockedCells="1" selectUnlockedCells="1"/>
  <mergeCells count="19">
    <mergeCell ref="A26:C26"/>
    <mergeCell ref="A27:C27"/>
    <mergeCell ref="A28:C28"/>
    <mergeCell ref="A22:C22"/>
    <mergeCell ref="A23:C23"/>
    <mergeCell ref="A10:C10"/>
    <mergeCell ref="A24:C24"/>
    <mergeCell ref="A25:C25"/>
    <mergeCell ref="A1:C1"/>
    <mergeCell ref="A13:C13"/>
    <mergeCell ref="A14:C14"/>
    <mergeCell ref="A15:C15"/>
    <mergeCell ref="A7:C7"/>
    <mergeCell ref="A18:C18"/>
    <mergeCell ref="A16:C16"/>
    <mergeCell ref="A17:C17"/>
    <mergeCell ref="A19:C19"/>
    <mergeCell ref="A20:C20"/>
    <mergeCell ref="A21:C2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Матрица</vt:lpstr>
      <vt:lpstr>КО1</vt:lpstr>
      <vt:lpstr>КО2</vt:lpstr>
      <vt:lpstr>КО 3</vt:lpstr>
      <vt:lpstr>КО4</vt:lpstr>
      <vt:lpstr>Профстандарт 12.011 код А 03.5</vt:lpstr>
      <vt:lpstr>Профстандарт 12.013 код</vt:lpstr>
      <vt:lpstr>Профстандарт 12.007 код В02.3</vt:lpstr>
      <vt:lpstr>Профстандарт 12.013 код А 02.5</vt:lpstr>
      <vt:lpstr>Профстандарт 12.013 код А 01.5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2024-11-18T12:17:41Z</dcterms:modified>
</cp:coreProperties>
</file>