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ksimburda/Documents/ОСП/Шаблоны_документов_2025/"/>
    </mc:Choice>
  </mc:AlternateContent>
  <xr:revisionPtr revIDLastSave="0" documentId="13_ncr:1_{D7A31115-0D62-3442-BE3E-3E6924D12CB3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оценки'!$D$2:$D$215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5" i="1" l="1"/>
  <c r="I148" i="1"/>
  <c r="I137" i="1"/>
  <c r="I102" i="1"/>
  <c r="I82" i="1"/>
  <c r="I54" i="1"/>
  <c r="I7" i="1" l="1"/>
  <c r="I215" i="1" s="1"/>
</calcChain>
</file>

<file path=xl/sharedStrings.xml><?xml version="1.0" encoding="utf-8"?>
<sst xmlns="http://schemas.openxmlformats.org/spreadsheetml/2006/main" count="545" uniqueCount="206">
  <si>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</si>
  <si>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</si>
  <si>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</si>
  <si>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</si>
  <si>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</si>
  <si>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</si>
  <si>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</si>
  <si>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</si>
  <si>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</si>
  <si>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</si>
  <si>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</si>
  <si>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</si>
  <si>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</si>
  <si>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</si>
  <si>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</si>
  <si>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</si>
  <si>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</si>
  <si>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</si>
  <si>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</si>
  <si>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Модуль A – Коммуникация с заказчиком</t>
  </si>
  <si>
    <t>Использование делового этикета при общении, владение понятийным аппаратом строительной терминологии</t>
  </si>
  <si>
    <t>Участник не владеет деловым этикетом, строительную терминологию не использует</t>
  </si>
  <si>
    <t>Участник использует деловой этикет, правильно применяет строительные термины</t>
  </si>
  <si>
    <t>Участник использует деловой этикет, соблюдает субординацию, верно использует строительные термины и дает заказчику разъянение этих терминов</t>
  </si>
  <si>
    <t>Участник использует деловой этикет, соблюдает субординацию, верно использует строительные термины и дает заказчику разъянение этих терминов, использует технику продаж, предлагает альтернативные способы решения задач заказчика</t>
  </si>
  <si>
    <t>ФИО заказчика указано верно</t>
  </si>
  <si>
    <t>да/нет</t>
  </si>
  <si>
    <t>Контактный телефон заказчика указан верно</t>
  </si>
  <si>
    <t>Адрес объекта указан верно</t>
  </si>
  <si>
    <t>Электронный адрес заказчика записан верно</t>
  </si>
  <si>
    <t>Электронный адрес прораба сообщен верно</t>
  </si>
  <si>
    <t>Для сообщения адреса электронной почты использован письменный метод</t>
  </si>
  <si>
    <t>Задан вопрос о предварительной дате начала выполнения работ</t>
  </si>
  <si>
    <t>Задан вопрос об общем сроке выполнения работ, планируемом заказчиком</t>
  </si>
  <si>
    <t>Задан вопрос Заказчику, какие виды работ он планирует выполнять своими силами</t>
  </si>
  <si>
    <t>При разговоре с заказчиком конкурсант разъясняет значение специализированных терминов для понимания заказчиком сути принимаемых при ремонте решений</t>
  </si>
  <si>
    <t>Участник не разъясняет/частично разъясняет используемые строительные термины, заказчик принимает решения "вслепую"</t>
  </si>
  <si>
    <t>Участник разъясняет каждый строительный термин, заказчик четко осознает важность принимаего им решения</t>
  </si>
  <si>
    <t>Участник разъясняет каждый строительный термин, объясняет суть решений, предлагает альтернативы, выделяет достоинства и недостатки каждого материала, заказчик четко осознает важность принимаего им решения</t>
  </si>
  <si>
    <t>Для объяснения терминов участник использует чертежи/схемы, разъясняя каждый строительный термин, погружает заказчика в свойства строительных материалов, предлагает более 2 альтернатив каждого из принимаемых решений, влияющих на стоимость / дизайн</t>
  </si>
  <si>
    <t>Осуществлена аргументированная корректировка сроков выполнения работ</t>
  </si>
  <si>
    <t>Корректировка сроков осуществлена без аргументации/ не осуществлена</t>
  </si>
  <si>
    <t>Корректировка сроков осуществлена, в речи присутствуют отсылки к строительным нормам, технологическим процессам</t>
  </si>
  <si>
    <t>Корректировка сроков осуществлена, названы конкретные нормативные документы влияющие на срок, описана последовательность выполнения работ с трудоемкостью</t>
  </si>
  <si>
    <t>Корректировка сроков осуществлена, названы конкретные нормативные документы влияющие на срок, описана последовательность выполнения работ с трудоемкостью, предложены альтернативные методы уменьшения срока без потери качества. В речи используется деловой стиль общения.</t>
  </si>
  <si>
    <t>Для заполнения контрольной карты участнику потребовалась только одна встреча с заказчиком, при этом в контрольной карте отсутствуют ошибки. Количество отправленных писем не учитывается</t>
  </si>
  <si>
    <t>Определен вид недостающей технической документации</t>
  </si>
  <si>
    <t>Выполнен запрос недостающей технической документации</t>
  </si>
  <si>
    <t>Работы указанные в контрольной карте заказчика и участника полностью идентичны, по количеству и смыслу полностью совпадают</t>
  </si>
  <si>
    <t>-0,25 за каждую ошибку</t>
  </si>
  <si>
    <t>дефекты</t>
  </si>
  <si>
    <t>Найдена ошибка №1 в дизайн проекте и выполнено информирование заказчика по электронной почте или при личной встрече ( какая конкретно ошибка - определяют эксперты из перечня ошибок непосредственно перед оценкой)</t>
  </si>
  <si>
    <t xml:space="preserve">Ошибка найдена, заказчик не проинформирован/ ошибка не найдена </t>
  </si>
  <si>
    <t>Ошибка найдена, описана , заказчик проинформирован</t>
  </si>
  <si>
    <t>Ошибка найдена, описана , заказчик проинформирован, предложено и согласовано (по почте или при личной встрече ) 1 альтернативное решение</t>
  </si>
  <si>
    <t>Ошибка найдена, описана , заказчик проинформирован, предложено более 2-х альтернативных решений, 1 из которых согласовано</t>
  </si>
  <si>
    <t>Найдена ошибка №2 в дизайн проекте и выполнено информирование заказчика по электронной почте или при личной встрече ( какая конкретно ошибка - определяют эксперты из перечня ошибок непосредственно перед оценкой)</t>
  </si>
  <si>
    <t>Обе ошибки в дизайн проекте обоснованы с точки зрения логики и/или нормативной документации</t>
  </si>
  <si>
    <t>Ошибки не найдены/не описаны</t>
  </si>
  <si>
    <t>Найдены обе ошибки, присутствует их описание, обосновываются с точки зрения логики/нормативной документации</t>
  </si>
  <si>
    <t>Найдены обе ошибки, присутствует их описание, обосновываются с точки зрения логики/нормативной документации, даны конкретные ссылки и выдержки, предложено минимум 1 альтернативное решение на каждую из ошибок, описаны последствия ошибок</t>
  </si>
  <si>
    <t>Найдены обе ошибки, присутствует их описание, обосновываются с точки зрения логики/нормативной документации, даны конкретные ссылки и выдержки, предложено минимум 2 альтернативных решения на каждую из ошибок описаны последствия ошибок</t>
  </si>
  <si>
    <t>Помещения в которых выполняются работы, объем, тип выполняемых работ согласованы с заказчиком (по электронной почте или при личной встрече)</t>
  </si>
  <si>
    <t>-0,1 за каждую ошибку</t>
  </si>
  <si>
    <t>Дата и время посещния объекта согласованы с заказчиком (по электронной почте или при личной встрече)</t>
  </si>
  <si>
    <t xml:space="preserve">
ОЧ по профессиональному мастерству «Профессионалы»
</t>
  </si>
  <si>
    <t>Организация мтроительного производства</t>
  </si>
  <si>
    <t>Модуль Б - Приемка объекта</t>
  </si>
  <si>
    <t xml:space="preserve">Участик принес с собой чистый лист бумаги или Дизайн проект </t>
  </si>
  <si>
    <t>Замеры фиксируются на бумажных носителях</t>
  </si>
  <si>
    <t>Замер №1 выполнен верно</t>
  </si>
  <si>
    <t>± 5мм.</t>
  </si>
  <si>
    <t>Замер №2 выполнен верно</t>
  </si>
  <si>
    <t>Замер №3 выполнен верно</t>
  </si>
  <si>
    <t>Замер №4 выполнен верно</t>
  </si>
  <si>
    <t>Замер №5 выполнен верно</t>
  </si>
  <si>
    <t>Замер №6 выполнен верно</t>
  </si>
  <si>
    <t>Замер №7 выполнен верно</t>
  </si>
  <si>
    <t>Замер №8 выполнен верно</t>
  </si>
  <si>
    <t>Замер №9 выполнен верно</t>
  </si>
  <si>
    <t>Замер №10 выполнен верно</t>
  </si>
  <si>
    <t xml:space="preserve">Чертеж помещений выполнен на компьютере, в программе nanoCAD или аналоге в соответствии с правилами оформления чертежей  </t>
  </si>
  <si>
    <t>Выявлен дефект в черновых отделочных работах и предложено решение проблемы с обоснованием (письменно)</t>
  </si>
  <si>
    <t>Все необходимые изменения  отражены в Дизайн проекте</t>
  </si>
  <si>
    <t>Все изменения в Дизайн проекте обоснованы</t>
  </si>
  <si>
    <t>Изменения в проектной документации обозначены, но не обоснованы</t>
  </si>
  <si>
    <t>Изменения в проектной документации обозначены, обосновываются с точки зрения логики/нормативной документации/замеров</t>
  </si>
  <si>
    <t>Изменения в проектной документации обозначены, обосновываются с точки зрения логики/нормативной документации/замеров. Предложено минимум одно альтернативное решение, которое было согласовано с заказчиком по почте</t>
  </si>
  <si>
    <t>Изменения в проектной документации обозначены, обосновываются с точки зрения логики/нормативной документации/замеров. Предложено минимум два альтернативных решения, одно из которых было согласовано с заказчиком по почте</t>
  </si>
  <si>
    <t>Итоговый вариант Дизайн-проекта отправлен заказчику на электронную почту или передан координатору в распечатанном виде</t>
  </si>
  <si>
    <t xml:space="preserve">Модуль Б - Приемка объекта - Техника безопасности, бережливое производство </t>
  </si>
  <si>
    <t xml:space="preserve">Надета защитная каска </t>
  </si>
  <si>
    <t>Надеты защитные ботинки</t>
  </si>
  <si>
    <t>Надет сигнальный желет</t>
  </si>
  <si>
    <t>Каждый вид работ выполняется с помощью соответствующих инструментов, безопасных методов, замечания по ТБ при работе с лазерным оборудованием отсутствуют</t>
  </si>
  <si>
    <t>Модуль В - Формирование технического задания и составление сметы</t>
  </si>
  <si>
    <t>M</t>
  </si>
  <si>
    <t>В технологической карте выделены и указаны все этапы подготовительных работ, в т.ч. но не ограничиваясь -  подвоз строительных материалов, строительных подмастей, организации рабочего места мастера.</t>
  </si>
  <si>
    <t>-0,5 за каждую ошибку</t>
  </si>
  <si>
    <t>Дефекты</t>
  </si>
  <si>
    <t>Объем подготовительных работ рассчитан верно</t>
  </si>
  <si>
    <t xml:space="preserve">В технологической карте указаны все этапы производства черновых, чистовых работ </t>
  </si>
  <si>
    <t xml:space="preserve">В технологической карте рассчитаны верно все объемы производства черновых, чистовых работ </t>
  </si>
  <si>
    <t>В технологической карте отсутствуют нарушения норм и нормативов строительства и рекомендаций производителей стройматериалов в области последовательности выполнения работ и применения тех или иных материалов</t>
  </si>
  <si>
    <t>В технологической карте верно указаны квалификация и количество рабочих (согласно ГЭСН, ТСН для г.Москвы ,ФЕР)</t>
  </si>
  <si>
    <t>В ТЗ верно указаны идентификационные данные объекта (адрес, количество помещений, заказчик …)</t>
  </si>
  <si>
    <t>В ТЗ верно указаны виды подготовительных работ и их объем</t>
  </si>
  <si>
    <t>В ТЗ верно указаны виды черновых работ и их объем</t>
  </si>
  <si>
    <t>В ТЗ верно указаны виды чистовых работ и их объем</t>
  </si>
  <si>
    <t xml:space="preserve">В календарном плане верно рассчитана трудоемкость выполнения работ </t>
  </si>
  <si>
    <t>Материалы, указанные в Смете соответствуют ТЗ и ТК</t>
  </si>
  <si>
    <t>Объем материалов рассчитан с учетом норм расходов и кратности поставки</t>
  </si>
  <si>
    <t>В Смете учтены все необходимые работы согласно контрольной карте и тех.процессу</t>
  </si>
  <si>
    <t>Оформление Сметы соответствует предложенному шаблону (гранд-смета/ шаблон Excel)</t>
  </si>
  <si>
    <t xml:space="preserve">Трудозатраты рассчитаны в зависимости от объема выполнения работ </t>
  </si>
  <si>
    <t>Календарный план построен с учетом выходных и праздничных дней</t>
  </si>
  <si>
    <t>В Календарном плане указаны все виды работ , график построен с учетом технологических пауз и продолжительности работ</t>
  </si>
  <si>
    <t>Модуль Г - Подготовительные работы к выполнению разметки</t>
  </si>
  <si>
    <t xml:space="preserve">Участик принес с собой необходимые для разметки инструменты,  чертежи </t>
  </si>
  <si>
    <t>Разметка нулевой точки пола выполнена с учетом перепада уровня пола, локальные наплывы цементной смеси, демонтируемые при легком механическом воздействии не учитываются, размер наплывов не может превышать в диаметре 3 см</t>
  </si>
  <si>
    <t>Модуль Г - Выполнение разметки в комнате №1</t>
  </si>
  <si>
    <t>Разметка нулевой точки пола выполнена от уровня чистовой отделки пола</t>
  </si>
  <si>
    <t>В процессе отделки отметка нулевой точки не будет закрывается отделкой</t>
  </si>
  <si>
    <t>Разметка в точке №1 выполнена верно</t>
  </si>
  <si>
    <t>Разметка в точке №2 выполнена верно</t>
  </si>
  <si>
    <t>Разметка в точке №3 выполнена верно</t>
  </si>
  <si>
    <t>Разметка в точке №4 выполнена верно</t>
  </si>
  <si>
    <t>Разметка в точке №5 выполнена верно</t>
  </si>
  <si>
    <t>Разметка в точке №6 выполнена верно</t>
  </si>
  <si>
    <t>Разметка в точке №7 выполнена верно</t>
  </si>
  <si>
    <t>Разметка в точке №8 выполнена верно</t>
  </si>
  <si>
    <t>Разметка в точке №9 выполнена верно</t>
  </si>
  <si>
    <t>На всех листах присутствует маркировка, позволяющая определить местоположение листа в двух плоскостях, точка 0.000 обозначена</t>
  </si>
  <si>
    <t>Модуль Г - Выполнение разметки в комнате №2</t>
  </si>
  <si>
    <t>Разметка в точке №10 выполнена верно</t>
  </si>
  <si>
    <t>Д</t>
  </si>
  <si>
    <t>Модуль Д - Постановка задач исполнителям</t>
  </si>
  <si>
    <t>В Графике производства работ указаны все необходимые виды работ, в том числе доставка материалов</t>
  </si>
  <si>
    <t>-0,6 за каждую ошибку, за ошибку принимается отсутствие каждой отдельно взятой работы</t>
  </si>
  <si>
    <t>В Графике производства работ на каждый вид работ назначен исполнитель</t>
  </si>
  <si>
    <t>В Графике производства работ для каждого работника указаны даты выполнения работ</t>
  </si>
  <si>
    <t>-0,5 за каждую ошибку, за отсутствие периода выполнения работ для каждого рабочего</t>
  </si>
  <si>
    <t>График производства работ соответствует Календарному плану</t>
  </si>
  <si>
    <t>Оформление Графика производства работ соответствует шаблону</t>
  </si>
  <si>
    <t xml:space="preserve">В графике производства на каждую работу назначен рабочий с соответствующей квалификацией </t>
  </si>
  <si>
    <t xml:space="preserve">Выходные дни в графике производства работ учтены </t>
  </si>
  <si>
    <t>Инструкции по охране труда составлены на бумажном носителе для  3-х рабочих  с учетом 5-ти основных разделов типовой инструкции</t>
  </si>
  <si>
    <t xml:space="preserve">Описанные в инструкции правила проведения работ в соответствии профессиям являются достаточными и соответствуют требованиям по ОТ </t>
  </si>
  <si>
    <t>Ж</t>
  </si>
  <si>
    <t>Модуль Ж - Контроль и прием выполненных работ</t>
  </si>
  <si>
    <t xml:space="preserve">Ошибка №1 процесса выполнения работ для помещения №1 найдена и описана в Дефектной ведомости правильно </t>
  </si>
  <si>
    <t>Ошибка №1 процесса выполнения работ для помещения №2 найдена и описана в Дефектной ведомости правильно</t>
  </si>
  <si>
    <t>Дефект №1 найден и описан в Дефектной ведомости в соответствии со СНиП,СП и т.д.</t>
  </si>
  <si>
    <t>В дефектной ведомости указано место расположения дефекта №1</t>
  </si>
  <si>
    <t>Дефект №2  найден и описан в Дефектной ведомости в соответствии со СНиП,СП и т.д.</t>
  </si>
  <si>
    <t>В дефектной ведомости указано место расположения дефекта №2</t>
  </si>
  <si>
    <t>Дефект №3  найден и описан в Дефектной ведомости в соответствии со СНиП,СП и т.д.</t>
  </si>
  <si>
    <t>В дефектной ведомости указано место расположения дефекта №3</t>
  </si>
  <si>
    <t>Дефект №4  найден и описан в Дефектной ведомости в соответствии со СНиП,СП и т.д.</t>
  </si>
  <si>
    <t>В дефектной ведомости указано место расположения дефекта №4</t>
  </si>
  <si>
    <t>Дефект №5  найден и описан в Дефектной ведомости в соответствии со СНиП,СП и т.д.</t>
  </si>
  <si>
    <t>В дефектной ведомости указано место расположения дефекта №5</t>
  </si>
  <si>
    <t>Дефект №6  найден и описан в Дефектной ведомости в соответствии со СНиП,СП и т.д.</t>
  </si>
  <si>
    <t>В дефектной ведомости указано место расположения дефекта №6</t>
  </si>
  <si>
    <t>Дефект №7  найден и описан в Дефектной ведомости в соответствии со СНиП,СП и т.д.</t>
  </si>
  <si>
    <t>В дефектной ведомости указано место расположения дефекта №7</t>
  </si>
  <si>
    <t>Дефект №8  найден и описан в Дефектной ведомости в соответствии со СНиП,СП и т.д.</t>
  </si>
  <si>
    <t>В дефектной ведомости указано место расположения дефекта №8</t>
  </si>
  <si>
    <t>Дефект №9  найден и описан в Дефектной ведомости в соответствии со СНиП,СП и т.д.</t>
  </si>
  <si>
    <t>В дефектной ведомости указано место расположения дефекта №9</t>
  </si>
  <si>
    <t>Представлены все фотографии на отделочные дефекты</t>
  </si>
  <si>
    <t>- 0,2 за каждую ошибку</t>
  </si>
  <si>
    <t xml:space="preserve">Модуль Ж - Контроль и прием выполненных работ - Техника безопасности, бережливое производство </t>
  </si>
  <si>
    <t>Надета защитная каска , сигнальный жилет</t>
  </si>
  <si>
    <t>Каждый вид работ выполняется с помощью соответствующих инструментов, безопасных методов</t>
  </si>
  <si>
    <t>З</t>
  </si>
  <si>
    <t>Модуль З - Сдача работ заказчику</t>
  </si>
  <si>
    <t>Участник верно определил причину возникновения дефекта, верно указал на способ приемки работы за 4 дефекта</t>
  </si>
  <si>
    <t>исполнение не соответствует отраслевому стандарту</t>
  </si>
  <si>
    <t xml:space="preserve">рассказал о причинах  возникновения 2-х и менее дефектов, подобрал способы приемки, но допустил незначительные неточности в формулировках или сказано было недостаточно для полного понимания принятых решений </t>
  </si>
  <si>
    <t xml:space="preserve">рассказал о причинах  возникновения всех дефектов, подобрал способы приемки, но допустил незначительные неточности в формулировках или сказано было недостаточно для полного понимания принятых решений </t>
  </si>
  <si>
    <t xml:space="preserve">рассказал о причинах  возникновения всех дефектов, подобрал способы приемки, не допустил неточностей в формулировках, сказанного было достаточно для полного понимания принятых решений </t>
  </si>
  <si>
    <t>Участник подобрал экономический наиболее выгодный способ устранения всех 4-х дефектов.</t>
  </si>
  <si>
    <t>Вариант не подобран/вариант подразумевает существенные затраты заказчика на устранение</t>
  </si>
  <si>
    <t>Для каждого дефекта подобран вариант устранения, при этом предложенные варианты (не более 2) могли бы быть реализованы проще/дешевле/за меньшее количество времени (отталкиваемся от среднерыночных цен)</t>
  </si>
  <si>
    <t>Для каждого дефекта подобран способ устранения, при этом не более чем для одного способа устранения дефекта эксперты смогли предложить более выгодный вариант  (проще/дешевле/за меньшее количество времени)</t>
  </si>
  <si>
    <t xml:space="preserve">  Для каждого дефекта подобран способ устранения, при этом эксперты не смогли предложить более выгодный варианты ни для одного способа</t>
  </si>
  <si>
    <t>Обговорены условия и сроки гарантий по ремонтным работам</t>
  </si>
  <si>
    <t>Продемонстрировано функционирование всех сантехнических приборов и оборудования</t>
  </si>
  <si>
    <t>Продемонстрировано функционирование всех приборов освещения</t>
  </si>
  <si>
    <t>В процессе общения с заказчиком участник использует деловой стиль общения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</si>
  <si>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</si>
  <si>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</si>
  <si>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 xml:space="preserve">  </t>
  </si>
  <si>
    <t>В процессе общения с заказчиком участник использует профессиональную лексику</t>
  </si>
  <si>
    <t>исполнение полностью превосходит отраслевой стандарт и оценивается как отличное</t>
  </si>
  <si>
    <t>В процессе общения с заказчиком участник в полном объеме и аргументированно отвечает на вопрос №1</t>
  </si>
  <si>
    <t>В процессе общения с заказчиком участник в полном объеме и аргументированно отвечает на вопрос №2</t>
  </si>
  <si>
    <t>В процессе общения с заказчиком участник в полном объеме и аргументированно отвечает на вопрос №3</t>
  </si>
  <si>
    <t>Итого</t>
  </si>
  <si>
    <t>Организация деятельности и безопасность</t>
  </si>
  <si>
    <t>Коммуникация и работа с людьми</t>
  </si>
  <si>
    <t>Работа с оборудованием, инструментами и материалами</t>
  </si>
  <si>
    <t>Формирование исполнительной и учетной документации</t>
  </si>
  <si>
    <t>Формирование / управление процессами организации строительного производства</t>
  </si>
  <si>
    <t>Работа с программным обеспечением и оформление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</si>
</sst>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6"/>
        <bgColor indexed="64"/>
      </patternFill>
    </fill>
    <fill>
      <patternFill patternType="solid">
        <fgColor rgb="FFD9E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left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wrapText="1"/>
    </xf>
    <xf numFmtId="2" fontId="3" fillId="6" borderId="0" xfId="0" applyNumberFormat="1" applyFont="1" applyFill="1"/>
    <xf numFmtId="164" fontId="0" fillId="0" borderId="0" xfId="0" applyNumberFormat="1"/>
    <xf numFmtId="0" fontId="5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5"/>
  <sheetViews>
    <sheetView tabSelected="1" topLeftCell="A193" zoomScale="93" zoomScaleNormal="93" workbookViewId="0">
      <selection activeCell="I215" sqref="I215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85" x14ac:dyDescent="0.2">
      <c r="B2" s="2" t="s">
        <v>12</v>
      </c>
      <c r="D2" s="18" t="s">
        <v>65</v>
      </c>
      <c r="E2" s="9"/>
    </row>
    <row r="3" spans="1:9" x14ac:dyDescent="0.2">
      <c r="B3" s="2" t="s">
        <v>14</v>
      </c>
      <c r="D3" s="19" t="s">
        <v>66</v>
      </c>
      <c r="E3" s="9"/>
    </row>
    <row r="5" spans="1:9" s="5" customFormat="1" ht="34" customHeight="1" x14ac:dyDescent="0.2">
      <c r="A5" s="6" t="s">
        <v>2</v>
      </c>
      <c r="B5" s="6" t="s">
        <v>18</v>
      </c>
      <c r="C5" s="6" t="s">
        <v>3</v>
      </c>
      <c r="D5" s="6" t="s">
        <v>5</v>
      </c>
      <c r="E5" s="6" t="s">
        <v>8</v>
      </c>
      <c r="F5" s="6" t="s">
        <v>4</v>
      </c>
      <c r="G5" s="6" t="s">
        <v>13</v>
      </c>
      <c r="H5" s="6" t="s">
        <v>16</v>
      </c>
      <c r="I5" s="6" t="s">
        <v>9</v>
      </c>
    </row>
    <row r="6" spans="1:9" x14ac:dyDescent="0.2">
      <c r="H6"/>
    </row>
    <row r="7" spans="1:9" s="8" customFormat="1" ht="19" x14ac:dyDescent="0.25">
      <c r="A7" s="7" t="s">
        <v>1</v>
      </c>
      <c r="B7" s="47" t="s">
        <v>0</v>
      </c>
      <c r="C7" s="47"/>
      <c r="D7" s="47"/>
      <c r="E7" s="47"/>
      <c r="F7" s="47"/>
      <c r="G7" s="47"/>
      <c r="H7" s="47"/>
      <c r="I7" s="10">
        <f>SUM(I8:I53)</f>
        <v>16.599999999999998</v>
      </c>
    </row>
    <row r="8" spans="1:9" ht="28" x14ac:dyDescent="0.2">
      <c r="A8" s="13">
        <v>1</v>
      </c>
      <c r="B8" s="14" t="s">
        <v>19</v>
      </c>
      <c r="C8" s="13"/>
      <c r="D8" s="15"/>
      <c r="E8" s="16"/>
      <c r="F8" s="16"/>
      <c r="G8" s="13"/>
      <c r="H8" s="13"/>
      <c r="I8" s="16"/>
    </row>
    <row r="9" spans="1:9" ht="42" x14ac:dyDescent="0.2">
      <c r="A9" s="13"/>
      <c r="B9" s="14"/>
      <c r="C9" s="13" t="s">
        <v>7</v>
      </c>
      <c r="D9" s="15" t="s">
        <v>20</v>
      </c>
      <c r="E9" s="13"/>
      <c r="F9" s="16"/>
      <c r="G9" s="13"/>
      <c r="H9" s="13">
        <v>2</v>
      </c>
      <c r="I9" s="13">
        <v>2</v>
      </c>
    </row>
    <row r="10" spans="1:9" ht="42" x14ac:dyDescent="0.2">
      <c r="A10" s="13"/>
      <c r="B10" s="14"/>
      <c r="C10" s="13"/>
      <c r="D10" s="15"/>
      <c r="E10" s="13">
        <v>0</v>
      </c>
      <c r="F10" s="16" t="s">
        <v>21</v>
      </c>
      <c r="G10" s="16"/>
      <c r="H10" s="13"/>
      <c r="I10" s="13"/>
    </row>
    <row r="11" spans="1:9" ht="42" x14ac:dyDescent="0.2">
      <c r="A11" s="13"/>
      <c r="B11" s="14"/>
      <c r="C11" s="13"/>
      <c r="D11" s="15"/>
      <c r="E11" s="13">
        <v>1</v>
      </c>
      <c r="F11" s="16" t="s">
        <v>22</v>
      </c>
      <c r="G11" s="16"/>
      <c r="H11" s="13"/>
      <c r="I11" s="13"/>
    </row>
    <row r="12" spans="1:9" ht="70" x14ac:dyDescent="0.2">
      <c r="A12" s="13"/>
      <c r="B12" s="14"/>
      <c r="C12" s="13"/>
      <c r="D12" s="15"/>
      <c r="E12" s="13">
        <v>2</v>
      </c>
      <c r="F12" s="16" t="s">
        <v>23</v>
      </c>
      <c r="G12" s="16"/>
      <c r="H12" s="13"/>
      <c r="I12" s="13"/>
    </row>
    <row r="13" spans="1:9" ht="98" x14ac:dyDescent="0.2">
      <c r="A13" s="13"/>
      <c r="B13" s="14"/>
      <c r="C13" s="13"/>
      <c r="D13" s="15"/>
      <c r="E13" s="13">
        <v>3</v>
      </c>
      <c r="F13" s="16" t="s">
        <v>24</v>
      </c>
      <c r="G13" s="16"/>
      <c r="H13" s="13"/>
      <c r="I13" s="13"/>
    </row>
    <row r="14" spans="1:9" x14ac:dyDescent="0.2">
      <c r="A14" s="13"/>
      <c r="B14" s="14"/>
      <c r="C14" s="13" t="s">
        <v>6</v>
      </c>
      <c r="D14" s="15" t="s">
        <v>25</v>
      </c>
      <c r="E14" s="13"/>
      <c r="F14" s="16"/>
      <c r="G14" s="13" t="s">
        <v>26</v>
      </c>
      <c r="H14" s="13">
        <v>2</v>
      </c>
      <c r="I14" s="13">
        <v>0.15</v>
      </c>
    </row>
    <row r="15" spans="1:9" ht="28" x14ac:dyDescent="0.2">
      <c r="A15" s="13"/>
      <c r="B15" s="14"/>
      <c r="C15" s="13" t="s">
        <v>6</v>
      </c>
      <c r="D15" s="15" t="s">
        <v>27</v>
      </c>
      <c r="E15" s="13"/>
      <c r="F15" s="16"/>
      <c r="G15" s="13" t="s">
        <v>26</v>
      </c>
      <c r="H15" s="13">
        <v>2</v>
      </c>
      <c r="I15" s="13">
        <v>0.15</v>
      </c>
    </row>
    <row r="16" spans="1:9" x14ac:dyDescent="0.2">
      <c r="A16" s="13"/>
      <c r="B16" s="14"/>
      <c r="C16" s="13" t="s">
        <v>6</v>
      </c>
      <c r="D16" s="15" t="s">
        <v>28</v>
      </c>
      <c r="E16" s="13"/>
      <c r="F16" s="16"/>
      <c r="G16" s="13" t="s">
        <v>26</v>
      </c>
      <c r="H16" s="13">
        <v>2</v>
      </c>
      <c r="I16" s="13">
        <v>0.15</v>
      </c>
    </row>
    <row r="17" spans="1:9" ht="28" x14ac:dyDescent="0.2">
      <c r="A17" s="13"/>
      <c r="B17" s="14"/>
      <c r="C17" s="13" t="s">
        <v>6</v>
      </c>
      <c r="D17" s="15" t="s">
        <v>29</v>
      </c>
      <c r="E17" s="13"/>
      <c r="F17" s="16"/>
      <c r="G17" s="13" t="s">
        <v>26</v>
      </c>
      <c r="H17" s="13">
        <v>2</v>
      </c>
      <c r="I17" s="13">
        <v>0.15</v>
      </c>
    </row>
    <row r="18" spans="1:9" ht="28" x14ac:dyDescent="0.2">
      <c r="A18" s="13"/>
      <c r="B18" s="14"/>
      <c r="C18" s="13" t="s">
        <v>6</v>
      </c>
      <c r="D18" s="15" t="s">
        <v>30</v>
      </c>
      <c r="E18" s="13"/>
      <c r="F18" s="16"/>
      <c r="G18" s="13" t="s">
        <v>26</v>
      </c>
      <c r="H18" s="13">
        <v>2</v>
      </c>
      <c r="I18" s="13">
        <v>0.15</v>
      </c>
    </row>
    <row r="19" spans="1:9" ht="28" x14ac:dyDescent="0.2">
      <c r="A19" s="13"/>
      <c r="B19" s="14"/>
      <c r="C19" s="13" t="s">
        <v>6</v>
      </c>
      <c r="D19" s="15" t="s">
        <v>31</v>
      </c>
      <c r="E19" s="13"/>
      <c r="F19" s="16"/>
      <c r="G19" s="13" t="s">
        <v>26</v>
      </c>
      <c r="H19" s="13">
        <v>2</v>
      </c>
      <c r="I19" s="13">
        <v>0.25</v>
      </c>
    </row>
    <row r="20" spans="1:9" ht="28" x14ac:dyDescent="0.2">
      <c r="A20" s="13"/>
      <c r="B20" s="14"/>
      <c r="C20" s="13" t="s">
        <v>6</v>
      </c>
      <c r="D20" s="15" t="s">
        <v>32</v>
      </c>
      <c r="E20" s="15"/>
      <c r="F20" s="16"/>
      <c r="G20" s="13" t="s">
        <v>26</v>
      </c>
      <c r="H20" s="13">
        <v>2</v>
      </c>
      <c r="I20" s="13">
        <v>0.3</v>
      </c>
    </row>
    <row r="21" spans="1:9" ht="42" x14ac:dyDescent="0.2">
      <c r="A21" s="13"/>
      <c r="B21" s="14"/>
      <c r="C21" s="13" t="s">
        <v>6</v>
      </c>
      <c r="D21" s="15" t="s">
        <v>33</v>
      </c>
      <c r="E21" s="15"/>
      <c r="F21" s="16"/>
      <c r="G21" s="13" t="s">
        <v>26</v>
      </c>
      <c r="H21" s="13">
        <v>2</v>
      </c>
      <c r="I21" s="13">
        <v>0.25</v>
      </c>
    </row>
    <row r="22" spans="1:9" ht="42" x14ac:dyDescent="0.2">
      <c r="A22" s="13"/>
      <c r="B22" s="14"/>
      <c r="C22" s="13" t="s">
        <v>6</v>
      </c>
      <c r="D22" s="17" t="s">
        <v>34</v>
      </c>
      <c r="E22" s="13"/>
      <c r="F22" s="16"/>
      <c r="G22" s="13" t="s">
        <v>26</v>
      </c>
      <c r="H22" s="13">
        <v>2</v>
      </c>
      <c r="I22" s="13">
        <v>0.5</v>
      </c>
    </row>
    <row r="23" spans="1:9" ht="70" x14ac:dyDescent="0.2">
      <c r="A23" s="13"/>
      <c r="B23" s="14"/>
      <c r="C23" s="13" t="s">
        <v>7</v>
      </c>
      <c r="D23" s="15" t="s">
        <v>35</v>
      </c>
      <c r="E23" s="15"/>
      <c r="F23" s="16"/>
      <c r="G23" s="13"/>
      <c r="H23" s="13">
        <v>2</v>
      </c>
      <c r="I23" s="13">
        <v>2</v>
      </c>
    </row>
    <row r="24" spans="1:9" ht="56" x14ac:dyDescent="0.2">
      <c r="A24" s="13"/>
      <c r="B24" s="14"/>
      <c r="C24" s="13"/>
      <c r="D24" s="15"/>
      <c r="E24" s="13">
        <v>0</v>
      </c>
      <c r="F24" s="16" t="s">
        <v>36</v>
      </c>
      <c r="G24" s="13"/>
      <c r="H24" s="13"/>
      <c r="I24" s="13"/>
    </row>
    <row r="25" spans="1:9" ht="56" x14ac:dyDescent="0.2">
      <c r="A25" s="13"/>
      <c r="B25" s="14"/>
      <c r="C25" s="13"/>
      <c r="D25" s="15"/>
      <c r="E25" s="13">
        <v>1</v>
      </c>
      <c r="F25" s="16" t="s">
        <v>37</v>
      </c>
      <c r="G25" s="13"/>
      <c r="H25" s="13"/>
      <c r="I25" s="13"/>
    </row>
    <row r="26" spans="1:9" ht="98" x14ac:dyDescent="0.2">
      <c r="A26" s="13"/>
      <c r="B26" s="14"/>
      <c r="C26" s="13"/>
      <c r="D26" s="15"/>
      <c r="E26" s="13">
        <v>2</v>
      </c>
      <c r="F26" s="16" t="s">
        <v>38</v>
      </c>
      <c r="G26" s="13"/>
      <c r="H26" s="13"/>
      <c r="I26" s="13"/>
    </row>
    <row r="27" spans="1:9" ht="112" x14ac:dyDescent="0.2">
      <c r="A27" s="13"/>
      <c r="B27" s="14"/>
      <c r="C27" s="13"/>
      <c r="D27" s="15"/>
      <c r="E27" s="13">
        <v>3</v>
      </c>
      <c r="F27" s="16" t="s">
        <v>39</v>
      </c>
      <c r="G27" s="13"/>
      <c r="H27" s="13"/>
      <c r="I27" s="13"/>
    </row>
    <row r="28" spans="1:9" ht="42" x14ac:dyDescent="0.2">
      <c r="A28" s="13"/>
      <c r="B28" s="14"/>
      <c r="C28" s="13" t="s">
        <v>7</v>
      </c>
      <c r="D28" s="15" t="s">
        <v>40</v>
      </c>
      <c r="E28" s="15"/>
      <c r="F28" s="16"/>
      <c r="G28" s="13"/>
      <c r="H28" s="13">
        <v>2</v>
      </c>
      <c r="I28" s="13">
        <v>1.5</v>
      </c>
    </row>
    <row r="29" spans="1:9" ht="28" x14ac:dyDescent="0.2">
      <c r="A29" s="13"/>
      <c r="B29" s="14"/>
      <c r="C29" s="13"/>
      <c r="D29" s="15"/>
      <c r="E29" s="13">
        <v>0</v>
      </c>
      <c r="F29" s="16" t="s">
        <v>41</v>
      </c>
      <c r="G29" s="16"/>
      <c r="H29" s="13"/>
      <c r="I29" s="13"/>
    </row>
    <row r="30" spans="1:9" ht="56" x14ac:dyDescent="0.2">
      <c r="A30" s="13"/>
      <c r="B30" s="14"/>
      <c r="C30" s="13"/>
      <c r="D30" s="15"/>
      <c r="E30" s="13">
        <v>1</v>
      </c>
      <c r="F30" s="16" t="s">
        <v>42</v>
      </c>
      <c r="G30" s="16"/>
      <c r="H30" s="13"/>
      <c r="I30" s="13"/>
    </row>
    <row r="31" spans="1:9" ht="70" x14ac:dyDescent="0.2">
      <c r="A31" s="13"/>
      <c r="B31" s="14"/>
      <c r="C31" s="13"/>
      <c r="D31" s="15"/>
      <c r="E31" s="13">
        <v>2</v>
      </c>
      <c r="F31" s="16" t="s">
        <v>43</v>
      </c>
      <c r="G31" s="16"/>
      <c r="H31" s="13"/>
      <c r="I31" s="13"/>
    </row>
    <row r="32" spans="1:9" ht="112" x14ac:dyDescent="0.2">
      <c r="A32" s="13"/>
      <c r="B32" s="14"/>
      <c r="C32" s="13"/>
      <c r="D32" s="15"/>
      <c r="E32" s="13">
        <v>3</v>
      </c>
      <c r="F32" s="16" t="s">
        <v>44</v>
      </c>
      <c r="G32" s="16"/>
      <c r="H32" s="13"/>
      <c r="I32" s="13"/>
    </row>
    <row r="33" spans="1:9" ht="84" x14ac:dyDescent="0.2">
      <c r="A33" s="13"/>
      <c r="B33" s="14"/>
      <c r="C33" s="13" t="s">
        <v>6</v>
      </c>
      <c r="D33" s="15" t="s">
        <v>45</v>
      </c>
      <c r="E33" s="13"/>
      <c r="F33" s="16"/>
      <c r="G33" s="13" t="s">
        <v>26</v>
      </c>
      <c r="H33" s="13">
        <v>2</v>
      </c>
      <c r="I33" s="13">
        <v>2</v>
      </c>
    </row>
    <row r="34" spans="1:9" ht="28" x14ac:dyDescent="0.2">
      <c r="A34" s="13"/>
      <c r="B34" s="14"/>
      <c r="C34" s="13" t="s">
        <v>6</v>
      </c>
      <c r="D34" s="17" t="s">
        <v>46</v>
      </c>
      <c r="E34" s="13"/>
      <c r="F34" s="16"/>
      <c r="G34" s="13" t="s">
        <v>26</v>
      </c>
      <c r="H34" s="13">
        <v>2</v>
      </c>
      <c r="I34" s="13">
        <v>0.25</v>
      </c>
    </row>
    <row r="35" spans="1:9" ht="28" x14ac:dyDescent="0.2">
      <c r="A35" s="13"/>
      <c r="B35" s="14"/>
      <c r="C35" s="13" t="s">
        <v>6</v>
      </c>
      <c r="D35" s="17" t="s">
        <v>47</v>
      </c>
      <c r="E35" s="13"/>
      <c r="F35" s="16"/>
      <c r="G35" s="13" t="s">
        <v>26</v>
      </c>
      <c r="H35" s="13">
        <v>2</v>
      </c>
      <c r="I35" s="13">
        <v>0.25</v>
      </c>
    </row>
    <row r="36" spans="1:9" ht="56" x14ac:dyDescent="0.2">
      <c r="A36" s="13"/>
      <c r="B36" s="14"/>
      <c r="C36" s="13" t="s">
        <v>6</v>
      </c>
      <c r="D36" s="15" t="s">
        <v>48</v>
      </c>
      <c r="E36" s="13"/>
      <c r="F36" s="16" t="s">
        <v>49</v>
      </c>
      <c r="G36" s="13" t="s">
        <v>50</v>
      </c>
      <c r="H36" s="13">
        <v>1</v>
      </c>
      <c r="I36" s="13">
        <v>1.5</v>
      </c>
    </row>
    <row r="37" spans="1:9" ht="98" x14ac:dyDescent="0.2">
      <c r="A37" s="13"/>
      <c r="B37" s="14"/>
      <c r="C37" s="13" t="s">
        <v>7</v>
      </c>
      <c r="D37" s="15" t="s">
        <v>51</v>
      </c>
      <c r="E37" s="13"/>
      <c r="F37" s="16"/>
      <c r="G37" s="13"/>
      <c r="H37" s="13">
        <v>1</v>
      </c>
      <c r="I37" s="13">
        <v>1.5</v>
      </c>
    </row>
    <row r="38" spans="1:9" ht="42" x14ac:dyDescent="0.2">
      <c r="A38" s="13"/>
      <c r="B38" s="14"/>
      <c r="C38" s="13"/>
      <c r="D38" s="15"/>
      <c r="E38" s="13">
        <v>0</v>
      </c>
      <c r="F38" s="16" t="s">
        <v>52</v>
      </c>
      <c r="G38" s="16"/>
      <c r="H38" s="13"/>
      <c r="I38" s="13"/>
    </row>
    <row r="39" spans="1:9" ht="28" x14ac:dyDescent="0.2">
      <c r="A39" s="13"/>
      <c r="B39" s="14"/>
      <c r="C39" s="13"/>
      <c r="D39" s="15"/>
      <c r="E39" s="13">
        <v>1</v>
      </c>
      <c r="F39" s="16" t="s">
        <v>53</v>
      </c>
      <c r="G39" s="16"/>
      <c r="H39" s="13"/>
      <c r="I39" s="13"/>
    </row>
    <row r="40" spans="1:9" ht="56" x14ac:dyDescent="0.2">
      <c r="A40" s="13"/>
      <c r="B40" s="14"/>
      <c r="C40" s="13"/>
      <c r="D40" s="15"/>
      <c r="E40" s="13">
        <v>2</v>
      </c>
      <c r="F40" s="16" t="s">
        <v>54</v>
      </c>
      <c r="G40" s="16"/>
      <c r="H40" s="13"/>
      <c r="I40" s="13"/>
    </row>
    <row r="41" spans="1:9" ht="56" x14ac:dyDescent="0.2">
      <c r="A41" s="13"/>
      <c r="B41" s="14"/>
      <c r="C41" s="13"/>
      <c r="D41" s="15"/>
      <c r="E41" s="13">
        <v>3</v>
      </c>
      <c r="F41" s="16" t="s">
        <v>55</v>
      </c>
      <c r="G41" s="16"/>
      <c r="H41" s="13"/>
      <c r="I41" s="13"/>
    </row>
    <row r="42" spans="1:9" ht="98" x14ac:dyDescent="0.2">
      <c r="A42" s="13"/>
      <c r="B42" s="14"/>
      <c r="C42" s="13" t="s">
        <v>7</v>
      </c>
      <c r="D42" s="15" t="s">
        <v>56</v>
      </c>
      <c r="E42" s="13"/>
      <c r="F42" s="16"/>
      <c r="G42" s="13"/>
      <c r="H42" s="13">
        <v>1</v>
      </c>
      <c r="I42" s="13">
        <v>1.5</v>
      </c>
    </row>
    <row r="43" spans="1:9" ht="42" x14ac:dyDescent="0.2">
      <c r="A43" s="13"/>
      <c r="B43" s="14"/>
      <c r="C43" s="13"/>
      <c r="D43" s="15"/>
      <c r="E43" s="13">
        <v>0</v>
      </c>
      <c r="F43" s="16" t="s">
        <v>52</v>
      </c>
      <c r="G43" s="16"/>
      <c r="H43" s="13"/>
      <c r="I43" s="13"/>
    </row>
    <row r="44" spans="1:9" ht="28" x14ac:dyDescent="0.2">
      <c r="A44" s="13"/>
      <c r="B44" s="14"/>
      <c r="C44" s="13"/>
      <c r="D44" s="15"/>
      <c r="E44" s="13">
        <v>1</v>
      </c>
      <c r="F44" s="16" t="s">
        <v>53</v>
      </c>
      <c r="G44" s="16"/>
      <c r="H44" s="13"/>
      <c r="I44" s="13"/>
    </row>
    <row r="45" spans="1:9" ht="56" x14ac:dyDescent="0.2">
      <c r="A45" s="13"/>
      <c r="B45" s="14"/>
      <c r="C45" s="13"/>
      <c r="D45" s="15"/>
      <c r="E45" s="13">
        <v>2</v>
      </c>
      <c r="F45" s="16" t="s">
        <v>54</v>
      </c>
      <c r="G45" s="16"/>
      <c r="H45" s="13"/>
      <c r="I45" s="13"/>
    </row>
    <row r="46" spans="1:9" ht="56" x14ac:dyDescent="0.2">
      <c r="A46" s="13"/>
      <c r="B46" s="14"/>
      <c r="C46" s="13"/>
      <c r="D46" s="15"/>
      <c r="E46" s="13">
        <v>3</v>
      </c>
      <c r="F46" s="16" t="s">
        <v>55</v>
      </c>
      <c r="G46" s="16"/>
      <c r="H46" s="13"/>
      <c r="I46" s="13"/>
    </row>
    <row r="47" spans="1:9" ht="42" x14ac:dyDescent="0.2">
      <c r="A47" s="13"/>
      <c r="B47" s="14"/>
      <c r="C47" s="13" t="s">
        <v>7</v>
      </c>
      <c r="D47" s="15" t="s">
        <v>57</v>
      </c>
      <c r="E47" s="13"/>
      <c r="F47" s="16"/>
      <c r="G47" s="16"/>
      <c r="H47" s="13">
        <v>1</v>
      </c>
      <c r="I47" s="13">
        <v>1.5</v>
      </c>
    </row>
    <row r="48" spans="1:9" x14ac:dyDescent="0.2">
      <c r="A48" s="13"/>
      <c r="B48" s="14"/>
      <c r="C48" s="13"/>
      <c r="D48" s="15"/>
      <c r="E48" s="13">
        <v>0</v>
      </c>
      <c r="F48" s="16" t="s">
        <v>58</v>
      </c>
      <c r="G48" s="16"/>
      <c r="H48" s="13"/>
      <c r="I48" s="13"/>
    </row>
    <row r="49" spans="1:10" ht="56" x14ac:dyDescent="0.2">
      <c r="A49" s="13"/>
      <c r="B49" s="14"/>
      <c r="C49" s="13"/>
      <c r="D49" s="15"/>
      <c r="E49" s="13">
        <v>1</v>
      </c>
      <c r="F49" s="16" t="s">
        <v>59</v>
      </c>
      <c r="G49" s="16"/>
      <c r="H49" s="13"/>
      <c r="I49" s="13"/>
    </row>
    <row r="50" spans="1:10" ht="112" x14ac:dyDescent="0.2">
      <c r="A50" s="13"/>
      <c r="B50" s="14"/>
      <c r="C50" s="13"/>
      <c r="D50" s="15"/>
      <c r="E50" s="13">
        <v>2</v>
      </c>
      <c r="F50" s="16" t="s">
        <v>60</v>
      </c>
      <c r="G50" s="16"/>
      <c r="H50" s="13"/>
      <c r="I50" s="13"/>
    </row>
    <row r="51" spans="1:10" ht="112" x14ac:dyDescent="0.2">
      <c r="A51" s="13"/>
      <c r="B51" s="14"/>
      <c r="C51" s="13"/>
      <c r="D51" s="15"/>
      <c r="E51" s="13">
        <v>3</v>
      </c>
      <c r="F51" s="16" t="s">
        <v>61</v>
      </c>
      <c r="G51" s="16"/>
      <c r="H51" s="13"/>
      <c r="I51" s="13"/>
    </row>
    <row r="52" spans="1:10" ht="70" x14ac:dyDescent="0.2">
      <c r="A52" s="13"/>
      <c r="B52" s="14"/>
      <c r="C52" s="13" t="s">
        <v>6</v>
      </c>
      <c r="D52" s="15" t="s">
        <v>62</v>
      </c>
      <c r="E52" s="13"/>
      <c r="F52" s="16" t="s">
        <v>63</v>
      </c>
      <c r="G52" s="13" t="s">
        <v>50</v>
      </c>
      <c r="H52" s="13">
        <v>2</v>
      </c>
      <c r="I52" s="13">
        <v>0.3</v>
      </c>
    </row>
    <row r="53" spans="1:10" ht="56" x14ac:dyDescent="0.2">
      <c r="A53" s="13"/>
      <c r="B53" s="14"/>
      <c r="C53" s="13" t="s">
        <v>6</v>
      </c>
      <c r="D53" s="15" t="s">
        <v>64</v>
      </c>
      <c r="E53" s="13"/>
      <c r="F53" s="16"/>
      <c r="G53" s="13" t="s">
        <v>26</v>
      </c>
      <c r="H53" s="13">
        <v>2</v>
      </c>
      <c r="I53" s="13">
        <v>0.25</v>
      </c>
    </row>
    <row r="54" spans="1:10" ht="19" x14ac:dyDescent="0.25">
      <c r="A54" s="20" t="s">
        <v>10</v>
      </c>
      <c r="B54" s="21" t="s">
        <v>0</v>
      </c>
      <c r="C54" s="20"/>
      <c r="D54" s="22"/>
      <c r="E54" s="20"/>
      <c r="F54" s="22"/>
      <c r="G54" s="22"/>
      <c r="H54" s="23"/>
      <c r="I54" s="24">
        <f>SUM(I55:I81)</f>
        <v>12.500000000000002</v>
      </c>
      <c r="J54" s="25"/>
    </row>
    <row r="55" spans="1:10" x14ac:dyDescent="0.2">
      <c r="A55" s="13">
        <v>1</v>
      </c>
      <c r="B55" s="14" t="s">
        <v>67</v>
      </c>
      <c r="C55" s="13"/>
      <c r="D55" s="13"/>
      <c r="E55" s="13"/>
      <c r="F55" s="16"/>
      <c r="G55" s="13"/>
      <c r="H55" s="13"/>
      <c r="I55" s="13"/>
      <c r="J55" s="25"/>
    </row>
    <row r="56" spans="1:10" ht="39.75" customHeight="1" x14ac:dyDescent="0.2">
      <c r="A56" s="13"/>
      <c r="B56" s="14"/>
      <c r="C56" s="13" t="s">
        <v>6</v>
      </c>
      <c r="D56" s="17" t="s">
        <v>68</v>
      </c>
      <c r="E56" s="13"/>
      <c r="F56" s="16"/>
      <c r="G56" s="13" t="s">
        <v>26</v>
      </c>
      <c r="H56" s="13">
        <v>4</v>
      </c>
      <c r="I56" s="13">
        <v>0.3</v>
      </c>
      <c r="J56" s="25"/>
    </row>
    <row r="57" spans="1:10" ht="33" customHeight="1" x14ac:dyDescent="0.2">
      <c r="A57" s="26"/>
      <c r="B57" s="27"/>
      <c r="C57" s="13" t="s">
        <v>6</v>
      </c>
      <c r="D57" s="17" t="s">
        <v>69</v>
      </c>
      <c r="E57" s="26"/>
      <c r="F57" s="28"/>
      <c r="G57" s="13" t="s">
        <v>26</v>
      </c>
      <c r="H57" s="26">
        <v>4</v>
      </c>
      <c r="I57" s="26">
        <v>0.2</v>
      </c>
      <c r="J57" s="25"/>
    </row>
    <row r="58" spans="1:10" x14ac:dyDescent="0.2">
      <c r="A58" s="26"/>
      <c r="B58" s="27"/>
      <c r="C58" s="13" t="s">
        <v>6</v>
      </c>
      <c r="D58" s="17" t="s">
        <v>70</v>
      </c>
      <c r="E58" s="26"/>
      <c r="F58" s="28" t="s">
        <v>71</v>
      </c>
      <c r="G58" s="13" t="s">
        <v>26</v>
      </c>
      <c r="H58" s="26">
        <v>4</v>
      </c>
      <c r="I58" s="26">
        <v>0.5</v>
      </c>
      <c r="J58" s="25"/>
    </row>
    <row r="59" spans="1:10" x14ac:dyDescent="0.2">
      <c r="A59" s="26"/>
      <c r="B59" s="27"/>
      <c r="C59" s="13" t="s">
        <v>6</v>
      </c>
      <c r="D59" s="17" t="s">
        <v>72</v>
      </c>
      <c r="E59" s="26"/>
      <c r="F59" s="28" t="s">
        <v>71</v>
      </c>
      <c r="G59" s="13" t="s">
        <v>26</v>
      </c>
      <c r="H59" s="26">
        <v>4</v>
      </c>
      <c r="I59" s="26">
        <v>0.5</v>
      </c>
      <c r="J59" s="25"/>
    </row>
    <row r="60" spans="1:10" x14ac:dyDescent="0.2">
      <c r="A60" s="26"/>
      <c r="B60" s="27"/>
      <c r="C60" s="13" t="s">
        <v>6</v>
      </c>
      <c r="D60" s="17" t="s">
        <v>73</v>
      </c>
      <c r="E60" s="26"/>
      <c r="F60" s="28" t="s">
        <v>71</v>
      </c>
      <c r="G60" s="13" t="s">
        <v>26</v>
      </c>
      <c r="H60" s="26">
        <v>4</v>
      </c>
      <c r="I60" s="26">
        <v>0.5</v>
      </c>
      <c r="J60" s="25"/>
    </row>
    <row r="61" spans="1:10" x14ac:dyDescent="0.2">
      <c r="A61" s="26"/>
      <c r="B61" s="27"/>
      <c r="C61" s="13" t="s">
        <v>6</v>
      </c>
      <c r="D61" s="17" t="s">
        <v>74</v>
      </c>
      <c r="E61" s="26"/>
      <c r="F61" s="28" t="s">
        <v>71</v>
      </c>
      <c r="G61" s="13" t="s">
        <v>26</v>
      </c>
      <c r="H61" s="26">
        <v>4</v>
      </c>
      <c r="I61" s="26">
        <v>0.5</v>
      </c>
      <c r="J61" s="25"/>
    </row>
    <row r="62" spans="1:10" x14ac:dyDescent="0.2">
      <c r="A62" s="26"/>
      <c r="B62" s="27"/>
      <c r="C62" s="13" t="s">
        <v>6</v>
      </c>
      <c r="D62" s="17" t="s">
        <v>75</v>
      </c>
      <c r="E62" s="26"/>
      <c r="F62" s="28" t="s">
        <v>71</v>
      </c>
      <c r="G62" s="13" t="s">
        <v>26</v>
      </c>
      <c r="H62" s="26">
        <v>4</v>
      </c>
      <c r="I62" s="26">
        <v>0.5</v>
      </c>
      <c r="J62" s="25"/>
    </row>
    <row r="63" spans="1:10" x14ac:dyDescent="0.2">
      <c r="A63" s="26"/>
      <c r="B63" s="27"/>
      <c r="C63" s="13" t="s">
        <v>6</v>
      </c>
      <c r="D63" s="17" t="s">
        <v>76</v>
      </c>
      <c r="E63" s="26"/>
      <c r="F63" s="28" t="s">
        <v>71</v>
      </c>
      <c r="G63" s="13" t="s">
        <v>26</v>
      </c>
      <c r="H63" s="26">
        <v>4</v>
      </c>
      <c r="I63" s="26">
        <v>0.5</v>
      </c>
      <c r="J63" s="25"/>
    </row>
    <row r="64" spans="1:10" x14ac:dyDescent="0.2">
      <c r="A64" s="26"/>
      <c r="B64" s="27"/>
      <c r="C64" s="13" t="s">
        <v>6</v>
      </c>
      <c r="D64" s="17" t="s">
        <v>77</v>
      </c>
      <c r="E64" s="26"/>
      <c r="F64" s="28" t="s">
        <v>71</v>
      </c>
      <c r="G64" s="13" t="s">
        <v>26</v>
      </c>
      <c r="H64" s="26">
        <v>4</v>
      </c>
      <c r="I64" s="26">
        <v>0.5</v>
      </c>
      <c r="J64" s="25"/>
    </row>
    <row r="65" spans="1:10" x14ac:dyDescent="0.2">
      <c r="A65" s="26"/>
      <c r="B65" s="27"/>
      <c r="C65" s="13" t="s">
        <v>6</v>
      </c>
      <c r="D65" s="17" t="s">
        <v>78</v>
      </c>
      <c r="E65" s="26"/>
      <c r="F65" s="28" t="s">
        <v>71</v>
      </c>
      <c r="G65" s="13" t="s">
        <v>26</v>
      </c>
      <c r="H65" s="26">
        <v>4</v>
      </c>
      <c r="I65" s="26">
        <v>0.5</v>
      </c>
      <c r="J65" s="25"/>
    </row>
    <row r="66" spans="1:10" x14ac:dyDescent="0.2">
      <c r="A66" s="26"/>
      <c r="B66" s="27"/>
      <c r="C66" s="13" t="s">
        <v>6</v>
      </c>
      <c r="D66" s="17" t="s">
        <v>79</v>
      </c>
      <c r="E66" s="26"/>
      <c r="F66" s="28" t="s">
        <v>71</v>
      </c>
      <c r="G66" s="13" t="s">
        <v>26</v>
      </c>
      <c r="H66" s="26">
        <v>4</v>
      </c>
      <c r="I66" s="26">
        <v>0.5</v>
      </c>
      <c r="J66" s="25"/>
    </row>
    <row r="67" spans="1:10" x14ac:dyDescent="0.2">
      <c r="A67" s="26"/>
      <c r="B67" s="27"/>
      <c r="C67" s="13" t="s">
        <v>6</v>
      </c>
      <c r="D67" s="17" t="s">
        <v>80</v>
      </c>
      <c r="E67" s="26"/>
      <c r="F67" s="28" t="s">
        <v>71</v>
      </c>
      <c r="G67" s="13" t="s">
        <v>26</v>
      </c>
      <c r="H67" s="26">
        <v>4</v>
      </c>
      <c r="I67" s="26">
        <v>0.5</v>
      </c>
      <c r="J67" s="25"/>
    </row>
    <row r="68" spans="1:10" ht="56" x14ac:dyDescent="0.2">
      <c r="A68" s="26"/>
      <c r="B68" s="27"/>
      <c r="C68" s="13" t="s">
        <v>6</v>
      </c>
      <c r="D68" s="17" t="s">
        <v>81</v>
      </c>
      <c r="E68" s="26"/>
      <c r="F68" s="28"/>
      <c r="G68" s="13" t="s">
        <v>26</v>
      </c>
      <c r="H68" s="26">
        <v>4</v>
      </c>
      <c r="I68" s="26">
        <v>1.5</v>
      </c>
      <c r="J68" s="25"/>
    </row>
    <row r="69" spans="1:10" ht="56" x14ac:dyDescent="0.2">
      <c r="A69" s="26"/>
      <c r="B69" s="27"/>
      <c r="C69" s="13" t="s">
        <v>6</v>
      </c>
      <c r="D69" s="17" t="s">
        <v>82</v>
      </c>
      <c r="E69" s="26"/>
      <c r="F69" s="28" t="s">
        <v>49</v>
      </c>
      <c r="G69" s="13" t="s">
        <v>50</v>
      </c>
      <c r="H69" s="26">
        <v>4</v>
      </c>
      <c r="I69" s="26">
        <v>0.75</v>
      </c>
      <c r="J69" s="25"/>
    </row>
    <row r="70" spans="1:10" ht="28" x14ac:dyDescent="0.2">
      <c r="A70" s="26"/>
      <c r="B70" s="27"/>
      <c r="C70" s="13" t="s">
        <v>6</v>
      </c>
      <c r="D70" s="17" t="s">
        <v>83</v>
      </c>
      <c r="E70" s="26"/>
      <c r="F70" s="28"/>
      <c r="G70" s="13" t="s">
        <v>26</v>
      </c>
      <c r="H70" s="26">
        <v>4</v>
      </c>
      <c r="I70" s="26">
        <v>1.5</v>
      </c>
      <c r="J70" s="25"/>
    </row>
    <row r="71" spans="1:10" ht="39.75" customHeight="1" x14ac:dyDescent="0.2">
      <c r="A71" s="26"/>
      <c r="B71" s="27"/>
      <c r="C71" s="26" t="s">
        <v>7</v>
      </c>
      <c r="D71" s="17" t="s">
        <v>84</v>
      </c>
      <c r="E71" s="26"/>
      <c r="F71" s="28"/>
      <c r="G71" s="13"/>
      <c r="H71" s="26">
        <v>4</v>
      </c>
      <c r="I71" s="26">
        <v>2</v>
      </c>
      <c r="J71" s="25"/>
    </row>
    <row r="72" spans="1:10" ht="28" x14ac:dyDescent="0.2">
      <c r="A72" s="26"/>
      <c r="B72" s="27"/>
      <c r="C72" s="26"/>
      <c r="D72" s="17"/>
      <c r="E72" s="26">
        <v>0</v>
      </c>
      <c r="F72" s="28" t="s">
        <v>85</v>
      </c>
      <c r="G72" s="26"/>
      <c r="H72" s="26"/>
      <c r="I72" s="26"/>
      <c r="J72" s="25"/>
    </row>
    <row r="73" spans="1:10" ht="56" x14ac:dyDescent="0.2">
      <c r="A73" s="26"/>
      <c r="B73" s="27"/>
      <c r="C73" s="26"/>
      <c r="D73" s="17"/>
      <c r="E73" s="26">
        <v>1</v>
      </c>
      <c r="F73" s="28" t="s">
        <v>86</v>
      </c>
      <c r="G73" s="26"/>
      <c r="H73" s="26"/>
      <c r="I73" s="26"/>
      <c r="J73" s="25"/>
    </row>
    <row r="74" spans="1:10" ht="98" x14ac:dyDescent="0.2">
      <c r="A74" s="26"/>
      <c r="B74" s="27"/>
      <c r="C74" s="26"/>
      <c r="D74" s="17"/>
      <c r="E74" s="26">
        <v>2</v>
      </c>
      <c r="F74" s="28" t="s">
        <v>87</v>
      </c>
      <c r="G74" s="26"/>
      <c r="H74" s="26"/>
      <c r="I74" s="26"/>
      <c r="J74" s="25"/>
    </row>
    <row r="75" spans="1:10" ht="98" x14ac:dyDescent="0.2">
      <c r="A75" s="26"/>
      <c r="B75" s="27"/>
      <c r="C75" s="26"/>
      <c r="D75" s="17"/>
      <c r="E75" s="26">
        <v>3</v>
      </c>
      <c r="F75" s="28" t="s">
        <v>88</v>
      </c>
      <c r="G75" s="26"/>
      <c r="H75" s="26"/>
      <c r="I75" s="26"/>
      <c r="J75" s="25"/>
    </row>
    <row r="76" spans="1:10" ht="56" x14ac:dyDescent="0.2">
      <c r="A76" s="26"/>
      <c r="B76" s="27"/>
      <c r="C76" s="26" t="s">
        <v>6</v>
      </c>
      <c r="D76" s="17" t="s">
        <v>89</v>
      </c>
      <c r="E76" s="26"/>
      <c r="F76" s="28"/>
      <c r="G76" s="13" t="s">
        <v>26</v>
      </c>
      <c r="H76" s="26">
        <v>2</v>
      </c>
      <c r="I76" s="26">
        <v>0.5</v>
      </c>
      <c r="J76" s="25"/>
    </row>
    <row r="77" spans="1:10" ht="43" x14ac:dyDescent="0.2">
      <c r="A77" s="13">
        <v>2</v>
      </c>
      <c r="B77" s="29" t="s">
        <v>90</v>
      </c>
      <c r="C77" s="26" t="s">
        <v>6</v>
      </c>
      <c r="D77" s="30"/>
      <c r="E77" s="31"/>
      <c r="F77" s="30"/>
      <c r="G77" s="30"/>
      <c r="H77" s="13"/>
      <c r="I77" s="31"/>
      <c r="J77" s="25"/>
    </row>
    <row r="78" spans="1:10" x14ac:dyDescent="0.2">
      <c r="A78" s="13"/>
      <c r="B78" s="29"/>
      <c r="C78" s="26" t="s">
        <v>6</v>
      </c>
      <c r="D78" s="30" t="s">
        <v>91</v>
      </c>
      <c r="E78" s="31"/>
      <c r="F78" s="30"/>
      <c r="G78" s="13" t="s">
        <v>26</v>
      </c>
      <c r="H78" s="13">
        <v>1</v>
      </c>
      <c r="I78" s="32">
        <v>0.15</v>
      </c>
      <c r="J78" s="25"/>
    </row>
    <row r="79" spans="1:10" x14ac:dyDescent="0.2">
      <c r="A79" s="26"/>
      <c r="B79" s="33"/>
      <c r="C79" s="26" t="s">
        <v>6</v>
      </c>
      <c r="D79" s="17" t="s">
        <v>92</v>
      </c>
      <c r="E79" s="32"/>
      <c r="F79" s="34"/>
      <c r="G79" s="13" t="s">
        <v>26</v>
      </c>
      <c r="H79" s="26">
        <v>1</v>
      </c>
      <c r="I79" s="32">
        <v>0.15</v>
      </c>
      <c r="J79" s="25"/>
    </row>
    <row r="80" spans="1:10" x14ac:dyDescent="0.2">
      <c r="A80" s="26"/>
      <c r="B80" s="33"/>
      <c r="C80" s="26" t="s">
        <v>6</v>
      </c>
      <c r="D80" s="17" t="s">
        <v>93</v>
      </c>
      <c r="E80" s="32"/>
      <c r="F80" s="34"/>
      <c r="G80" s="13" t="s">
        <v>26</v>
      </c>
      <c r="H80" s="26">
        <v>1</v>
      </c>
      <c r="I80" s="32">
        <v>0.15</v>
      </c>
      <c r="J80" s="25"/>
    </row>
    <row r="81" spans="1:10" ht="92.25" customHeight="1" x14ac:dyDescent="0.2">
      <c r="A81" s="26"/>
      <c r="B81" s="33"/>
      <c r="C81" s="26" t="s">
        <v>6</v>
      </c>
      <c r="D81" s="34" t="s">
        <v>94</v>
      </c>
      <c r="E81" s="32"/>
      <c r="F81" s="34"/>
      <c r="G81" s="13" t="s">
        <v>26</v>
      </c>
      <c r="H81" s="26">
        <v>1</v>
      </c>
      <c r="I81" s="32">
        <v>0.3</v>
      </c>
      <c r="J81" s="25"/>
    </row>
    <row r="82" spans="1:10" ht="19" x14ac:dyDescent="0.25">
      <c r="A82" s="20" t="s">
        <v>11</v>
      </c>
      <c r="B82" s="21" t="s">
        <v>0</v>
      </c>
      <c r="C82" s="20"/>
      <c r="D82" s="22"/>
      <c r="E82" s="20"/>
      <c r="F82" s="22"/>
      <c r="G82" s="22"/>
      <c r="H82" s="23"/>
      <c r="I82" s="24">
        <f>SUM(I83:I101)</f>
        <v>20.9</v>
      </c>
      <c r="J82" s="25"/>
    </row>
    <row r="83" spans="1:10" ht="42" x14ac:dyDescent="0.2">
      <c r="A83" s="13">
        <v>1</v>
      </c>
      <c r="B83" s="14" t="s">
        <v>95</v>
      </c>
      <c r="C83" s="13"/>
      <c r="D83" s="15"/>
      <c r="E83" s="13"/>
      <c r="F83" s="16"/>
      <c r="G83" s="16"/>
      <c r="H83" s="13"/>
      <c r="I83" s="13"/>
      <c r="J83" s="25"/>
    </row>
    <row r="84" spans="1:10" ht="122.25" customHeight="1" x14ac:dyDescent="0.2">
      <c r="A84" s="26"/>
      <c r="B84" s="27"/>
      <c r="C84" s="26" t="s">
        <v>96</v>
      </c>
      <c r="D84" s="17" t="s">
        <v>97</v>
      </c>
      <c r="E84" s="26"/>
      <c r="F84" s="28" t="s">
        <v>98</v>
      </c>
      <c r="G84" s="26" t="s">
        <v>99</v>
      </c>
      <c r="H84" s="26">
        <v>1</v>
      </c>
      <c r="I84" s="26">
        <v>2</v>
      </c>
      <c r="J84" s="25"/>
    </row>
    <row r="85" spans="1:10" ht="36.75" customHeight="1" x14ac:dyDescent="0.2">
      <c r="A85" s="26"/>
      <c r="B85" s="27"/>
      <c r="C85" s="26" t="s">
        <v>96</v>
      </c>
      <c r="D85" s="17" t="s">
        <v>100</v>
      </c>
      <c r="E85" s="26"/>
      <c r="F85" s="28" t="s">
        <v>49</v>
      </c>
      <c r="G85" s="26" t="s">
        <v>99</v>
      </c>
      <c r="H85" s="26">
        <v>3</v>
      </c>
      <c r="I85" s="26">
        <v>1</v>
      </c>
      <c r="J85" s="25"/>
    </row>
    <row r="86" spans="1:10" ht="42" x14ac:dyDescent="0.2">
      <c r="A86" s="26"/>
      <c r="B86" s="27"/>
      <c r="C86" s="26" t="s">
        <v>96</v>
      </c>
      <c r="D86" s="17" t="s">
        <v>101</v>
      </c>
      <c r="E86" s="26"/>
      <c r="F86" s="28" t="s">
        <v>49</v>
      </c>
      <c r="G86" s="26" t="s">
        <v>99</v>
      </c>
      <c r="H86" s="26">
        <v>3</v>
      </c>
      <c r="I86" s="26">
        <v>1</v>
      </c>
      <c r="J86" s="25"/>
    </row>
    <row r="87" spans="1:10" ht="42" x14ac:dyDescent="0.2">
      <c r="A87" s="26"/>
      <c r="B87" s="27"/>
      <c r="C87" s="26" t="s">
        <v>96</v>
      </c>
      <c r="D87" s="17" t="s">
        <v>102</v>
      </c>
      <c r="E87" s="26"/>
      <c r="F87" s="28" t="s">
        <v>49</v>
      </c>
      <c r="G87" s="26" t="s">
        <v>99</v>
      </c>
      <c r="H87" s="26">
        <v>3</v>
      </c>
      <c r="I87" s="26">
        <v>1</v>
      </c>
      <c r="J87" s="25"/>
    </row>
    <row r="88" spans="1:10" ht="98" x14ac:dyDescent="0.2">
      <c r="A88" s="26"/>
      <c r="B88" s="27"/>
      <c r="C88" s="26" t="s">
        <v>96</v>
      </c>
      <c r="D88" s="17" t="s">
        <v>103</v>
      </c>
      <c r="E88" s="26"/>
      <c r="F88" s="28" t="s">
        <v>98</v>
      </c>
      <c r="G88" s="26" t="s">
        <v>99</v>
      </c>
      <c r="H88" s="26">
        <v>3</v>
      </c>
      <c r="I88" s="26">
        <v>2</v>
      </c>
      <c r="J88" s="25"/>
    </row>
    <row r="89" spans="1:10" ht="57.75" customHeight="1" x14ac:dyDescent="0.2">
      <c r="A89" s="26"/>
      <c r="B89" s="27"/>
      <c r="C89" s="26" t="s">
        <v>96</v>
      </c>
      <c r="D89" s="17" t="s">
        <v>104</v>
      </c>
      <c r="E89" s="26"/>
      <c r="F89" s="28" t="s">
        <v>49</v>
      </c>
      <c r="G89" s="26" t="s">
        <v>99</v>
      </c>
      <c r="H89" s="26">
        <v>3</v>
      </c>
      <c r="I89" s="26">
        <v>1.75</v>
      </c>
      <c r="J89" s="25"/>
    </row>
    <row r="90" spans="1:10" ht="56" x14ac:dyDescent="0.2">
      <c r="A90" s="26"/>
      <c r="B90" s="27"/>
      <c r="C90" s="26" t="s">
        <v>96</v>
      </c>
      <c r="D90" s="17" t="s">
        <v>105</v>
      </c>
      <c r="E90" s="26"/>
      <c r="F90" s="35"/>
      <c r="G90" s="13" t="s">
        <v>26</v>
      </c>
      <c r="H90" s="26">
        <v>5</v>
      </c>
      <c r="I90" s="26">
        <v>0.5</v>
      </c>
      <c r="J90" s="25"/>
    </row>
    <row r="91" spans="1:10" ht="28" x14ac:dyDescent="0.2">
      <c r="A91" s="26"/>
      <c r="B91" s="27"/>
      <c r="C91" s="26" t="s">
        <v>96</v>
      </c>
      <c r="D91" s="17" t="s">
        <v>106</v>
      </c>
      <c r="E91" s="26"/>
      <c r="F91" s="28" t="s">
        <v>98</v>
      </c>
      <c r="G91" s="26" t="s">
        <v>99</v>
      </c>
      <c r="H91" s="26">
        <v>5</v>
      </c>
      <c r="I91" s="26">
        <v>1</v>
      </c>
      <c r="J91" s="25"/>
    </row>
    <row r="92" spans="1:10" ht="28" x14ac:dyDescent="0.2">
      <c r="A92" s="26"/>
      <c r="B92" s="27"/>
      <c r="C92" s="26" t="s">
        <v>96</v>
      </c>
      <c r="D92" s="17" t="s">
        <v>107</v>
      </c>
      <c r="E92" s="26"/>
      <c r="F92" s="28" t="s">
        <v>98</v>
      </c>
      <c r="G92" s="26" t="s">
        <v>99</v>
      </c>
      <c r="H92" s="26">
        <v>5</v>
      </c>
      <c r="I92" s="26">
        <v>1</v>
      </c>
      <c r="J92" s="25"/>
    </row>
    <row r="93" spans="1:10" ht="28" x14ac:dyDescent="0.2">
      <c r="A93" s="26"/>
      <c r="B93" s="27"/>
      <c r="C93" s="26" t="s">
        <v>96</v>
      </c>
      <c r="D93" s="17" t="s">
        <v>108</v>
      </c>
      <c r="E93" s="26"/>
      <c r="F93" s="28" t="s">
        <v>98</v>
      </c>
      <c r="G93" s="26" t="s">
        <v>99</v>
      </c>
      <c r="H93" s="26">
        <v>5</v>
      </c>
      <c r="I93" s="26">
        <v>1</v>
      </c>
      <c r="J93" s="25"/>
    </row>
    <row r="94" spans="1:10" ht="45" customHeight="1" x14ac:dyDescent="0.2">
      <c r="A94" s="26"/>
      <c r="B94" s="27"/>
      <c r="C94" s="26" t="s">
        <v>96</v>
      </c>
      <c r="D94" s="17" t="s">
        <v>109</v>
      </c>
      <c r="E94" s="26"/>
      <c r="F94" s="28" t="s">
        <v>98</v>
      </c>
      <c r="G94" s="26" t="s">
        <v>99</v>
      </c>
      <c r="H94" s="26">
        <v>5</v>
      </c>
      <c r="I94" s="26">
        <v>1.5</v>
      </c>
      <c r="J94" s="25"/>
    </row>
    <row r="95" spans="1:10" ht="40.5" customHeight="1" x14ac:dyDescent="0.2">
      <c r="A95" s="26"/>
      <c r="B95" s="27"/>
      <c r="C95" s="26" t="s">
        <v>96</v>
      </c>
      <c r="D95" s="17" t="s">
        <v>110</v>
      </c>
      <c r="E95" s="26"/>
      <c r="F95" s="28" t="s">
        <v>98</v>
      </c>
      <c r="G95" s="26" t="s">
        <v>99</v>
      </c>
      <c r="H95" s="26">
        <v>3</v>
      </c>
      <c r="I95" s="26">
        <v>1</v>
      </c>
      <c r="J95" s="25"/>
    </row>
    <row r="96" spans="1:10" ht="51" customHeight="1" x14ac:dyDescent="0.2">
      <c r="A96" s="26"/>
      <c r="B96" s="27"/>
      <c r="C96" s="26" t="s">
        <v>96</v>
      </c>
      <c r="D96" s="17" t="s">
        <v>111</v>
      </c>
      <c r="E96" s="26"/>
      <c r="F96" s="28" t="s">
        <v>98</v>
      </c>
      <c r="G96" s="26" t="s">
        <v>99</v>
      </c>
      <c r="H96" s="26">
        <v>3</v>
      </c>
      <c r="I96" s="26">
        <v>1.5</v>
      </c>
      <c r="J96" s="25"/>
    </row>
    <row r="97" spans="1:10" ht="42" x14ac:dyDescent="0.2">
      <c r="A97" s="26"/>
      <c r="B97" s="27"/>
      <c r="C97" s="26" t="s">
        <v>96</v>
      </c>
      <c r="D97" s="17" t="s">
        <v>112</v>
      </c>
      <c r="E97" s="26"/>
      <c r="F97" s="28" t="s">
        <v>98</v>
      </c>
      <c r="G97" s="26" t="s">
        <v>99</v>
      </c>
      <c r="H97" s="26">
        <v>5</v>
      </c>
      <c r="I97" s="26">
        <v>1</v>
      </c>
      <c r="J97" s="25"/>
    </row>
    <row r="98" spans="1:10" ht="42" x14ac:dyDescent="0.2">
      <c r="A98" s="26"/>
      <c r="B98" s="33"/>
      <c r="C98" s="26" t="s">
        <v>96</v>
      </c>
      <c r="D98" s="17" t="s">
        <v>113</v>
      </c>
      <c r="E98" s="32"/>
      <c r="F98" s="28"/>
      <c r="G98" s="26" t="s">
        <v>26</v>
      </c>
      <c r="H98" s="26">
        <v>6</v>
      </c>
      <c r="I98" s="26">
        <v>0.5</v>
      </c>
      <c r="J98" s="25"/>
    </row>
    <row r="99" spans="1:10" ht="42" x14ac:dyDescent="0.2">
      <c r="A99" s="26"/>
      <c r="B99" s="33"/>
      <c r="C99" s="26" t="s">
        <v>96</v>
      </c>
      <c r="D99" s="17" t="s">
        <v>114</v>
      </c>
      <c r="E99" s="32"/>
      <c r="F99" s="28" t="s">
        <v>98</v>
      </c>
      <c r="G99" s="26" t="s">
        <v>99</v>
      </c>
      <c r="H99" s="26">
        <v>1</v>
      </c>
      <c r="I99" s="26">
        <v>1</v>
      </c>
      <c r="J99" s="25"/>
    </row>
    <row r="100" spans="1:10" ht="28" x14ac:dyDescent="0.2">
      <c r="A100" s="26"/>
      <c r="B100" s="33"/>
      <c r="C100" s="26" t="s">
        <v>96</v>
      </c>
      <c r="D100" s="17" t="s">
        <v>115</v>
      </c>
      <c r="E100" s="32"/>
      <c r="F100" s="28"/>
      <c r="G100" s="13" t="s">
        <v>26</v>
      </c>
      <c r="H100" s="26">
        <v>5</v>
      </c>
      <c r="I100" s="26">
        <v>0.15</v>
      </c>
      <c r="J100" s="25"/>
    </row>
    <row r="101" spans="1:10" ht="76.5" customHeight="1" x14ac:dyDescent="0.2">
      <c r="A101" s="26"/>
      <c r="B101" s="33"/>
      <c r="C101" s="26" t="s">
        <v>96</v>
      </c>
      <c r="D101" s="34" t="s">
        <v>116</v>
      </c>
      <c r="E101" s="32"/>
      <c r="F101" s="28" t="s">
        <v>98</v>
      </c>
      <c r="G101" s="26" t="s">
        <v>99</v>
      </c>
      <c r="H101" s="26">
        <v>5</v>
      </c>
      <c r="I101" s="26">
        <v>2</v>
      </c>
      <c r="J101" s="25"/>
    </row>
    <row r="102" spans="1:10" ht="19" x14ac:dyDescent="0.25">
      <c r="A102" s="20" t="s">
        <v>17</v>
      </c>
      <c r="B102" s="21" t="s">
        <v>0</v>
      </c>
      <c r="C102" s="20"/>
      <c r="D102" s="22"/>
      <c r="E102" s="20"/>
      <c r="F102" s="22"/>
      <c r="G102" s="22"/>
      <c r="H102" s="23"/>
      <c r="I102" s="36">
        <f>SUM(I103:I136)</f>
        <v>15.15</v>
      </c>
      <c r="J102" s="25"/>
    </row>
    <row r="103" spans="1:10" ht="39.75" customHeight="1" x14ac:dyDescent="0.2">
      <c r="A103" s="13">
        <v>1</v>
      </c>
      <c r="B103" s="29" t="s">
        <v>117</v>
      </c>
      <c r="C103" s="31"/>
      <c r="D103" s="30"/>
      <c r="E103" s="31"/>
      <c r="F103" s="30"/>
      <c r="G103" s="30"/>
      <c r="H103" s="13"/>
      <c r="I103" s="31"/>
      <c r="J103" s="25"/>
    </row>
    <row r="104" spans="1:10" ht="28" x14ac:dyDescent="0.2">
      <c r="A104" s="13"/>
      <c r="B104" s="14"/>
      <c r="C104" s="13" t="s">
        <v>6</v>
      </c>
      <c r="D104" s="15" t="s">
        <v>118</v>
      </c>
      <c r="E104" s="13"/>
      <c r="F104" s="16"/>
      <c r="G104" s="13" t="s">
        <v>26</v>
      </c>
      <c r="H104" s="13">
        <v>4</v>
      </c>
      <c r="I104" s="13">
        <v>0.5</v>
      </c>
      <c r="J104" s="25"/>
    </row>
    <row r="105" spans="1:10" ht="110" customHeight="1" x14ac:dyDescent="0.2">
      <c r="A105" s="13"/>
      <c r="B105" s="29"/>
      <c r="C105" s="13" t="s">
        <v>6</v>
      </c>
      <c r="D105" s="15" t="s">
        <v>119</v>
      </c>
      <c r="E105" s="31"/>
      <c r="F105" s="16"/>
      <c r="G105" s="13" t="s">
        <v>26</v>
      </c>
      <c r="H105" s="13">
        <v>4</v>
      </c>
      <c r="I105" s="13">
        <v>1</v>
      </c>
      <c r="J105" s="25"/>
    </row>
    <row r="106" spans="1:10" ht="29" x14ac:dyDescent="0.2">
      <c r="A106" s="13">
        <v>2</v>
      </c>
      <c r="B106" s="29" t="s">
        <v>120</v>
      </c>
      <c r="C106" s="31"/>
      <c r="D106" s="30"/>
      <c r="E106" s="31"/>
      <c r="F106" s="30"/>
      <c r="G106" s="30"/>
      <c r="H106" s="13"/>
      <c r="I106" s="31"/>
      <c r="J106" s="25"/>
    </row>
    <row r="107" spans="1:10" ht="42" x14ac:dyDescent="0.2">
      <c r="A107" s="13"/>
      <c r="B107" s="29"/>
      <c r="C107" s="13" t="s">
        <v>6</v>
      </c>
      <c r="D107" s="15" t="s">
        <v>121</v>
      </c>
      <c r="E107" s="31"/>
      <c r="F107" s="16"/>
      <c r="G107" s="13" t="s">
        <v>26</v>
      </c>
      <c r="H107" s="13">
        <v>4</v>
      </c>
      <c r="I107" s="13">
        <v>0.5</v>
      </c>
      <c r="J107" s="25"/>
    </row>
    <row r="108" spans="1:10" ht="28" x14ac:dyDescent="0.2">
      <c r="A108" s="13"/>
      <c r="B108" s="29"/>
      <c r="C108" s="13" t="s">
        <v>6</v>
      </c>
      <c r="D108" s="15" t="s">
        <v>122</v>
      </c>
      <c r="E108" s="31"/>
      <c r="F108" s="30"/>
      <c r="G108" s="13" t="s">
        <v>26</v>
      </c>
      <c r="H108" s="13">
        <v>4</v>
      </c>
      <c r="I108" s="13">
        <v>0.5</v>
      </c>
      <c r="J108" s="25"/>
    </row>
    <row r="109" spans="1:10" x14ac:dyDescent="0.2">
      <c r="A109" s="13"/>
      <c r="B109" s="29"/>
      <c r="C109" s="13" t="s">
        <v>6</v>
      </c>
      <c r="D109" s="15" t="s">
        <v>123</v>
      </c>
      <c r="E109" s="31"/>
      <c r="F109" s="30" t="s">
        <v>71</v>
      </c>
      <c r="G109" s="13" t="s">
        <v>26</v>
      </c>
      <c r="H109" s="13">
        <v>4</v>
      </c>
      <c r="I109" s="13">
        <v>0.5</v>
      </c>
      <c r="J109" s="25"/>
    </row>
    <row r="110" spans="1:10" x14ac:dyDescent="0.2">
      <c r="A110" s="13"/>
      <c r="B110" s="29"/>
      <c r="C110" s="13" t="s">
        <v>6</v>
      </c>
      <c r="D110" s="15" t="s">
        <v>124</v>
      </c>
      <c r="E110" s="31"/>
      <c r="F110" s="30" t="s">
        <v>71</v>
      </c>
      <c r="G110" s="13" t="s">
        <v>26</v>
      </c>
      <c r="H110" s="13">
        <v>4</v>
      </c>
      <c r="I110" s="13">
        <v>0.5</v>
      </c>
      <c r="J110" s="25"/>
    </row>
    <row r="111" spans="1:10" x14ac:dyDescent="0.2">
      <c r="A111" s="13"/>
      <c r="B111" s="29"/>
      <c r="C111" s="13" t="s">
        <v>6</v>
      </c>
      <c r="D111" s="15" t="s">
        <v>125</v>
      </c>
      <c r="E111" s="31"/>
      <c r="F111" s="30" t="s">
        <v>71</v>
      </c>
      <c r="G111" s="13" t="s">
        <v>26</v>
      </c>
      <c r="H111" s="13">
        <v>4</v>
      </c>
      <c r="I111" s="13">
        <v>0.5</v>
      </c>
      <c r="J111" s="25"/>
    </row>
    <row r="112" spans="1:10" x14ac:dyDescent="0.2">
      <c r="A112" s="13"/>
      <c r="B112" s="29"/>
      <c r="C112" s="13" t="s">
        <v>6</v>
      </c>
      <c r="D112" s="15" t="s">
        <v>126</v>
      </c>
      <c r="E112" s="31"/>
      <c r="F112" s="30" t="s">
        <v>71</v>
      </c>
      <c r="G112" s="13" t="s">
        <v>26</v>
      </c>
      <c r="H112" s="13">
        <v>4</v>
      </c>
      <c r="I112" s="13">
        <v>0.5</v>
      </c>
      <c r="J112" s="25"/>
    </row>
    <row r="113" spans="1:10" x14ac:dyDescent="0.2">
      <c r="A113" s="13"/>
      <c r="B113" s="29"/>
      <c r="C113" s="13" t="s">
        <v>6</v>
      </c>
      <c r="D113" s="15" t="s">
        <v>127</v>
      </c>
      <c r="E113" s="31"/>
      <c r="F113" s="30" t="s">
        <v>71</v>
      </c>
      <c r="G113" s="13" t="s">
        <v>26</v>
      </c>
      <c r="H113" s="13">
        <v>4</v>
      </c>
      <c r="I113" s="13">
        <v>0.5</v>
      </c>
      <c r="J113" s="25"/>
    </row>
    <row r="114" spans="1:10" x14ac:dyDescent="0.2">
      <c r="A114" s="13"/>
      <c r="B114" s="29"/>
      <c r="C114" s="13" t="s">
        <v>6</v>
      </c>
      <c r="D114" s="15" t="s">
        <v>128</v>
      </c>
      <c r="E114" s="31"/>
      <c r="F114" s="30" t="s">
        <v>71</v>
      </c>
      <c r="G114" s="13" t="s">
        <v>26</v>
      </c>
      <c r="H114" s="13">
        <v>4</v>
      </c>
      <c r="I114" s="13">
        <v>0.5</v>
      </c>
      <c r="J114" s="25"/>
    </row>
    <row r="115" spans="1:10" x14ac:dyDescent="0.2">
      <c r="A115" s="13"/>
      <c r="B115" s="29"/>
      <c r="C115" s="13" t="s">
        <v>6</v>
      </c>
      <c r="D115" s="15" t="s">
        <v>129</v>
      </c>
      <c r="E115" s="31"/>
      <c r="F115" s="30" t="s">
        <v>71</v>
      </c>
      <c r="G115" s="13" t="s">
        <v>26</v>
      </c>
      <c r="H115" s="13">
        <v>4</v>
      </c>
      <c r="I115" s="13">
        <v>0.5</v>
      </c>
      <c r="J115" s="25"/>
    </row>
    <row r="116" spans="1:10" x14ac:dyDescent="0.2">
      <c r="A116" s="13"/>
      <c r="B116" s="29"/>
      <c r="C116" s="13" t="s">
        <v>6</v>
      </c>
      <c r="D116" s="15" t="s">
        <v>130</v>
      </c>
      <c r="E116" s="31"/>
      <c r="F116" s="30" t="s">
        <v>71</v>
      </c>
      <c r="G116" s="13" t="s">
        <v>26</v>
      </c>
      <c r="H116" s="13">
        <v>4</v>
      </c>
      <c r="I116" s="13">
        <v>0.5</v>
      </c>
      <c r="J116" s="25"/>
    </row>
    <row r="117" spans="1:10" x14ac:dyDescent="0.2">
      <c r="A117" s="13"/>
      <c r="B117" s="29"/>
      <c r="C117" s="13" t="s">
        <v>6</v>
      </c>
      <c r="D117" s="15" t="s">
        <v>131</v>
      </c>
      <c r="E117" s="31"/>
      <c r="F117" s="30" t="s">
        <v>71</v>
      </c>
      <c r="G117" s="13" t="s">
        <v>26</v>
      </c>
      <c r="H117" s="13">
        <v>4</v>
      </c>
      <c r="I117" s="13">
        <v>0.5</v>
      </c>
      <c r="J117" s="25"/>
    </row>
    <row r="118" spans="1:10" ht="56" x14ac:dyDescent="0.2">
      <c r="A118" s="13"/>
      <c r="B118" s="14"/>
      <c r="C118" s="13" t="s">
        <v>6</v>
      </c>
      <c r="D118" s="15" t="s">
        <v>132</v>
      </c>
      <c r="E118" s="13"/>
      <c r="F118" s="30"/>
      <c r="G118" s="13" t="s">
        <v>26</v>
      </c>
      <c r="H118" s="13">
        <v>4</v>
      </c>
      <c r="I118" s="13">
        <v>0.5</v>
      </c>
      <c r="J118" s="25"/>
    </row>
    <row r="119" spans="1:10" ht="29" x14ac:dyDescent="0.2">
      <c r="A119" s="13">
        <v>3</v>
      </c>
      <c r="B119" s="29" t="s">
        <v>133</v>
      </c>
      <c r="C119" s="31"/>
      <c r="D119" s="30"/>
      <c r="E119" s="31"/>
      <c r="F119" s="30"/>
      <c r="G119" s="30"/>
      <c r="H119" s="13"/>
      <c r="I119" s="31"/>
      <c r="J119" s="25"/>
    </row>
    <row r="120" spans="1:10" ht="42" x14ac:dyDescent="0.2">
      <c r="A120" s="13"/>
      <c r="B120" s="29"/>
      <c r="C120" s="13" t="s">
        <v>6</v>
      </c>
      <c r="D120" s="15" t="s">
        <v>121</v>
      </c>
      <c r="E120" s="31"/>
      <c r="F120" s="16"/>
      <c r="G120" s="13" t="s">
        <v>26</v>
      </c>
      <c r="H120" s="13">
        <v>4</v>
      </c>
      <c r="I120" s="13">
        <v>0.5</v>
      </c>
      <c r="J120" s="25"/>
    </row>
    <row r="121" spans="1:10" ht="28" x14ac:dyDescent="0.2">
      <c r="A121" s="13"/>
      <c r="B121" s="29"/>
      <c r="C121" s="13" t="s">
        <v>6</v>
      </c>
      <c r="D121" s="15" t="s">
        <v>122</v>
      </c>
      <c r="E121" s="31"/>
      <c r="F121" s="30"/>
      <c r="G121" s="13" t="s">
        <v>26</v>
      </c>
      <c r="H121" s="13">
        <v>4</v>
      </c>
      <c r="I121" s="13">
        <v>1</v>
      </c>
      <c r="J121" s="25"/>
    </row>
    <row r="122" spans="1:10" x14ac:dyDescent="0.2">
      <c r="A122" s="13"/>
      <c r="B122" s="29"/>
      <c r="C122" s="13" t="s">
        <v>6</v>
      </c>
      <c r="D122" s="15" t="s">
        <v>123</v>
      </c>
      <c r="E122" s="31"/>
      <c r="F122" s="30" t="s">
        <v>71</v>
      </c>
      <c r="G122" s="13" t="s">
        <v>26</v>
      </c>
      <c r="H122" s="13">
        <v>4</v>
      </c>
      <c r="I122" s="13">
        <v>0.5</v>
      </c>
      <c r="J122" s="25"/>
    </row>
    <row r="123" spans="1:10" x14ac:dyDescent="0.2">
      <c r="A123" s="13"/>
      <c r="B123" s="29"/>
      <c r="C123" s="13" t="s">
        <v>6</v>
      </c>
      <c r="D123" s="15" t="s">
        <v>124</v>
      </c>
      <c r="E123" s="31"/>
      <c r="F123" s="30" t="s">
        <v>71</v>
      </c>
      <c r="G123" s="13" t="s">
        <v>26</v>
      </c>
      <c r="H123" s="13">
        <v>4</v>
      </c>
      <c r="I123" s="13">
        <v>0.5</v>
      </c>
      <c r="J123" s="25"/>
    </row>
    <row r="124" spans="1:10" x14ac:dyDescent="0.2">
      <c r="A124" s="13"/>
      <c r="B124" s="29"/>
      <c r="C124" s="13" t="s">
        <v>6</v>
      </c>
      <c r="D124" s="15" t="s">
        <v>125</v>
      </c>
      <c r="E124" s="31"/>
      <c r="F124" s="30" t="s">
        <v>71</v>
      </c>
      <c r="G124" s="13" t="s">
        <v>26</v>
      </c>
      <c r="H124" s="13">
        <v>4</v>
      </c>
      <c r="I124" s="13">
        <v>0.5</v>
      </c>
      <c r="J124" s="25"/>
    </row>
    <row r="125" spans="1:10" x14ac:dyDescent="0.2">
      <c r="A125" s="13"/>
      <c r="B125" s="29"/>
      <c r="C125" s="13" t="s">
        <v>6</v>
      </c>
      <c r="D125" s="15" t="s">
        <v>126</v>
      </c>
      <c r="E125" s="31"/>
      <c r="F125" s="30" t="s">
        <v>71</v>
      </c>
      <c r="G125" s="13" t="s">
        <v>26</v>
      </c>
      <c r="H125" s="13">
        <v>4</v>
      </c>
      <c r="I125" s="13">
        <v>0.5</v>
      </c>
      <c r="J125" s="25"/>
    </row>
    <row r="126" spans="1:10" x14ac:dyDescent="0.2">
      <c r="A126" s="13"/>
      <c r="B126" s="29"/>
      <c r="C126" s="13" t="s">
        <v>6</v>
      </c>
      <c r="D126" s="15" t="s">
        <v>127</v>
      </c>
      <c r="E126" s="31"/>
      <c r="F126" s="30" t="s">
        <v>71</v>
      </c>
      <c r="G126" s="13" t="s">
        <v>26</v>
      </c>
      <c r="H126" s="13">
        <v>4</v>
      </c>
      <c r="I126" s="13">
        <v>0.5</v>
      </c>
      <c r="J126" s="25"/>
    </row>
    <row r="127" spans="1:10" x14ac:dyDescent="0.2">
      <c r="A127" s="13"/>
      <c r="B127" s="29"/>
      <c r="C127" s="13" t="s">
        <v>6</v>
      </c>
      <c r="D127" s="15" t="s">
        <v>128</v>
      </c>
      <c r="E127" s="31"/>
      <c r="F127" s="30" t="s">
        <v>71</v>
      </c>
      <c r="G127" s="13" t="s">
        <v>26</v>
      </c>
      <c r="H127" s="13">
        <v>4</v>
      </c>
      <c r="I127" s="13">
        <v>0.5</v>
      </c>
      <c r="J127" s="25"/>
    </row>
    <row r="128" spans="1:10" x14ac:dyDescent="0.2">
      <c r="A128" s="13"/>
      <c r="B128" s="29"/>
      <c r="C128" s="13" t="s">
        <v>6</v>
      </c>
      <c r="D128" s="15" t="s">
        <v>129</v>
      </c>
      <c r="E128" s="31"/>
      <c r="F128" s="30" t="s">
        <v>71</v>
      </c>
      <c r="G128" s="13" t="s">
        <v>26</v>
      </c>
      <c r="H128" s="13">
        <v>4</v>
      </c>
      <c r="I128" s="13">
        <v>0.5</v>
      </c>
      <c r="J128" s="25"/>
    </row>
    <row r="129" spans="1:10" x14ac:dyDescent="0.2">
      <c r="A129" s="13"/>
      <c r="B129" s="14"/>
      <c r="C129" s="13" t="s">
        <v>6</v>
      </c>
      <c r="D129" s="15" t="s">
        <v>130</v>
      </c>
      <c r="E129" s="13"/>
      <c r="F129" s="30" t="s">
        <v>71</v>
      </c>
      <c r="G129" s="13" t="s">
        <v>26</v>
      </c>
      <c r="H129" s="13">
        <v>4</v>
      </c>
      <c r="I129" s="13">
        <v>0.5</v>
      </c>
      <c r="J129" s="25"/>
    </row>
    <row r="130" spans="1:10" x14ac:dyDescent="0.2">
      <c r="A130" s="13"/>
      <c r="B130" s="14"/>
      <c r="C130" s="13" t="s">
        <v>6</v>
      </c>
      <c r="D130" s="15" t="s">
        <v>131</v>
      </c>
      <c r="E130" s="13"/>
      <c r="F130" s="30" t="s">
        <v>71</v>
      </c>
      <c r="G130" s="13" t="s">
        <v>26</v>
      </c>
      <c r="H130" s="13">
        <v>4</v>
      </c>
      <c r="I130" s="13">
        <v>0.5</v>
      </c>
      <c r="J130" s="25"/>
    </row>
    <row r="131" spans="1:10" x14ac:dyDescent="0.2">
      <c r="A131" s="13"/>
      <c r="B131" s="14"/>
      <c r="C131" s="13" t="s">
        <v>6</v>
      </c>
      <c r="D131" s="15" t="s">
        <v>134</v>
      </c>
      <c r="E131" s="13"/>
      <c r="F131" s="30" t="s">
        <v>71</v>
      </c>
      <c r="G131" s="13" t="s">
        <v>26</v>
      </c>
      <c r="H131" s="13">
        <v>4</v>
      </c>
      <c r="I131" s="13">
        <v>0.5</v>
      </c>
      <c r="J131" s="25"/>
    </row>
    <row r="132" spans="1:10" ht="56" x14ac:dyDescent="0.2">
      <c r="A132" s="13"/>
      <c r="B132" s="14"/>
      <c r="C132" s="13" t="s">
        <v>6</v>
      </c>
      <c r="D132" s="15" t="s">
        <v>132</v>
      </c>
      <c r="E132" s="13"/>
      <c r="F132" s="30"/>
      <c r="G132" s="13" t="s">
        <v>26</v>
      </c>
      <c r="H132" s="13">
        <v>4</v>
      </c>
      <c r="I132" s="13">
        <v>0.5</v>
      </c>
      <c r="J132" s="25"/>
    </row>
    <row r="133" spans="1:10" x14ac:dyDescent="0.2">
      <c r="A133" s="13"/>
      <c r="B133" s="29"/>
      <c r="C133" s="13" t="s">
        <v>6</v>
      </c>
      <c r="D133" s="30" t="s">
        <v>91</v>
      </c>
      <c r="E133" s="31"/>
      <c r="F133" s="30"/>
      <c r="G133" s="13" t="s">
        <v>26</v>
      </c>
      <c r="H133" s="13">
        <v>1</v>
      </c>
      <c r="I133" s="31">
        <v>0.15</v>
      </c>
      <c r="J133" s="25"/>
    </row>
    <row r="134" spans="1:10" x14ac:dyDescent="0.2">
      <c r="A134" s="13"/>
      <c r="B134" s="29"/>
      <c r="C134" s="13" t="s">
        <v>6</v>
      </c>
      <c r="D134" s="15" t="s">
        <v>92</v>
      </c>
      <c r="E134" s="31"/>
      <c r="F134" s="30"/>
      <c r="G134" s="13" t="s">
        <v>26</v>
      </c>
      <c r="H134" s="13">
        <v>1</v>
      </c>
      <c r="I134" s="31">
        <v>0.15</v>
      </c>
      <c r="J134" s="25"/>
    </row>
    <row r="135" spans="1:10" x14ac:dyDescent="0.2">
      <c r="A135" s="13"/>
      <c r="B135" s="29"/>
      <c r="C135" s="13" t="s">
        <v>6</v>
      </c>
      <c r="D135" s="15" t="s">
        <v>93</v>
      </c>
      <c r="E135" s="31"/>
      <c r="F135" s="30"/>
      <c r="G135" s="13" t="s">
        <v>26</v>
      </c>
      <c r="H135" s="13">
        <v>1</v>
      </c>
      <c r="I135" s="31">
        <v>0.15</v>
      </c>
      <c r="J135" s="25"/>
    </row>
    <row r="136" spans="1:10" ht="71" x14ac:dyDescent="0.2">
      <c r="A136" s="13"/>
      <c r="B136" s="29"/>
      <c r="C136" s="13" t="s">
        <v>6</v>
      </c>
      <c r="D136" s="30" t="s">
        <v>94</v>
      </c>
      <c r="E136" s="31"/>
      <c r="F136" s="30"/>
      <c r="G136" s="13" t="s">
        <v>26</v>
      </c>
      <c r="H136" s="13">
        <v>1</v>
      </c>
      <c r="I136" s="31">
        <v>0.2</v>
      </c>
      <c r="J136" s="25"/>
    </row>
    <row r="137" spans="1:10" ht="19" x14ac:dyDescent="0.25">
      <c r="A137" s="20" t="s">
        <v>135</v>
      </c>
      <c r="B137" s="21" t="s">
        <v>0</v>
      </c>
      <c r="C137" s="20"/>
      <c r="D137" s="22"/>
      <c r="E137" s="20"/>
      <c r="F137" s="22"/>
      <c r="G137" s="22"/>
      <c r="H137" s="23"/>
      <c r="I137" s="37">
        <f>SUM(I138:I147)</f>
        <v>9.5</v>
      </c>
      <c r="J137" s="25"/>
    </row>
    <row r="138" spans="1:10" ht="29" x14ac:dyDescent="0.2">
      <c r="A138" s="13">
        <v>1</v>
      </c>
      <c r="B138" s="29" t="s">
        <v>136</v>
      </c>
      <c r="C138" s="31"/>
      <c r="D138" s="30"/>
      <c r="E138" s="31"/>
      <c r="F138" s="30"/>
      <c r="G138" s="30"/>
      <c r="H138" s="13"/>
      <c r="I138" s="31"/>
      <c r="J138" s="25"/>
    </row>
    <row r="139" spans="1:10" ht="43" x14ac:dyDescent="0.2">
      <c r="A139" s="13"/>
      <c r="B139" s="29"/>
      <c r="C139" s="13" t="s">
        <v>6</v>
      </c>
      <c r="D139" s="30" t="s">
        <v>137</v>
      </c>
      <c r="E139" s="31"/>
      <c r="F139" s="38" t="s">
        <v>138</v>
      </c>
      <c r="G139" s="13" t="s">
        <v>50</v>
      </c>
      <c r="H139" s="13">
        <v>5</v>
      </c>
      <c r="I139" s="13">
        <v>1.2</v>
      </c>
      <c r="J139" s="25"/>
    </row>
    <row r="140" spans="1:10" ht="43" x14ac:dyDescent="0.2">
      <c r="A140" s="13"/>
      <c r="B140" s="29"/>
      <c r="C140" s="13" t="s">
        <v>6</v>
      </c>
      <c r="D140" s="30" t="s">
        <v>139</v>
      </c>
      <c r="E140" s="31"/>
      <c r="F140" s="16"/>
      <c r="G140" s="13" t="s">
        <v>26</v>
      </c>
      <c r="H140" s="13">
        <v>3</v>
      </c>
      <c r="I140" s="13">
        <v>1</v>
      </c>
      <c r="J140" s="25"/>
    </row>
    <row r="141" spans="1:10" ht="60.75" customHeight="1" x14ac:dyDescent="0.2">
      <c r="A141" s="13"/>
      <c r="B141" s="29"/>
      <c r="C141" s="13" t="s">
        <v>6</v>
      </c>
      <c r="D141" s="30" t="s">
        <v>140</v>
      </c>
      <c r="E141" s="31"/>
      <c r="F141" s="16" t="s">
        <v>141</v>
      </c>
      <c r="G141" s="13" t="s">
        <v>50</v>
      </c>
      <c r="H141" s="13">
        <v>3</v>
      </c>
      <c r="I141" s="13">
        <v>1.5</v>
      </c>
      <c r="J141" s="25"/>
    </row>
    <row r="142" spans="1:10" ht="29" x14ac:dyDescent="0.2">
      <c r="A142" s="13"/>
      <c r="B142" s="29"/>
      <c r="C142" s="13" t="s">
        <v>6</v>
      </c>
      <c r="D142" s="30" t="s">
        <v>142</v>
      </c>
      <c r="E142" s="31"/>
      <c r="F142" s="16"/>
      <c r="G142" s="13" t="s">
        <v>26</v>
      </c>
      <c r="H142" s="13">
        <v>6</v>
      </c>
      <c r="I142" s="13">
        <v>0.5</v>
      </c>
      <c r="J142" s="25"/>
    </row>
    <row r="143" spans="1:10" ht="29" x14ac:dyDescent="0.2">
      <c r="A143" s="13"/>
      <c r="B143" s="29"/>
      <c r="C143" s="13" t="s">
        <v>6</v>
      </c>
      <c r="D143" s="30" t="s">
        <v>143</v>
      </c>
      <c r="E143" s="31"/>
      <c r="F143" s="16"/>
      <c r="G143" s="13" t="s">
        <v>26</v>
      </c>
      <c r="H143" s="13">
        <v>6</v>
      </c>
      <c r="I143" s="13">
        <v>0.5</v>
      </c>
      <c r="J143" s="25"/>
    </row>
    <row r="144" spans="1:10" ht="43" x14ac:dyDescent="0.2">
      <c r="A144" s="13"/>
      <c r="B144" s="29"/>
      <c r="C144" s="13" t="s">
        <v>6</v>
      </c>
      <c r="D144" s="30" t="s">
        <v>144</v>
      </c>
      <c r="E144" s="31"/>
      <c r="F144" s="28" t="s">
        <v>98</v>
      </c>
      <c r="G144" s="13" t="s">
        <v>50</v>
      </c>
      <c r="H144" s="13">
        <v>6</v>
      </c>
      <c r="I144" s="26">
        <v>1.5</v>
      </c>
      <c r="J144" s="25"/>
    </row>
    <row r="145" spans="1:10" ht="33" customHeight="1" x14ac:dyDescent="0.2">
      <c r="A145" s="13"/>
      <c r="B145" s="29"/>
      <c r="C145" s="13" t="s">
        <v>6</v>
      </c>
      <c r="D145" s="30" t="s">
        <v>145</v>
      </c>
      <c r="E145" s="31"/>
      <c r="F145" s="28"/>
      <c r="G145" s="13" t="s">
        <v>26</v>
      </c>
      <c r="H145" s="13">
        <v>6</v>
      </c>
      <c r="I145" s="13">
        <v>1</v>
      </c>
      <c r="J145" s="25"/>
    </row>
    <row r="146" spans="1:10" ht="57" x14ac:dyDescent="0.2">
      <c r="A146" s="13"/>
      <c r="B146" s="29"/>
      <c r="C146" s="13" t="s">
        <v>6</v>
      </c>
      <c r="D146" s="34" t="s">
        <v>146</v>
      </c>
      <c r="E146" s="31"/>
      <c r="F146" s="28" t="s">
        <v>98</v>
      </c>
      <c r="G146" s="13" t="s">
        <v>50</v>
      </c>
      <c r="H146" s="13">
        <v>1</v>
      </c>
      <c r="I146" s="13">
        <v>1.5</v>
      </c>
      <c r="J146" s="25"/>
    </row>
    <row r="147" spans="1:10" ht="57" x14ac:dyDescent="0.2">
      <c r="A147" s="13"/>
      <c r="B147" s="29"/>
      <c r="C147" s="13" t="s">
        <v>6</v>
      </c>
      <c r="D147" s="34" t="s">
        <v>147</v>
      </c>
      <c r="E147" s="31"/>
      <c r="F147" s="16"/>
      <c r="G147" s="13" t="s">
        <v>26</v>
      </c>
      <c r="H147" s="13">
        <v>5</v>
      </c>
      <c r="I147" s="13">
        <v>0.8</v>
      </c>
      <c r="J147" s="25"/>
    </row>
    <row r="148" spans="1:10" ht="19" x14ac:dyDescent="0.25">
      <c r="A148" s="20" t="s">
        <v>148</v>
      </c>
      <c r="B148" s="21" t="s">
        <v>0</v>
      </c>
      <c r="C148" s="20"/>
      <c r="D148" s="22"/>
      <c r="E148" s="20"/>
      <c r="F148" s="22"/>
      <c r="G148" s="22"/>
      <c r="H148" s="23"/>
      <c r="I148" s="37">
        <f>SUM(I149:I174)</f>
        <v>12.95</v>
      </c>
      <c r="J148" s="25"/>
    </row>
    <row r="149" spans="1:10" ht="29" x14ac:dyDescent="0.2">
      <c r="A149" s="13">
        <v>1</v>
      </c>
      <c r="B149" s="29" t="s">
        <v>149</v>
      </c>
      <c r="C149" s="31"/>
      <c r="D149" s="30"/>
      <c r="E149" s="31"/>
      <c r="F149" s="30"/>
      <c r="G149" s="30"/>
      <c r="H149" s="13"/>
      <c r="I149" s="31"/>
      <c r="J149" s="25"/>
    </row>
    <row r="150" spans="1:10" ht="57" x14ac:dyDescent="0.2">
      <c r="A150" s="13"/>
      <c r="B150" s="29"/>
      <c r="C150" s="13" t="s">
        <v>6</v>
      </c>
      <c r="D150" s="30" t="s">
        <v>150</v>
      </c>
      <c r="E150" s="31"/>
      <c r="F150" s="30"/>
      <c r="G150" s="13" t="s">
        <v>26</v>
      </c>
      <c r="H150" s="13">
        <v>4</v>
      </c>
      <c r="I150" s="13">
        <v>1.3</v>
      </c>
      <c r="J150" s="25"/>
    </row>
    <row r="151" spans="1:10" ht="57" x14ac:dyDescent="0.2">
      <c r="A151" s="13"/>
      <c r="B151" s="29"/>
      <c r="C151" s="13" t="s">
        <v>6</v>
      </c>
      <c r="D151" s="30" t="s">
        <v>151</v>
      </c>
      <c r="E151" s="31"/>
      <c r="F151" s="30"/>
      <c r="G151" s="13" t="s">
        <v>26</v>
      </c>
      <c r="H151" s="13">
        <v>4</v>
      </c>
      <c r="I151" s="13">
        <v>1.3</v>
      </c>
      <c r="J151" s="25"/>
    </row>
    <row r="152" spans="1:10" ht="43" x14ac:dyDescent="0.2">
      <c r="A152" s="13"/>
      <c r="B152" s="29"/>
      <c r="C152" s="13" t="s">
        <v>6</v>
      </c>
      <c r="D152" s="30" t="s">
        <v>152</v>
      </c>
      <c r="E152" s="31"/>
      <c r="F152" s="30"/>
      <c r="G152" s="13" t="s">
        <v>26</v>
      </c>
      <c r="H152" s="13">
        <v>4</v>
      </c>
      <c r="I152" s="13">
        <v>0.7</v>
      </c>
      <c r="J152" s="25"/>
    </row>
    <row r="153" spans="1:10" ht="29" x14ac:dyDescent="0.2">
      <c r="A153" s="13"/>
      <c r="B153" s="29"/>
      <c r="C153" s="13" t="s">
        <v>6</v>
      </c>
      <c r="D153" s="30" t="s">
        <v>153</v>
      </c>
      <c r="E153" s="31"/>
      <c r="F153" s="30"/>
      <c r="G153" s="13" t="s">
        <v>26</v>
      </c>
      <c r="H153" s="13">
        <v>4</v>
      </c>
      <c r="I153" s="13">
        <v>0.2</v>
      </c>
      <c r="J153" s="25"/>
    </row>
    <row r="154" spans="1:10" ht="43" x14ac:dyDescent="0.2">
      <c r="A154" s="13"/>
      <c r="B154" s="29"/>
      <c r="C154" s="13" t="s">
        <v>6</v>
      </c>
      <c r="D154" s="30" t="s">
        <v>154</v>
      </c>
      <c r="E154" s="31"/>
      <c r="F154" s="30"/>
      <c r="G154" s="13" t="s">
        <v>26</v>
      </c>
      <c r="H154" s="13">
        <v>4</v>
      </c>
      <c r="I154" s="13">
        <v>0.7</v>
      </c>
      <c r="J154" s="25"/>
    </row>
    <row r="155" spans="1:10" ht="29" x14ac:dyDescent="0.2">
      <c r="A155" s="13"/>
      <c r="B155" s="29"/>
      <c r="C155" s="13" t="s">
        <v>6</v>
      </c>
      <c r="D155" s="30" t="s">
        <v>155</v>
      </c>
      <c r="E155" s="31"/>
      <c r="F155" s="30"/>
      <c r="G155" s="13" t="s">
        <v>26</v>
      </c>
      <c r="H155" s="13">
        <v>4</v>
      </c>
      <c r="I155" s="13">
        <v>0.2</v>
      </c>
      <c r="J155" s="25"/>
    </row>
    <row r="156" spans="1:10" ht="43" x14ac:dyDescent="0.2">
      <c r="A156" s="13"/>
      <c r="B156" s="29"/>
      <c r="C156" s="13" t="s">
        <v>6</v>
      </c>
      <c r="D156" s="30" t="s">
        <v>156</v>
      </c>
      <c r="E156" s="31"/>
      <c r="F156" s="30"/>
      <c r="G156" s="13" t="s">
        <v>26</v>
      </c>
      <c r="H156" s="13">
        <v>4</v>
      </c>
      <c r="I156" s="13">
        <v>0.7</v>
      </c>
      <c r="J156" s="25"/>
    </row>
    <row r="157" spans="1:10" ht="29" x14ac:dyDescent="0.2">
      <c r="A157" s="13"/>
      <c r="B157" s="29"/>
      <c r="C157" s="13" t="s">
        <v>6</v>
      </c>
      <c r="D157" s="30" t="s">
        <v>157</v>
      </c>
      <c r="E157" s="31"/>
      <c r="F157" s="30"/>
      <c r="G157" s="13" t="s">
        <v>26</v>
      </c>
      <c r="H157" s="13">
        <v>4</v>
      </c>
      <c r="I157" s="13">
        <v>0.2</v>
      </c>
      <c r="J157" s="25"/>
    </row>
    <row r="158" spans="1:10" ht="43" x14ac:dyDescent="0.2">
      <c r="A158" s="13"/>
      <c r="B158" s="29"/>
      <c r="C158" s="13" t="s">
        <v>6</v>
      </c>
      <c r="D158" s="30" t="s">
        <v>158</v>
      </c>
      <c r="E158" s="31"/>
      <c r="F158" s="30"/>
      <c r="G158" s="13" t="s">
        <v>26</v>
      </c>
      <c r="H158" s="13">
        <v>4</v>
      </c>
      <c r="I158" s="13">
        <v>0.7</v>
      </c>
      <c r="J158" s="25"/>
    </row>
    <row r="159" spans="1:10" ht="29" x14ac:dyDescent="0.2">
      <c r="A159" s="13"/>
      <c r="B159" s="29"/>
      <c r="C159" s="13" t="s">
        <v>6</v>
      </c>
      <c r="D159" s="30" t="s">
        <v>159</v>
      </c>
      <c r="E159" s="31"/>
      <c r="F159" s="30"/>
      <c r="G159" s="13" t="s">
        <v>26</v>
      </c>
      <c r="H159" s="13">
        <v>4</v>
      </c>
      <c r="I159" s="13">
        <v>0.2</v>
      </c>
      <c r="J159" s="25"/>
    </row>
    <row r="160" spans="1:10" ht="43" x14ac:dyDescent="0.2">
      <c r="A160" s="13"/>
      <c r="B160" s="29"/>
      <c r="C160" s="13" t="s">
        <v>6</v>
      </c>
      <c r="D160" s="30" t="s">
        <v>160</v>
      </c>
      <c r="E160" s="31"/>
      <c r="F160" s="30"/>
      <c r="G160" s="13" t="s">
        <v>26</v>
      </c>
      <c r="H160" s="13">
        <v>4</v>
      </c>
      <c r="I160" s="13">
        <v>0.7</v>
      </c>
      <c r="J160" s="25"/>
    </row>
    <row r="161" spans="1:10" ht="29" x14ac:dyDescent="0.2">
      <c r="A161" s="13"/>
      <c r="B161" s="29"/>
      <c r="C161" s="13" t="s">
        <v>6</v>
      </c>
      <c r="D161" s="30" t="s">
        <v>161</v>
      </c>
      <c r="E161" s="31"/>
      <c r="F161" s="30"/>
      <c r="G161" s="13" t="s">
        <v>26</v>
      </c>
      <c r="H161" s="13">
        <v>4</v>
      </c>
      <c r="I161" s="13">
        <v>0.2</v>
      </c>
      <c r="J161" s="25"/>
    </row>
    <row r="162" spans="1:10" ht="43" x14ac:dyDescent="0.2">
      <c r="A162" s="13"/>
      <c r="B162" s="29"/>
      <c r="C162" s="13" t="s">
        <v>6</v>
      </c>
      <c r="D162" s="30" t="s">
        <v>162</v>
      </c>
      <c r="E162" s="31"/>
      <c r="F162" s="30"/>
      <c r="G162" s="13" t="s">
        <v>26</v>
      </c>
      <c r="H162" s="13">
        <v>4</v>
      </c>
      <c r="I162" s="13">
        <v>0.7</v>
      </c>
      <c r="J162" s="25"/>
    </row>
    <row r="163" spans="1:10" ht="29" x14ac:dyDescent="0.2">
      <c r="A163" s="13"/>
      <c r="B163" s="29"/>
      <c r="C163" s="13" t="s">
        <v>6</v>
      </c>
      <c r="D163" s="30" t="s">
        <v>163</v>
      </c>
      <c r="E163" s="31"/>
      <c r="F163" s="30"/>
      <c r="G163" s="13" t="s">
        <v>26</v>
      </c>
      <c r="H163" s="13">
        <v>4</v>
      </c>
      <c r="I163" s="13">
        <v>0.2</v>
      </c>
      <c r="J163" s="25"/>
    </row>
    <row r="164" spans="1:10" ht="43" x14ac:dyDescent="0.2">
      <c r="A164" s="13"/>
      <c r="B164" s="29"/>
      <c r="C164" s="13" t="s">
        <v>6</v>
      </c>
      <c r="D164" s="30" t="s">
        <v>164</v>
      </c>
      <c r="E164" s="31"/>
      <c r="F164" s="30"/>
      <c r="G164" s="13" t="s">
        <v>26</v>
      </c>
      <c r="H164" s="13">
        <v>4</v>
      </c>
      <c r="I164" s="13">
        <v>0.7</v>
      </c>
      <c r="J164" s="25"/>
    </row>
    <row r="165" spans="1:10" ht="29" x14ac:dyDescent="0.2">
      <c r="A165" s="13"/>
      <c r="B165" s="29"/>
      <c r="C165" s="13" t="s">
        <v>6</v>
      </c>
      <c r="D165" s="30" t="s">
        <v>165</v>
      </c>
      <c r="E165" s="31"/>
      <c r="F165" s="30"/>
      <c r="G165" s="13" t="s">
        <v>26</v>
      </c>
      <c r="H165" s="13">
        <v>4</v>
      </c>
      <c r="I165" s="13">
        <v>0.2</v>
      </c>
      <c r="J165" s="25"/>
    </row>
    <row r="166" spans="1:10" ht="43" x14ac:dyDescent="0.2">
      <c r="A166" s="13"/>
      <c r="B166" s="29"/>
      <c r="C166" s="13" t="s">
        <v>6</v>
      </c>
      <c r="D166" s="30" t="s">
        <v>166</v>
      </c>
      <c r="E166" s="31"/>
      <c r="F166" s="30"/>
      <c r="G166" s="13" t="s">
        <v>26</v>
      </c>
      <c r="H166" s="13">
        <v>4</v>
      </c>
      <c r="I166" s="13">
        <v>0.7</v>
      </c>
      <c r="J166" s="25"/>
    </row>
    <row r="167" spans="1:10" ht="29" x14ac:dyDescent="0.2">
      <c r="A167" s="13"/>
      <c r="B167" s="29"/>
      <c r="C167" s="13" t="s">
        <v>6</v>
      </c>
      <c r="D167" s="30" t="s">
        <v>167</v>
      </c>
      <c r="E167" s="31"/>
      <c r="F167" s="30"/>
      <c r="G167" s="13" t="s">
        <v>26</v>
      </c>
      <c r="H167" s="13">
        <v>4</v>
      </c>
      <c r="I167" s="13">
        <v>0.2</v>
      </c>
      <c r="J167" s="25"/>
    </row>
    <row r="168" spans="1:10" ht="43" x14ac:dyDescent="0.2">
      <c r="A168" s="13"/>
      <c r="B168" s="29"/>
      <c r="C168" s="13" t="s">
        <v>6</v>
      </c>
      <c r="D168" s="30" t="s">
        <v>168</v>
      </c>
      <c r="E168" s="31"/>
      <c r="F168" s="30"/>
      <c r="G168" s="13" t="s">
        <v>26</v>
      </c>
      <c r="H168" s="13">
        <v>4</v>
      </c>
      <c r="I168" s="13">
        <v>0.7</v>
      </c>
      <c r="J168" s="25"/>
    </row>
    <row r="169" spans="1:10" ht="29" x14ac:dyDescent="0.2">
      <c r="A169" s="13"/>
      <c r="B169" s="29"/>
      <c r="C169" s="13" t="s">
        <v>6</v>
      </c>
      <c r="D169" s="30" t="s">
        <v>169</v>
      </c>
      <c r="E169" s="31"/>
      <c r="F169" s="30"/>
      <c r="G169" s="13" t="s">
        <v>26</v>
      </c>
      <c r="H169" s="13">
        <v>4</v>
      </c>
      <c r="I169" s="13">
        <v>0.2</v>
      </c>
      <c r="J169" s="25"/>
    </row>
    <row r="170" spans="1:10" ht="37.5" customHeight="1" x14ac:dyDescent="0.2">
      <c r="A170" s="13"/>
      <c r="B170" s="29"/>
      <c r="C170" s="13" t="s">
        <v>6</v>
      </c>
      <c r="D170" s="34" t="s">
        <v>170</v>
      </c>
      <c r="E170" s="32"/>
      <c r="F170" s="39" t="s">
        <v>171</v>
      </c>
      <c r="G170" s="26" t="s">
        <v>50</v>
      </c>
      <c r="H170" s="26">
        <v>4</v>
      </c>
      <c r="I170" s="26">
        <v>1.8</v>
      </c>
      <c r="J170" s="25"/>
    </row>
    <row r="171" spans="1:10" ht="57" x14ac:dyDescent="0.2">
      <c r="A171" s="13">
        <v>2</v>
      </c>
      <c r="B171" s="29" t="s">
        <v>172</v>
      </c>
      <c r="C171" s="31"/>
      <c r="D171" s="30"/>
      <c r="E171" s="31"/>
      <c r="F171" s="30"/>
      <c r="G171" s="30"/>
      <c r="H171" s="13"/>
      <c r="I171" s="31"/>
      <c r="J171" s="25"/>
    </row>
    <row r="172" spans="1:10" ht="29" x14ac:dyDescent="0.2">
      <c r="A172" s="13"/>
      <c r="B172" s="29"/>
      <c r="C172" s="13" t="s">
        <v>6</v>
      </c>
      <c r="D172" s="30" t="s">
        <v>173</v>
      </c>
      <c r="E172" s="31"/>
      <c r="F172" s="30"/>
      <c r="G172" s="13" t="s">
        <v>26</v>
      </c>
      <c r="H172" s="13">
        <v>1</v>
      </c>
      <c r="I172" s="31">
        <v>0.15</v>
      </c>
      <c r="J172" s="25"/>
    </row>
    <row r="173" spans="1:10" x14ac:dyDescent="0.2">
      <c r="A173" s="13"/>
      <c r="B173" s="29"/>
      <c r="C173" s="13" t="s">
        <v>6</v>
      </c>
      <c r="D173" s="15" t="s">
        <v>92</v>
      </c>
      <c r="E173" s="31"/>
      <c r="F173" s="30"/>
      <c r="G173" s="13" t="s">
        <v>26</v>
      </c>
      <c r="H173" s="13">
        <v>1</v>
      </c>
      <c r="I173" s="31">
        <v>0.15</v>
      </c>
      <c r="J173" s="25"/>
    </row>
    <row r="174" spans="1:10" ht="43" x14ac:dyDescent="0.2">
      <c r="A174" s="13"/>
      <c r="B174" s="29"/>
      <c r="C174" s="13" t="s">
        <v>6</v>
      </c>
      <c r="D174" s="30" t="s">
        <v>174</v>
      </c>
      <c r="E174" s="31"/>
      <c r="F174" s="30"/>
      <c r="G174" s="13" t="s">
        <v>26</v>
      </c>
      <c r="H174" s="13">
        <v>1</v>
      </c>
      <c r="I174" s="31">
        <v>0.15</v>
      </c>
      <c r="J174" s="25"/>
    </row>
    <row r="175" spans="1:10" ht="19" x14ac:dyDescent="0.25">
      <c r="A175" s="20" t="s">
        <v>175</v>
      </c>
      <c r="B175" s="21" t="s">
        <v>0</v>
      </c>
      <c r="C175" s="20"/>
      <c r="D175" s="22"/>
      <c r="E175" s="20"/>
      <c r="F175" s="22"/>
      <c r="G175" s="22"/>
      <c r="H175" s="23"/>
      <c r="I175" s="37">
        <f>SUM(I176:I214)</f>
        <v>12.4</v>
      </c>
      <c r="J175" s="25"/>
    </row>
    <row r="176" spans="1:10" x14ac:dyDescent="0.2">
      <c r="A176" s="13">
        <v>1</v>
      </c>
      <c r="B176" s="29" t="s">
        <v>176</v>
      </c>
      <c r="C176" s="31"/>
      <c r="D176" s="30"/>
      <c r="E176" s="13"/>
      <c r="F176" s="30"/>
      <c r="G176" s="30"/>
      <c r="H176" s="13"/>
      <c r="I176" s="31"/>
      <c r="J176" s="25"/>
    </row>
    <row r="177" spans="1:10" ht="43" x14ac:dyDescent="0.2">
      <c r="A177" s="13"/>
      <c r="B177" s="29"/>
      <c r="C177" s="31" t="s">
        <v>7</v>
      </c>
      <c r="D177" s="34" t="s">
        <v>177</v>
      </c>
      <c r="E177" s="13"/>
      <c r="F177" s="40"/>
      <c r="G177" s="30"/>
      <c r="H177" s="13">
        <v>2</v>
      </c>
      <c r="I177" s="31">
        <v>1.4</v>
      </c>
      <c r="J177" s="25"/>
    </row>
    <row r="178" spans="1:10" ht="28" x14ac:dyDescent="0.2">
      <c r="A178" s="13"/>
      <c r="B178" s="29"/>
      <c r="C178" s="31"/>
      <c r="D178" s="30"/>
      <c r="E178" s="13">
        <v>0</v>
      </c>
      <c r="F178" s="16" t="s">
        <v>178</v>
      </c>
      <c r="G178" s="30"/>
      <c r="H178" s="13"/>
      <c r="I178" s="31"/>
      <c r="J178" s="25"/>
    </row>
    <row r="179" spans="1:10" ht="98" x14ac:dyDescent="0.2">
      <c r="A179" s="13"/>
      <c r="B179" s="29"/>
      <c r="C179" s="31"/>
      <c r="D179" s="30"/>
      <c r="E179" s="13">
        <v>1</v>
      </c>
      <c r="F179" s="16" t="s">
        <v>179</v>
      </c>
      <c r="G179" s="30"/>
      <c r="H179" s="13"/>
      <c r="I179" s="31"/>
      <c r="J179" s="25"/>
    </row>
    <row r="180" spans="1:10" ht="84" x14ac:dyDescent="0.2">
      <c r="A180" s="13"/>
      <c r="B180" s="29"/>
      <c r="C180" s="31"/>
      <c r="D180" s="30"/>
      <c r="E180" s="13">
        <v>2</v>
      </c>
      <c r="F180" s="16" t="s">
        <v>180</v>
      </c>
      <c r="G180" s="30"/>
      <c r="H180" s="13"/>
      <c r="I180" s="31"/>
      <c r="J180" s="25"/>
    </row>
    <row r="181" spans="1:10" ht="84" x14ac:dyDescent="0.2">
      <c r="A181" s="13"/>
      <c r="B181" s="29"/>
      <c r="C181" s="31"/>
      <c r="D181" s="30"/>
      <c r="E181" s="13">
        <v>3</v>
      </c>
      <c r="F181" s="16" t="s">
        <v>181</v>
      </c>
      <c r="G181" s="30"/>
      <c r="H181" s="13"/>
      <c r="I181" s="31"/>
      <c r="J181" s="25"/>
    </row>
    <row r="182" spans="1:10" ht="58.5" customHeight="1" x14ac:dyDescent="0.2">
      <c r="A182" s="13"/>
      <c r="B182" s="29"/>
      <c r="C182" s="31" t="s">
        <v>7</v>
      </c>
      <c r="D182" s="34" t="s">
        <v>182</v>
      </c>
      <c r="E182" s="13"/>
      <c r="F182" s="16"/>
      <c r="G182" s="30"/>
      <c r="H182" s="13">
        <v>2</v>
      </c>
      <c r="I182" s="31">
        <v>1</v>
      </c>
      <c r="J182" s="25"/>
    </row>
    <row r="183" spans="1:10" ht="42" x14ac:dyDescent="0.2">
      <c r="A183" s="13"/>
      <c r="B183" s="29"/>
      <c r="C183" s="31"/>
      <c r="D183" s="30"/>
      <c r="E183" s="13">
        <v>0</v>
      </c>
      <c r="F183" s="41" t="s">
        <v>183</v>
      </c>
      <c r="G183" s="30"/>
      <c r="H183" s="13"/>
      <c r="I183" s="31"/>
      <c r="J183" s="25"/>
    </row>
    <row r="184" spans="1:10" ht="98" x14ac:dyDescent="0.2">
      <c r="A184" s="13"/>
      <c r="B184" s="29"/>
      <c r="C184" s="31"/>
      <c r="D184" s="30"/>
      <c r="E184" s="13">
        <v>1</v>
      </c>
      <c r="F184" s="41" t="s">
        <v>184</v>
      </c>
      <c r="G184" s="30"/>
      <c r="H184" s="13"/>
      <c r="I184" s="31"/>
      <c r="J184" s="25"/>
    </row>
    <row r="185" spans="1:10" ht="98" x14ac:dyDescent="0.2">
      <c r="A185" s="13"/>
      <c r="B185" s="29"/>
      <c r="C185" s="31"/>
      <c r="D185" s="30"/>
      <c r="E185" s="13">
        <v>2</v>
      </c>
      <c r="F185" s="41" t="s">
        <v>185</v>
      </c>
      <c r="G185" s="30"/>
      <c r="H185" s="13"/>
      <c r="I185" s="31"/>
      <c r="J185" s="25"/>
    </row>
    <row r="186" spans="1:10" ht="70" x14ac:dyDescent="0.2">
      <c r="A186" s="13"/>
      <c r="B186" s="29"/>
      <c r="C186" s="13"/>
      <c r="D186" s="42"/>
      <c r="E186" s="13">
        <v>3</v>
      </c>
      <c r="F186" s="41" t="s">
        <v>186</v>
      </c>
      <c r="G186" s="13"/>
      <c r="H186" s="13"/>
      <c r="I186" s="43"/>
      <c r="J186" s="25"/>
    </row>
    <row r="187" spans="1:10" ht="28" x14ac:dyDescent="0.2">
      <c r="A187" s="13"/>
      <c r="B187" s="29"/>
      <c r="C187" s="13" t="s">
        <v>6</v>
      </c>
      <c r="D187" s="17" t="s">
        <v>187</v>
      </c>
      <c r="E187" s="13"/>
      <c r="F187" s="16"/>
      <c r="G187" s="13" t="s">
        <v>26</v>
      </c>
      <c r="H187" s="13">
        <v>2</v>
      </c>
      <c r="I187" s="13">
        <v>0.5</v>
      </c>
      <c r="J187" s="25"/>
    </row>
    <row r="188" spans="1:10" ht="42" x14ac:dyDescent="0.2">
      <c r="A188" s="13"/>
      <c r="B188" s="29"/>
      <c r="C188" s="13" t="s">
        <v>6</v>
      </c>
      <c r="D188" s="15" t="s">
        <v>188</v>
      </c>
      <c r="E188" s="13"/>
      <c r="F188" s="16" t="s">
        <v>98</v>
      </c>
      <c r="G188" s="13" t="s">
        <v>50</v>
      </c>
      <c r="H188" s="13">
        <v>4</v>
      </c>
      <c r="I188" s="13">
        <v>1</v>
      </c>
      <c r="J188" s="25"/>
    </row>
    <row r="189" spans="1:10" ht="42" x14ac:dyDescent="0.2">
      <c r="A189" s="13"/>
      <c r="B189" s="29"/>
      <c r="C189" s="13" t="s">
        <v>6</v>
      </c>
      <c r="D189" s="15" t="s">
        <v>189</v>
      </c>
      <c r="E189" s="13"/>
      <c r="F189" s="16" t="s">
        <v>98</v>
      </c>
      <c r="G189" s="13" t="s">
        <v>50</v>
      </c>
      <c r="H189" s="13">
        <v>4</v>
      </c>
      <c r="I189" s="13">
        <v>1</v>
      </c>
      <c r="J189" s="25"/>
    </row>
    <row r="190" spans="1:10" ht="42" x14ac:dyDescent="0.2">
      <c r="A190" s="13"/>
      <c r="B190" s="29"/>
      <c r="C190" s="13" t="s">
        <v>7</v>
      </c>
      <c r="D190" s="15" t="s">
        <v>190</v>
      </c>
      <c r="E190" s="13"/>
      <c r="F190" s="30"/>
      <c r="G190" s="30"/>
      <c r="H190" s="13">
        <v>2</v>
      </c>
      <c r="I190" s="13">
        <v>1.5</v>
      </c>
      <c r="J190" s="25"/>
    </row>
    <row r="191" spans="1:10" ht="28" x14ac:dyDescent="0.2">
      <c r="A191" s="13"/>
      <c r="B191" s="14"/>
      <c r="C191" s="13"/>
      <c r="D191" s="15"/>
      <c r="E191" s="13">
        <v>0</v>
      </c>
      <c r="F191" s="16" t="s">
        <v>178</v>
      </c>
      <c r="G191" s="16"/>
      <c r="H191" s="13"/>
      <c r="I191" s="13"/>
      <c r="J191" s="25"/>
    </row>
    <row r="192" spans="1:10" ht="28" x14ac:dyDescent="0.2">
      <c r="A192" s="13"/>
      <c r="B192" s="14"/>
      <c r="C192" s="13"/>
      <c r="D192" s="15"/>
      <c r="E192" s="13">
        <v>1</v>
      </c>
      <c r="F192" s="16" t="s">
        <v>191</v>
      </c>
      <c r="G192" s="16"/>
      <c r="H192" s="13"/>
      <c r="I192" s="13"/>
      <c r="J192" s="25"/>
    </row>
    <row r="193" spans="1:10" ht="42" x14ac:dyDescent="0.2">
      <c r="A193" s="13"/>
      <c r="B193" s="14"/>
      <c r="C193" s="13"/>
      <c r="D193" s="15"/>
      <c r="E193" s="13">
        <v>2</v>
      </c>
      <c r="F193" s="16" t="s">
        <v>192</v>
      </c>
      <c r="G193" s="16"/>
      <c r="H193" s="13"/>
      <c r="I193" s="13"/>
      <c r="J193" s="25"/>
    </row>
    <row r="194" spans="1:10" x14ac:dyDescent="0.2">
      <c r="A194" s="13"/>
      <c r="B194" s="14"/>
      <c r="C194" s="13"/>
      <c r="D194" s="15"/>
      <c r="E194" s="13">
        <v>3</v>
      </c>
      <c r="F194" s="16" t="s">
        <v>193</v>
      </c>
      <c r="G194" s="16"/>
      <c r="H194" s="13"/>
      <c r="I194" s="13"/>
      <c r="J194" s="25"/>
    </row>
    <row r="195" spans="1:10" ht="43" x14ac:dyDescent="0.2">
      <c r="A195" s="13"/>
      <c r="B195" s="29"/>
      <c r="C195" s="13" t="s">
        <v>7</v>
      </c>
      <c r="D195" s="30" t="s">
        <v>194</v>
      </c>
      <c r="E195" s="13"/>
      <c r="F195" s="30"/>
      <c r="G195" s="30"/>
      <c r="H195" s="13">
        <v>2</v>
      </c>
      <c r="I195" s="13">
        <v>1.5</v>
      </c>
      <c r="J195" s="25"/>
    </row>
    <row r="196" spans="1:10" ht="28" x14ac:dyDescent="0.2">
      <c r="A196" s="13"/>
      <c r="B196" s="14"/>
      <c r="C196" s="13"/>
      <c r="D196" s="15"/>
      <c r="E196" s="13">
        <v>0</v>
      </c>
      <c r="F196" s="16" t="s">
        <v>178</v>
      </c>
      <c r="G196" s="16"/>
      <c r="H196" s="13"/>
      <c r="I196" s="13"/>
      <c r="J196" s="25"/>
    </row>
    <row r="197" spans="1:10" ht="28" x14ac:dyDescent="0.2">
      <c r="A197" s="13"/>
      <c r="B197" s="14"/>
      <c r="C197" s="13"/>
      <c r="D197" s="15"/>
      <c r="E197" s="13">
        <v>1</v>
      </c>
      <c r="F197" s="16" t="s">
        <v>191</v>
      </c>
      <c r="G197" s="16"/>
      <c r="H197" s="13"/>
      <c r="I197" s="13"/>
      <c r="J197" s="25"/>
    </row>
    <row r="198" spans="1:10" ht="42" x14ac:dyDescent="0.2">
      <c r="A198" s="13"/>
      <c r="B198" s="14"/>
      <c r="C198" s="13"/>
      <c r="D198" s="15"/>
      <c r="E198" s="13">
        <v>2</v>
      </c>
      <c r="F198" s="16" t="s">
        <v>192</v>
      </c>
      <c r="G198" s="16"/>
      <c r="H198" s="13"/>
      <c r="I198" s="13"/>
      <c r="J198" s="25"/>
    </row>
    <row r="199" spans="1:10" ht="42" x14ac:dyDescent="0.2">
      <c r="A199" s="13"/>
      <c r="B199" s="14"/>
      <c r="C199" s="13"/>
      <c r="D199" s="15"/>
      <c r="E199" s="13">
        <v>3</v>
      </c>
      <c r="F199" s="16" t="s">
        <v>195</v>
      </c>
      <c r="G199" s="16"/>
      <c r="H199" s="13"/>
      <c r="I199" s="13"/>
      <c r="J199" s="25"/>
    </row>
    <row r="200" spans="1:10" ht="57" x14ac:dyDescent="0.2">
      <c r="A200" s="13"/>
      <c r="B200" s="29"/>
      <c r="C200" s="13" t="s">
        <v>7</v>
      </c>
      <c r="D200" s="30" t="s">
        <v>196</v>
      </c>
      <c r="E200" s="31"/>
      <c r="F200" s="30"/>
      <c r="G200" s="30"/>
      <c r="H200" s="13">
        <v>2</v>
      </c>
      <c r="I200" s="13">
        <v>1.5</v>
      </c>
      <c r="J200" s="25"/>
    </row>
    <row r="201" spans="1:10" ht="28" x14ac:dyDescent="0.2">
      <c r="A201" s="13"/>
      <c r="B201" s="14"/>
      <c r="C201" s="13"/>
      <c r="D201" s="15"/>
      <c r="E201" s="13">
        <v>0</v>
      </c>
      <c r="F201" s="16" t="s">
        <v>178</v>
      </c>
      <c r="G201" s="16"/>
      <c r="H201" s="13"/>
      <c r="I201" s="13"/>
      <c r="J201" s="25"/>
    </row>
    <row r="202" spans="1:10" ht="28" x14ac:dyDescent="0.2">
      <c r="A202" s="13"/>
      <c r="B202" s="14"/>
      <c r="C202" s="13"/>
      <c r="D202" s="15"/>
      <c r="E202" s="13">
        <v>1</v>
      </c>
      <c r="F202" s="16" t="s">
        <v>191</v>
      </c>
      <c r="G202" s="16"/>
      <c r="H202" s="13"/>
      <c r="I202" s="13"/>
      <c r="J202" s="25"/>
    </row>
    <row r="203" spans="1:10" ht="42" x14ac:dyDescent="0.2">
      <c r="A203" s="13"/>
      <c r="B203" s="14"/>
      <c r="C203" s="13"/>
      <c r="D203" s="15"/>
      <c r="E203" s="13">
        <v>2</v>
      </c>
      <c r="F203" s="16" t="s">
        <v>192</v>
      </c>
      <c r="G203" s="16"/>
      <c r="H203" s="13"/>
      <c r="I203" s="13"/>
      <c r="J203" s="25"/>
    </row>
    <row r="204" spans="1:10" ht="42" x14ac:dyDescent="0.2">
      <c r="A204" s="13"/>
      <c r="B204" s="14"/>
      <c r="C204" s="13"/>
      <c r="D204" s="15"/>
      <c r="E204" s="13">
        <v>3</v>
      </c>
      <c r="F204" s="16" t="s">
        <v>195</v>
      </c>
      <c r="G204" s="16"/>
      <c r="H204" s="13"/>
      <c r="I204" s="13"/>
      <c r="J204" s="25"/>
    </row>
    <row r="205" spans="1:10" ht="57" x14ac:dyDescent="0.2">
      <c r="A205" s="13"/>
      <c r="B205" s="29"/>
      <c r="C205" s="13" t="s">
        <v>7</v>
      </c>
      <c r="D205" s="30" t="s">
        <v>197</v>
      </c>
      <c r="E205" s="31"/>
      <c r="F205" s="30"/>
      <c r="G205" s="30"/>
      <c r="H205" s="13">
        <v>2</v>
      </c>
      <c r="I205" s="13">
        <v>1.5</v>
      </c>
      <c r="J205" s="25"/>
    </row>
    <row r="206" spans="1:10" ht="28" x14ac:dyDescent="0.2">
      <c r="A206" s="13"/>
      <c r="B206" s="14"/>
      <c r="C206" s="13"/>
      <c r="D206" s="15"/>
      <c r="E206" s="13">
        <v>0</v>
      </c>
      <c r="F206" s="16" t="s">
        <v>178</v>
      </c>
      <c r="G206" s="16"/>
      <c r="H206" s="13"/>
      <c r="I206" s="13"/>
      <c r="J206" s="25"/>
    </row>
    <row r="207" spans="1:10" ht="28" x14ac:dyDescent="0.2">
      <c r="A207" s="13"/>
      <c r="B207" s="14"/>
      <c r="C207" s="13"/>
      <c r="D207" s="15"/>
      <c r="E207" s="13">
        <v>1</v>
      </c>
      <c r="F207" s="16" t="s">
        <v>191</v>
      </c>
      <c r="G207" s="16"/>
      <c r="H207" s="13"/>
      <c r="I207" s="13"/>
      <c r="J207" s="25"/>
    </row>
    <row r="208" spans="1:10" ht="42" x14ac:dyDescent="0.2">
      <c r="A208" s="13"/>
      <c r="B208" s="14"/>
      <c r="C208" s="13"/>
      <c r="D208" s="15"/>
      <c r="E208" s="13">
        <v>2</v>
      </c>
      <c r="F208" s="16" t="s">
        <v>192</v>
      </c>
      <c r="G208" s="16"/>
      <c r="H208" s="13"/>
      <c r="I208" s="13"/>
      <c r="J208" s="25"/>
    </row>
    <row r="209" spans="1:11" ht="42" x14ac:dyDescent="0.2">
      <c r="A209" s="13"/>
      <c r="B209" s="14"/>
      <c r="C209" s="13"/>
      <c r="D209" s="15"/>
      <c r="E209" s="13">
        <v>3</v>
      </c>
      <c r="F209" s="16" t="s">
        <v>195</v>
      </c>
      <c r="G209" s="16"/>
      <c r="H209" s="13"/>
      <c r="I209" s="13"/>
      <c r="J209" s="25"/>
    </row>
    <row r="210" spans="1:11" ht="57" x14ac:dyDescent="0.2">
      <c r="A210" s="13"/>
      <c r="B210" s="29"/>
      <c r="C210" s="13" t="s">
        <v>7</v>
      </c>
      <c r="D210" s="30" t="s">
        <v>198</v>
      </c>
      <c r="E210" s="31"/>
      <c r="F210" s="30"/>
      <c r="G210" s="30"/>
      <c r="H210" s="13">
        <v>2</v>
      </c>
      <c r="I210" s="13">
        <v>1.5</v>
      </c>
      <c r="J210" s="25"/>
    </row>
    <row r="211" spans="1:11" ht="28" x14ac:dyDescent="0.2">
      <c r="A211" s="13"/>
      <c r="B211" s="14"/>
      <c r="C211" s="13"/>
      <c r="D211" s="15"/>
      <c r="E211" s="13">
        <v>0</v>
      </c>
      <c r="F211" s="16" t="s">
        <v>178</v>
      </c>
      <c r="G211" s="16"/>
      <c r="H211" s="13"/>
      <c r="I211" s="13"/>
      <c r="J211" s="25"/>
    </row>
    <row r="212" spans="1:11" ht="28" x14ac:dyDescent="0.2">
      <c r="A212" s="13"/>
      <c r="B212" s="14"/>
      <c r="C212" s="13"/>
      <c r="D212" s="15"/>
      <c r="E212" s="13">
        <v>1</v>
      </c>
      <c r="F212" s="16" t="s">
        <v>191</v>
      </c>
      <c r="G212" s="16"/>
      <c r="H212" s="13"/>
      <c r="I212" s="13"/>
      <c r="J212" s="25"/>
    </row>
    <row r="213" spans="1:11" ht="42" x14ac:dyDescent="0.2">
      <c r="A213" s="13"/>
      <c r="B213" s="14"/>
      <c r="C213" s="13"/>
      <c r="D213" s="15"/>
      <c r="E213" s="13">
        <v>2</v>
      </c>
      <c r="F213" s="16" t="s">
        <v>192</v>
      </c>
      <c r="G213" s="16"/>
      <c r="H213" s="13"/>
      <c r="I213" s="13"/>
      <c r="J213" s="25"/>
    </row>
    <row r="214" spans="1:11" ht="42" x14ac:dyDescent="0.2">
      <c r="A214" s="13"/>
      <c r="B214" s="14"/>
      <c r="C214" s="13"/>
      <c r="D214" s="15"/>
      <c r="E214" s="13">
        <v>3</v>
      </c>
      <c r="F214" s="16" t="s">
        <v>195</v>
      </c>
      <c r="G214" s="16"/>
      <c r="H214" s="13"/>
      <c r="I214" s="13"/>
      <c r="J214" s="25"/>
    </row>
    <row r="215" spans="1:11" ht="17" x14ac:dyDescent="0.2">
      <c r="A215" s="25"/>
      <c r="B215" s="25"/>
      <c r="C215" s="25"/>
      <c r="D215" s="25"/>
      <c r="E215" s="25"/>
      <c r="F215" s="44" t="s">
        <v>199</v>
      </c>
      <c r="G215" s="44"/>
      <c r="H215" s="44"/>
      <c r="I215" s="45">
        <f>I175+I148+I137+I102+I82+I54+I7</f>
        <v>100</v>
      </c>
      <c r="J215" s="25"/>
      <c r="K215" s="46"/>
    </row>
  </sheetData>
  <mergeCells count="1">
    <mergeCell ref="B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F20" sqref="F20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48" t="s">
        <v>15</v>
      </c>
      <c r="B1" s="48"/>
    </row>
    <row r="2" spans="1:2" ht="17" x14ac:dyDescent="0.2">
      <c r="A2" s="11">
        <v>1</v>
      </c>
      <c r="B2" s="12" t="s">
        <v>200</v>
      </c>
    </row>
    <row r="3" spans="1:2" ht="17" x14ac:dyDescent="0.2">
      <c r="A3" s="11">
        <v>2</v>
      </c>
      <c r="B3" s="12" t="s">
        <v>201</v>
      </c>
    </row>
    <row r="4" spans="1:2" ht="34" x14ac:dyDescent="0.2">
      <c r="A4" s="11">
        <v>3</v>
      </c>
      <c r="B4" s="12" t="s">
        <v>204</v>
      </c>
    </row>
    <row r="5" spans="1:2" ht="17" x14ac:dyDescent="0.2">
      <c r="A5" s="11">
        <v>4</v>
      </c>
      <c r="B5" s="12" t="s">
        <v>202</v>
      </c>
    </row>
    <row r="6" spans="1:2" ht="17" x14ac:dyDescent="0.2">
      <c r="A6" s="11">
        <v>5</v>
      </c>
      <c r="B6" s="12" t="s">
        <v>203</v>
      </c>
    </row>
    <row r="7" spans="1:2" ht="34" x14ac:dyDescent="0.2">
      <c r="A7" s="11">
        <v>6</v>
      </c>
      <c r="B7" s="12" t="s">
        <v>205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Максим Бурда</cp:lastModifiedBy>
  <dcterms:created xsi:type="dcterms:W3CDTF">2022-11-09T22:53:43Z</dcterms:created>
  <dcterms:modified xsi:type="dcterms:W3CDTF">2024-11-18T18:51:12Z</dcterms:modified>
</cp:coreProperties>
</file>