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649F312-026B-4A26-94D2-FE164D5AE12F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5" l="1"/>
  <c r="G32" i="1" l="1"/>
  <c r="G31" i="1"/>
  <c r="G30" i="1"/>
  <c r="A5" i="7" l="1"/>
  <c r="A3" i="7"/>
  <c r="G11" i="5"/>
  <c r="E11" i="5"/>
  <c r="G10" i="5"/>
  <c r="E10" i="5"/>
  <c r="C9" i="5"/>
  <c r="D8" i="5"/>
  <c r="C7" i="5"/>
  <c r="A3" i="5"/>
  <c r="G11" i="1"/>
  <c r="E11" i="1"/>
  <c r="G10" i="1"/>
  <c r="E10" i="1"/>
  <c r="A5" i="1"/>
  <c r="A3" i="1"/>
  <c r="A3" i="4"/>
  <c r="A5" i="4"/>
  <c r="D8" i="4"/>
  <c r="C7" i="4"/>
  <c r="G10" i="4"/>
  <c r="E10" i="4"/>
  <c r="G11" i="4"/>
  <c r="E11" i="4"/>
  <c r="C9" i="4"/>
</calcChain>
</file>

<file path=xl/sharedStrings.xml><?xml version="1.0" encoding="utf-8"?>
<sst xmlns="http://schemas.openxmlformats.org/spreadsheetml/2006/main" count="597" uniqueCount="232">
  <si>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</si>
  <si>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</si>
  <si>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</si>
  <si>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</si>
  <si>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</si>
  <si>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</si>
  <si>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</si>
  <si>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</si>
  <si>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</si>
  <si>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</si>
  <si>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</si>
  <si>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</si>
  <si>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</si>
  <si>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</si>
  <si>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</si>
  <si>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</si>
  <si>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</si>
  <si>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</si>
  <si>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</si>
  <si>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</si>
  <si>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</si>
  <si>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</si>
  <si>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</si>
  <si>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</si>
  <si>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</si>
  <si>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</si>
  <si>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</si>
  <si>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</si>
  <si>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</si>
  <si>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</si>
  <si>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</si>
  <si>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</si>
  <si>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</si>
  <si>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</si>
  <si>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</si>
  <si>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</si>
  <si>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</si>
  <si>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</si>
  <si>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</si>
  <si>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</si>
  <si>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</si>
  <si>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</si>
  <si>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</si>
  <si>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</si>
  <si>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</si>
  <si>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</si>
  <si>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Площадь зоны: не менее ____ кв.м.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</si>
  <si>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</si>
  <si>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</si>
  <si>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</si>
  <si>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</si>
  <si>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</si>
  <si>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</si>
  <si>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</si>
  <si>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</si>
  <si>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</si>
  <si>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</si>
  <si>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</si>
  <si>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</si>
  <si>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</si>
  <si>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</si>
  <si>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 xml:space="preserve">Освещение: Допустимо верхнее искусственное освещение ( не менее 300 люкс) </t>
  </si>
  <si>
    <t>Интернет : Сетевое подключение компьютеров</t>
  </si>
  <si>
    <t>Стол для оборудования (склад)</t>
  </si>
  <si>
    <t>На металлокаркасе,  1500х650х950  или аналог</t>
  </si>
  <si>
    <t>Мебель</t>
  </si>
  <si>
    <t>шт</t>
  </si>
  <si>
    <t>Компьютер</t>
  </si>
  <si>
    <t>Экран - диагональ 30", разрешение 1920х1080;Процессор-Intel core i5-6600,Оперативная память-4Gb,Объём жёсткого диска-124Gb  или аналог</t>
  </si>
  <si>
    <t>Оборудование IT</t>
  </si>
  <si>
    <t>Клавиатура</t>
  </si>
  <si>
    <t>На усмотрение организатора</t>
  </si>
  <si>
    <t>Мышь</t>
  </si>
  <si>
    <t>Стол компьютерный</t>
  </si>
  <si>
    <t>600х1400х700, материал -ЛДСП. или аналог</t>
  </si>
  <si>
    <t>Кресло офисное</t>
  </si>
  <si>
    <t>С подлокотниками, на колесах или аналог</t>
  </si>
  <si>
    <t>Интерактивная панель</t>
  </si>
  <si>
    <t xml:space="preserve"> На стойке, сенсорный экран 65",с разрешением UHD. Встроенный компьютер Core i5-8400 / 8 ГБ RAM DDR4, SSD-накопителем 256 Гб и Windows 10 Pro.  Возможность использования как магнитно-маркерную доску или аналог</t>
  </si>
  <si>
    <t>Оборудование</t>
  </si>
  <si>
    <t>МФУ</t>
  </si>
  <si>
    <t xml:space="preserve">А4, лазерный, монохромный </t>
  </si>
  <si>
    <t>Фотоаппарат</t>
  </si>
  <si>
    <t>Матрица: ПЗС 1/2,3 дюйма, 14,1 млн,максимальное разрешение снимков: 4320x3240 пикс.  или аналог</t>
  </si>
  <si>
    <t>Канцелярский степлер для бумаги</t>
  </si>
  <si>
    <t xml:space="preserve"> 24/6  с металлическим механизмом</t>
  </si>
  <si>
    <t>Канцелярия</t>
  </si>
  <si>
    <t>Нож канцелярский</t>
  </si>
  <si>
    <t>Металлический корпус , автофиксатор, 18 мм</t>
  </si>
  <si>
    <t>Точилка для карандашей</t>
  </si>
  <si>
    <t>Металлическая, ручная</t>
  </si>
  <si>
    <t>Ножницы канцелярские</t>
  </si>
  <si>
    <t>Длина - 216 мм, трехсторонняя заточка,  форма ручек с резиновыми вставками</t>
  </si>
  <si>
    <t>Калькулятор</t>
  </si>
  <si>
    <t>Пластиковая, прозрачная, 297×210 мм</t>
  </si>
  <si>
    <t>Освещение: Допустимо верхнее искусственное освещение ( не менее 300 люкс)</t>
  </si>
  <si>
    <t>Интернет : Не требуется</t>
  </si>
  <si>
    <t>Электричество: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</si>
  <si>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</si>
  <si>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</si>
  <si>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600х1400х700, материал -ЛДСП или аналог</t>
  </si>
  <si>
    <t>С подлокотниками, на колесах  или аналог</t>
  </si>
  <si>
    <t>Корзина  для мусора</t>
  </si>
  <si>
    <t xml:space="preserve">Вешалка </t>
  </si>
  <si>
    <t xml:space="preserve">Для одежды, на усмотрения организатора 
</t>
  </si>
  <si>
    <t xml:space="preserve">Электричество: 2 подключения к сети  по 220 Вольт </t>
  </si>
  <si>
    <t>Экран - диагональ 30", разрешение 1920х1080;Процессор-Intel core i5-6600,Оперативная память-4Gb,Объём жёсткого диска-124Gb; или аналог</t>
  </si>
  <si>
    <t>А4, лазерный, монохромный</t>
  </si>
  <si>
    <t xml:space="preserve">Сетевой фильтр </t>
  </si>
  <si>
    <t>7м (6 розеток) белый</t>
  </si>
  <si>
    <t>600х1400х700, материал -ЛДСП.</t>
  </si>
  <si>
    <t>С подлокотниками, на колесах</t>
  </si>
  <si>
    <t>Аптечка</t>
  </si>
  <si>
    <t>Набор для оказания первой медицинской помощи в футляре</t>
  </si>
  <si>
    <t>Охрана труда</t>
  </si>
  <si>
    <t>Огнетушитель</t>
  </si>
  <si>
    <t>Углекислотный ОУ-3, вместимостью 4,02 л.</t>
  </si>
  <si>
    <t xml:space="preserve">Кулер </t>
  </si>
  <si>
    <t>Площадь зоны: не менее 3 кв.м.</t>
  </si>
  <si>
    <t xml:space="preserve">Электричество: 3 подключения к сети  по 220 Вольт </t>
  </si>
  <si>
    <t>Стол для сборки</t>
  </si>
  <si>
    <t>Металлический, с роликовыми направляющими, длина 900 мм, ширина 650 мм, высота до рабочей поверхности 900 мм (общая высота 1450 мм) или аналог</t>
  </si>
  <si>
    <t>Основное оборудование</t>
  </si>
  <si>
    <t>Рекомендован  стол для сборки, металлический, с роликовыми направляющими, длина 900 мм, ширина 650 мм, высота до рабочей поверхности 900 мм (общая высота 1450 мм)</t>
  </si>
  <si>
    <t>Склиз</t>
  </si>
  <si>
    <t>Металлический, с роликовыми направляющими, длина 900 мм, ширина 600 мм, высота до рабочей поверхности 900 мм или аналог</t>
  </si>
  <si>
    <t>Рекомендован склиз металлический, с роликовыми направляющими, длина 900 мм, ширина 600 мм, высота до рабочей поверхности 900 мм</t>
  </si>
  <si>
    <t xml:space="preserve">Хронометр </t>
  </si>
  <si>
    <t>Секундомер точность 0,01 с., засечка промежутков времени или аналог</t>
  </si>
  <si>
    <t>Промышленный контейнер</t>
  </si>
  <si>
    <t>Пластиковый, 1М1</t>
  </si>
  <si>
    <t xml:space="preserve">Пластиковый, KLT 6280 </t>
  </si>
  <si>
    <t>Пластиковый, KLT 4315</t>
  </si>
  <si>
    <t>Вспомогательное оборудование</t>
  </si>
  <si>
    <t>Пакет Office</t>
  </si>
  <si>
    <t>Работа в документах формата doc,xls,ppt или аналог</t>
  </si>
  <si>
    <t>Ручка шариковая</t>
  </si>
  <si>
    <t>Карандаш простой</t>
  </si>
  <si>
    <t>Материал корпуса - дерево, твердость - М, заточенный</t>
  </si>
  <si>
    <t>Ластик</t>
  </si>
  <si>
    <t>Фломастеры</t>
  </si>
  <si>
    <t>Набор фломастеров - 4 цвета.</t>
  </si>
  <si>
    <t>Клей-карандаш</t>
  </si>
  <si>
    <t>Твердый, на основе ПВА, цилиндрической формы</t>
  </si>
  <si>
    <t>Линейка</t>
  </si>
  <si>
    <t>Пластиковая, 30 см.</t>
  </si>
  <si>
    <t>Штрих-корретор</t>
  </si>
  <si>
    <t>Корректирующая жидкость , быстросохнущая, с кисточкой</t>
  </si>
  <si>
    <t>Подлокотник левый или правый</t>
  </si>
  <si>
    <t xml:space="preserve">Обивка спинки </t>
  </si>
  <si>
    <t xml:space="preserve">Панель основания спинки </t>
  </si>
  <si>
    <t xml:space="preserve">Прокладка спинки </t>
  </si>
  <si>
    <t xml:space="preserve">Скоба </t>
  </si>
  <si>
    <t>Застёжки самок.чёрные</t>
  </si>
  <si>
    <t xml:space="preserve"> VHB, петля, шир.25мм SJ3571</t>
  </si>
  <si>
    <t xml:space="preserve">Обивка подушки </t>
  </si>
  <si>
    <t xml:space="preserve">Прокладка подушки </t>
  </si>
  <si>
    <t xml:space="preserve">Панель подушки </t>
  </si>
  <si>
    <t xml:space="preserve">Основание сиденья </t>
  </si>
  <si>
    <t xml:space="preserve">Поручень </t>
  </si>
  <si>
    <t>Винт</t>
  </si>
  <si>
    <t xml:space="preserve"> 8х12 вн. шест 8.8 DIN 912</t>
  </si>
  <si>
    <t xml:space="preserve">Гайка М8 </t>
  </si>
  <si>
    <t>квад. DIN 562</t>
  </si>
  <si>
    <t xml:space="preserve">Шайба зубчатая </t>
  </si>
  <si>
    <t>8 DIN 678А</t>
  </si>
  <si>
    <t>Кронштейн подлокотника</t>
  </si>
  <si>
    <t xml:space="preserve">Болт 10х60 </t>
  </si>
  <si>
    <t>DIN933-8.8- SW17-А2К-М1</t>
  </si>
  <si>
    <t xml:space="preserve">Гайка М10 </t>
  </si>
  <si>
    <t>FLGН-EN1663-10-WS16-(ZSML)</t>
  </si>
  <si>
    <t xml:space="preserve">Пакет 600х1450х60 мкм        </t>
  </si>
  <si>
    <t xml:space="preserve">600х1450х60 мкм        </t>
  </si>
  <si>
    <t xml:space="preserve">Ножницы </t>
  </si>
  <si>
    <t xml:space="preserve">Инструмент </t>
  </si>
  <si>
    <t xml:space="preserve">Отвертка </t>
  </si>
  <si>
    <t xml:space="preserve">Шестигранный ключ </t>
  </si>
  <si>
    <t>HEX5</t>
  </si>
  <si>
    <t>HEX6</t>
  </si>
  <si>
    <t xml:space="preserve"> S17</t>
  </si>
  <si>
    <t>Ø10,4мм</t>
  </si>
  <si>
    <t>Куртка рабочая</t>
  </si>
  <si>
    <t>Рукав на застежке, надпись на спине Бережливое производство</t>
  </si>
  <si>
    <t>Бумага А4</t>
  </si>
  <si>
    <t>Расходные материалы</t>
  </si>
  <si>
    <t>уп.</t>
  </si>
  <si>
    <t>Скоч прозрачный</t>
  </si>
  <si>
    <t>Клейкая лента , 48 мм х 66 м, прозрачная</t>
  </si>
  <si>
    <t>Скотч двухсторонний</t>
  </si>
  <si>
    <t>Клейкая двухсторонняя лента 50 мм х 8 м,  1 мм, прочная</t>
  </si>
  <si>
    <t>Скобы для степлера</t>
  </si>
  <si>
    <t xml:space="preserve"> 24/6, материал - сталь</t>
  </si>
  <si>
    <t>шт.</t>
  </si>
  <si>
    <t>Двухсторонний скотч</t>
  </si>
  <si>
    <t xml:space="preserve">Пневмостеплер </t>
  </si>
  <si>
    <t xml:space="preserve">Винтовёрт </t>
  </si>
  <si>
    <t>Магнит для установки гайки</t>
  </si>
  <si>
    <t xml:space="preserve">Шестигранная отвертка </t>
  </si>
  <si>
    <t>Гаечный ключ</t>
  </si>
  <si>
    <t xml:space="preserve">Сверло </t>
  </si>
  <si>
    <t>Стол офисный</t>
  </si>
  <si>
    <t>Интернет : проводное интернет соединение</t>
  </si>
  <si>
    <t xml:space="preserve">Покрытие пола: бетонное/наливное/линолеум </t>
  </si>
  <si>
    <t>Интернет :  	проводное интернет соединение</t>
  </si>
  <si>
    <t>Электричество:  электрическая сеть 220В, розетки для подключения компьютерной техники</t>
  </si>
  <si>
    <t>Покрытие пола: бетонное/наливное/линолеум</t>
  </si>
  <si>
    <t>Площадь зоны: не менее 40 кв.м.</t>
  </si>
  <si>
    <t>Площадь зоны: не менее 50 кв.м.</t>
  </si>
  <si>
    <t>Площадь зоны: не менее 70  кв.м.</t>
  </si>
  <si>
    <t>Стол офисный для брифинг зоны</t>
  </si>
  <si>
    <t>Кресло офисное для брифинг зоны</t>
  </si>
  <si>
    <t>Подставка для визуализации рабочих мест</t>
  </si>
  <si>
    <t>Рекомендована промышленная тара</t>
  </si>
  <si>
    <t xml:space="preserve">Рекомендована промышленная тара  </t>
  </si>
  <si>
    <t>Тканевая,  неворсовая</t>
  </si>
  <si>
    <t xml:space="preserve"> Антивандальное 420 мм, без опор</t>
  </si>
  <si>
    <t>Сиденье пассажирское автобуса, включающее комплектующие:</t>
  </si>
  <si>
    <t>ВЕА 380/16-420  или аналог</t>
  </si>
  <si>
    <t>TORX TX25 или аналог</t>
  </si>
  <si>
    <t>5RAND1 или аналог</t>
  </si>
  <si>
    <t>Ручка штрих-корректор</t>
  </si>
  <si>
    <t>Корректирующая жидкость , быстросохнущая</t>
  </si>
  <si>
    <t xml:space="preserve">Файлы </t>
  </si>
  <si>
    <t>А4, прозрачные, гладкие</t>
  </si>
  <si>
    <t>Клей -карандаш</t>
  </si>
  <si>
    <t>Линейка, 30 см</t>
  </si>
  <si>
    <t>Фломастеры, 4 цвета</t>
  </si>
  <si>
    <t>Подставка для канцелярских товаров</t>
  </si>
  <si>
    <t>Пластиковый, горизонтальный</t>
  </si>
  <si>
    <t>Бейдж</t>
  </si>
  <si>
    <t>Региональный этап Чемпионата по профессиональному мастерству "Профессионалы" в 2025 г</t>
  </si>
  <si>
    <t>Бережливое производство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</si>
</sst>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47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0" fillId="0" borderId="20" xfId="0" applyFont="1" applyBorder="1" applyAlignment="1">
      <alignment horizontal="left" vertical="top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13" fillId="0" borderId="20" xfId="0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left"/>
    </xf>
    <xf numFmtId="0" fontId="1" fillId="0" borderId="20" xfId="2" applyFont="1" applyFill="1" applyBorder="1" applyAlignment="1">
      <alignment horizontal="center" vertical="center" wrapText="1"/>
    </xf>
    <xf numFmtId="0" fontId="2" fillId="0" borderId="18" xfId="1" applyFont="1" applyBorder="1" applyAlignment="1">
      <alignment horizontal="left"/>
    </xf>
    <xf numFmtId="0" fontId="12" fillId="0" borderId="20" xfId="0" applyFont="1" applyBorder="1" applyAlignment="1">
      <alignment horizontal="left" vertical="center" wrapText="1"/>
    </xf>
    <xf numFmtId="0" fontId="2" fillId="0" borderId="20" xfId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" fillId="0" borderId="20" xfId="1" applyBorder="1" applyAlignment="1">
      <alignment horizontal="center" vertical="center"/>
    </xf>
    <xf numFmtId="0" fontId="11" fillId="0" borderId="20" xfId="2" applyFill="1" applyBorder="1" applyAlignment="1">
      <alignment horizontal="center" vertical="center" wrapText="1"/>
    </xf>
    <xf numFmtId="0" fontId="11" fillId="0" borderId="20" xfId="2" applyFill="1" applyBorder="1" applyAlignment="1">
      <alignment horizontal="left" vertical="center" wrapText="1"/>
    </xf>
    <xf numFmtId="0" fontId="2" fillId="0" borderId="2" xfId="1" applyFont="1" applyBorder="1"/>
    <xf numFmtId="0" fontId="2" fillId="0" borderId="2" xfId="1" applyFont="1" applyBorder="1" applyAlignment="1">
      <alignment vertical="center"/>
    </xf>
    <xf numFmtId="0" fontId="2" fillId="0" borderId="1" xfId="1" applyFont="1" applyBorder="1"/>
    <xf numFmtId="0" fontId="10" fillId="6" borderId="1" xfId="0" applyFont="1" applyFill="1" applyBorder="1" applyAlignment="1">
      <alignment horizontal="left" wrapText="1"/>
    </xf>
    <xf numFmtId="0" fontId="12" fillId="0" borderId="22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/>
    </xf>
    <xf numFmtId="0" fontId="10" fillId="0" borderId="20" xfId="0" applyFont="1" applyBorder="1" applyAlignment="1">
      <alignment horizontal="left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/>
    </xf>
    <xf numFmtId="0" fontId="8" fillId="0" borderId="20" xfId="2" applyFont="1" applyFill="1" applyBorder="1" applyAlignment="1">
      <alignment horizontal="center" vertical="center" wrapText="1"/>
    </xf>
    <xf numFmtId="0" fontId="20" fillId="0" borderId="20" xfId="2" applyFont="1" applyFill="1" applyBorder="1" applyAlignment="1">
      <alignment horizontal="center" vertical="center" wrapText="1"/>
    </xf>
    <xf numFmtId="0" fontId="8" fillId="0" borderId="2" xfId="1" applyFont="1" applyBorder="1" applyAlignment="1">
      <alignment vertical="center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20" fillId="0" borderId="20" xfId="2" applyFont="1" applyFill="1" applyBorder="1" applyAlignment="1">
      <alignment horizontal="left" vertical="center" wrapText="1"/>
    </xf>
    <xf numFmtId="0" fontId="13" fillId="0" borderId="20" xfId="0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wrapText="1"/>
    </xf>
    <xf numFmtId="0" fontId="13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8" fillId="0" borderId="23" xfId="1" applyFont="1" applyBorder="1" applyAlignment="1">
      <alignment horizontal="center" vertical="center" wrapText="1"/>
    </xf>
    <xf numFmtId="0" fontId="13" fillId="5" borderId="23" xfId="0" applyFont="1" applyFill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/>
    </xf>
    <xf numFmtId="0" fontId="2" fillId="0" borderId="21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20" xfId="1" applyFont="1" applyBorder="1" applyAlignment="1">
      <alignment wrapText="1"/>
    </xf>
    <xf numFmtId="0" fontId="21" fillId="0" borderId="20" xfId="0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2" fillId="0" borderId="20" xfId="0" applyFont="1" applyBorder="1" applyAlignment="1">
      <alignment wrapText="1"/>
    </xf>
    <xf numFmtId="0" fontId="2" fillId="0" borderId="2" xfId="1" applyFont="1" applyBorder="1" applyAlignment="1">
      <alignment horizontal="center" wrapText="1"/>
    </xf>
    <xf numFmtId="0" fontId="23" fillId="0" borderId="20" xfId="2" applyFont="1" applyFill="1" applyBorder="1" applyAlignment="1">
      <alignment horizontal="center" vertical="center" wrapText="1"/>
    </xf>
    <xf numFmtId="0" fontId="22" fillId="0" borderId="20" xfId="2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/>
    </xf>
    <xf numFmtId="0" fontId="2" fillId="0" borderId="2" xfId="1" applyFont="1" applyBorder="1" applyAlignment="1">
      <alignment horizontal="center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5" fillId="7" borderId="0" xfId="1" applyFont="1" applyFill="1" applyAlignment="1">
      <alignment horizontal="center" vertical="center" wrapText="1"/>
    </xf>
    <xf numFmtId="0" fontId="6" fillId="8" borderId="0" xfId="1" applyFont="1" applyFill="1" applyAlignment="1">
      <alignment horizontal="center"/>
    </xf>
    <xf numFmtId="0" fontId="6" fillId="7" borderId="0" xfId="1" applyFont="1" applyFill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18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9" fillId="0" borderId="0" xfId="1" applyFont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25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8" fillId="0" borderId="13" xfId="1" applyFont="1" applyBorder="1" applyAlignment="1">
      <alignment horizontal="left" vertical="top" wrapText="1"/>
    </xf>
    <xf numFmtId="0" fontId="18" fillId="0" borderId="12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17" fontId="5" fillId="0" borderId="0" xfId="1" applyNumberFormat="1" applyFont="1" applyAlignment="1">
      <alignment horizontal="left" vertical="top" wrapText="1"/>
    </xf>
    <xf numFmtId="0" fontId="2" fillId="0" borderId="26" xfId="1" applyFont="1" applyBorder="1" applyAlignment="1">
      <alignment horizontal="left" vertical="top" wrapText="1"/>
    </xf>
    <xf numFmtId="0" fontId="3" fillId="0" borderId="27" xfId="1" applyFont="1" applyBorder="1"/>
    <xf numFmtId="0" fontId="3" fillId="0" borderId="28" xfId="1" applyFont="1" applyBorder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7" borderId="16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right" vertical="center" wrapText="1"/>
    </xf>
    <xf numFmtId="0" fontId="17" fillId="0" borderId="20" xfId="2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top" wrapText="1"/>
    </xf>
    <xf numFmtId="0" fontId="8" fillId="0" borderId="6" xfId="1" applyFont="1" applyBorder="1" applyAlignment="1">
      <alignment horizontal="left" vertical="top" wrapText="1"/>
    </xf>
    <xf numFmtId="0" fontId="8" fillId="0" borderId="2" xfId="1" applyFont="1" applyBorder="1" applyAlignment="1">
      <alignment vertical="top"/>
    </xf>
    <xf numFmtId="0" fontId="2" fillId="0" borderId="20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left" vertical="top" wrapText="1"/>
    </xf>
    <xf numFmtId="0" fontId="8" fillId="0" borderId="20" xfId="1" applyFont="1" applyBorder="1" applyAlignment="1">
      <alignment vertical="top"/>
    </xf>
    <xf numFmtId="0" fontId="8" fillId="0" borderId="20" xfId="1" applyFont="1" applyBorder="1" applyAlignment="1">
      <alignment horizontal="center" vertical="top" wrapText="1"/>
    </xf>
    <xf numFmtId="0" fontId="8" fillId="0" borderId="20" xfId="1" applyFont="1" applyBorder="1" applyAlignment="1">
      <alignment horizontal="center" vertical="top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8"/>
  <sheetViews>
    <sheetView workbookViewId="0">
      <selection activeCell="F7" sqref="F7"/>
    </sheetView>
  </sheetViews>
  <sheetFormatPr defaultRowHeight="18.75" x14ac:dyDescent="0.25"/>
  <cols>
    <col min="1" max="1" width="75.42578125" style="130" customWidth="1"/>
    <col min="2" max="2" width="90.5703125" style="134" customWidth="1"/>
  </cols>
  <sheetData>
    <row r="1" spans="1:2" ht="24.95" customHeight="1" x14ac:dyDescent="0.25"/>
    <row r="2" spans="1:2" ht="24.95" customHeight="1" x14ac:dyDescent="0.25">
      <c r="B2" s="135"/>
    </row>
    <row r="3" spans="1:2" ht="24.95" customHeight="1" x14ac:dyDescent="0.25">
      <c r="A3" s="131" t="s">
        <v>22</v>
      </c>
      <c r="B3" s="132" t="s">
        <v>231</v>
      </c>
    </row>
    <row r="4" spans="1:2" ht="48" customHeight="1" x14ac:dyDescent="0.25">
      <c r="A4" s="131" t="s">
        <v>36</v>
      </c>
      <c r="B4" s="132" t="s">
        <v>230</v>
      </c>
    </row>
    <row r="5" spans="1:2" ht="24.95" customHeight="1" x14ac:dyDescent="0.25">
      <c r="A5" s="131" t="s">
        <v>57</v>
      </c>
      <c r="B5" s="132"/>
    </row>
    <row r="6" spans="1:2" ht="24.95" customHeight="1" x14ac:dyDescent="0.25">
      <c r="A6" s="131" t="s">
        <v>28</v>
      </c>
      <c r="B6" s="132"/>
    </row>
    <row r="7" spans="1:2" ht="24.95" customHeight="1" x14ac:dyDescent="0.25">
      <c r="A7" s="131" t="s">
        <v>37</v>
      </c>
      <c r="B7" s="132"/>
    </row>
    <row r="8" spans="1:2" ht="24.95" customHeight="1" x14ac:dyDescent="0.25">
      <c r="A8" s="131" t="s">
        <v>23</v>
      </c>
      <c r="B8" s="132"/>
    </row>
    <row r="9" spans="1:2" ht="24.95" customHeight="1" x14ac:dyDescent="0.25">
      <c r="A9" s="131" t="s">
        <v>24</v>
      </c>
      <c r="B9" s="132"/>
    </row>
    <row r="10" spans="1:2" ht="24.95" customHeight="1" x14ac:dyDescent="0.25">
      <c r="A10" s="131" t="s">
        <v>27</v>
      </c>
      <c r="B10" s="133"/>
    </row>
    <row r="11" spans="1:2" ht="24.95" customHeight="1" x14ac:dyDescent="0.25">
      <c r="A11" s="131" t="s">
        <v>41</v>
      </c>
      <c r="B11" s="132"/>
    </row>
    <row r="12" spans="1:2" ht="24.95" customHeight="1" x14ac:dyDescent="0.25">
      <c r="A12" s="131" t="s">
        <v>51</v>
      </c>
      <c r="B12" s="132"/>
    </row>
    <row r="13" spans="1:2" ht="24.95" customHeight="1" x14ac:dyDescent="0.25">
      <c r="A13" s="131" t="s">
        <v>38</v>
      </c>
      <c r="B13" s="133"/>
    </row>
    <row r="14" spans="1:2" ht="24.95" customHeight="1" x14ac:dyDescent="0.25">
      <c r="A14" s="131" t="s">
        <v>42</v>
      </c>
      <c r="B14" s="132"/>
    </row>
    <row r="15" spans="1:2" ht="24.95" customHeight="1" x14ac:dyDescent="0.25">
      <c r="A15" s="131" t="s">
        <v>25</v>
      </c>
      <c r="B15" s="132"/>
    </row>
    <row r="16" spans="1:2" ht="24.95" customHeight="1" x14ac:dyDescent="0.25">
      <c r="A16" s="131" t="s">
        <v>26</v>
      </c>
      <c r="B16" s="132"/>
    </row>
    <row r="17" spans="1:2" ht="52.5" customHeight="1" x14ac:dyDescent="0.25">
      <c r="A17" s="131" t="s">
        <v>60</v>
      </c>
      <c r="B17" s="132"/>
    </row>
    <row r="18" spans="1:2" ht="24.95" customHeight="1" x14ac:dyDescent="0.25"/>
    <row r="19" spans="1:2" ht="24.95" customHeight="1" x14ac:dyDescent="0.25"/>
    <row r="20" spans="1:2" ht="24.95" customHeight="1" x14ac:dyDescent="0.25">
      <c r="A20" s="130" t="s">
        <v>53</v>
      </c>
    </row>
    <row r="21" spans="1:2" ht="24.95" customHeight="1" x14ac:dyDescent="0.25">
      <c r="A21" s="130" t="s">
        <v>54</v>
      </c>
    </row>
    <row r="22" spans="1:2" ht="24.95" customHeight="1" x14ac:dyDescent="0.25">
      <c r="A22" s="130" t="s">
        <v>55</v>
      </c>
    </row>
    <row r="23" spans="1:2" ht="24.95" customHeight="1" x14ac:dyDescent="0.25">
      <c r="A23" s="130" t="s">
        <v>58</v>
      </c>
    </row>
    <row r="24" spans="1:2" ht="24.95" customHeight="1" x14ac:dyDescent="0.25">
      <c r="A24" s="130" t="s">
        <v>59</v>
      </c>
    </row>
    <row r="25" spans="1:2" ht="24.95" customHeight="1" x14ac:dyDescent="0.25">
      <c r="A25" s="130" t="s">
        <v>56</v>
      </c>
    </row>
    <row r="26" spans="1:2" ht="24.95" customHeight="1" x14ac:dyDescent="0.25"/>
    <row r="27" spans="1:2" ht="24.95" customHeight="1" x14ac:dyDescent="0.25"/>
    <row r="28" spans="1:2" ht="24.95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6"/>
  <sheetViews>
    <sheetView zoomScaleNormal="100" workbookViewId="0">
      <selection activeCell="C10" sqref="C10:D11"/>
    </sheetView>
  </sheetViews>
  <sheetFormatPr defaultColWidth="14.42578125" defaultRowHeight="15" customHeight="1" x14ac:dyDescent="0.25"/>
  <cols>
    <col min="1" max="1" width="5.140625" style="12" customWidth="1"/>
    <col min="2" max="2" width="52" style="12" customWidth="1"/>
    <col min="3" max="3" width="30.8554687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10" x14ac:dyDescent="0.25">
      <c r="A1" s="88" t="s">
        <v>10</v>
      </c>
      <c r="B1" s="89"/>
      <c r="C1" s="89"/>
      <c r="D1" s="89"/>
      <c r="E1" s="89"/>
      <c r="F1" s="89"/>
      <c r="G1" s="89"/>
      <c r="H1" s="89"/>
    </row>
    <row r="2" spans="1:10" ht="20.25" x14ac:dyDescent="0.3">
      <c r="A2" s="91" t="s">
        <v>34</v>
      </c>
      <c r="B2" s="91"/>
      <c r="C2" s="91"/>
      <c r="D2" s="91"/>
      <c r="E2" s="91"/>
      <c r="F2" s="91"/>
      <c r="G2" s="91"/>
      <c r="H2" s="91"/>
    </row>
    <row r="3" spans="1:10" ht="21" customHeight="1" x14ac:dyDescent="0.25">
      <c r="A3" s="92" t="str">
        <f>'Информация о Чемпионате'!B4</f>
        <v>Региональный этап Чемпионата по профессиональному мастерству "Профессионалы" в 2025 г</v>
      </c>
      <c r="B3" s="92"/>
      <c r="C3" s="92"/>
      <c r="D3" s="92"/>
      <c r="E3" s="92"/>
      <c r="F3" s="92"/>
      <c r="G3" s="92"/>
      <c r="H3" s="92"/>
      <c r="I3" s="13"/>
      <c r="J3" s="13"/>
    </row>
    <row r="4" spans="1:10" ht="20.25" x14ac:dyDescent="0.3">
      <c r="A4" s="91" t="s">
        <v>35</v>
      </c>
      <c r="B4" s="91"/>
      <c r="C4" s="91"/>
      <c r="D4" s="91"/>
      <c r="E4" s="91"/>
      <c r="F4" s="91"/>
      <c r="G4" s="91"/>
      <c r="H4" s="91"/>
    </row>
    <row r="5" spans="1:10" ht="22.5" customHeight="1" x14ac:dyDescent="0.25">
      <c r="A5" s="90" t="str">
        <f>'Информация о Чемпионате'!B3</f>
        <v>Бережливое производство (юниоры)</v>
      </c>
      <c r="B5" s="90"/>
      <c r="C5" s="90"/>
      <c r="D5" s="90"/>
      <c r="E5" s="90"/>
      <c r="F5" s="90"/>
      <c r="G5" s="90"/>
      <c r="H5" s="90"/>
    </row>
    <row r="6" spans="1:10" x14ac:dyDescent="0.25">
      <c r="A6" s="86" t="s">
        <v>12</v>
      </c>
      <c r="B6" s="89"/>
      <c r="C6" s="89"/>
      <c r="D6" s="89"/>
      <c r="E6" s="89"/>
      <c r="F6" s="89"/>
      <c r="G6" s="89"/>
      <c r="H6" s="89"/>
    </row>
    <row r="7" spans="1:10" ht="15.95" customHeight="1" x14ac:dyDescent="0.25">
      <c r="A7" s="86" t="s">
        <v>32</v>
      </c>
      <c r="B7" s="86"/>
      <c r="C7" s="87">
        <f>'Информация о Чемпионате'!B5</f>
        <v>0</v>
      </c>
      <c r="D7" s="87"/>
      <c r="E7" s="87"/>
      <c r="F7" s="87"/>
      <c r="G7" s="87"/>
      <c r="H7" s="87"/>
    </row>
    <row r="8" spans="1:10" ht="15.95" customHeight="1" x14ac:dyDescent="0.25">
      <c r="A8" s="86" t="s">
        <v>33</v>
      </c>
      <c r="B8" s="86"/>
      <c r="C8" s="86"/>
      <c r="D8" s="87">
        <f>'Информация о Чемпионате'!B6</f>
        <v>0</v>
      </c>
      <c r="E8" s="87"/>
      <c r="F8" s="87"/>
      <c r="G8" s="87"/>
      <c r="H8" s="87"/>
    </row>
    <row r="9" spans="1:10" ht="15.95" customHeight="1" x14ac:dyDescent="0.25">
      <c r="A9" s="86" t="s">
        <v>29</v>
      </c>
      <c r="B9" s="86"/>
      <c r="C9" s="86">
        <f>'Информация о Чемпионате'!B7</f>
        <v>0</v>
      </c>
      <c r="D9" s="86"/>
      <c r="E9" s="86"/>
      <c r="F9" s="86"/>
      <c r="G9" s="86"/>
      <c r="H9" s="86"/>
    </row>
    <row r="10" spans="1:10" ht="15.95" customHeight="1" x14ac:dyDescent="0.25">
      <c r="A10" s="86" t="s">
        <v>31</v>
      </c>
      <c r="B10" s="86"/>
      <c r="C10" s="86"/>
      <c r="D10" s="86"/>
      <c r="E10" s="86">
        <f>'Информация о Чемпионате'!B10</f>
        <v>0</v>
      </c>
      <c r="F10" s="86"/>
      <c r="G10" s="86">
        <f>'Информация о Чемпионате'!B11</f>
        <v>0</v>
      </c>
      <c r="H10" s="86"/>
    </row>
    <row r="11" spans="1:10" ht="15.95" customHeight="1" x14ac:dyDescent="0.25">
      <c r="A11" s="86" t="s">
        <v>39</v>
      </c>
      <c r="B11" s="86"/>
      <c r="C11" s="86"/>
      <c r="D11" s="86"/>
      <c r="E11" s="86">
        <f>'Информация о Чемпионате'!B13</f>
        <v>0</v>
      </c>
      <c r="F11" s="86"/>
      <c r="G11" s="86">
        <f>'Информация о Чемпионате'!B14</f>
        <v>0</v>
      </c>
      <c r="H11" s="86"/>
    </row>
    <row r="12" spans="1:10" ht="15.95" customHeight="1" x14ac:dyDescent="0.25">
      <c r="A12" s="86" t="s">
        <v>52</v>
      </c>
      <c r="B12" s="86"/>
      <c r="C12" s="86"/>
      <c r="D12" s="86"/>
      <c r="E12" s="86"/>
      <c r="F12" s="86"/>
      <c r="G12" s="86"/>
      <c r="H12" s="86"/>
    </row>
    <row r="13" spans="1:10" ht="15.95" customHeight="1" x14ac:dyDescent="0.25">
      <c r="A13" s="86" t="s">
        <v>20</v>
      </c>
      <c r="B13" s="86"/>
      <c r="C13" s="86"/>
      <c r="D13" s="86"/>
      <c r="E13" s="86"/>
      <c r="F13" s="86"/>
      <c r="G13" s="86"/>
      <c r="H13" s="86"/>
    </row>
    <row r="14" spans="1:10" ht="15.95" customHeight="1" x14ac:dyDescent="0.25">
      <c r="A14" s="86" t="s">
        <v>21</v>
      </c>
      <c r="B14" s="86"/>
      <c r="C14" s="86"/>
      <c r="D14" s="86"/>
      <c r="E14" s="86"/>
      <c r="F14" s="86"/>
      <c r="G14" s="86"/>
      <c r="H14" s="86"/>
    </row>
    <row r="15" spans="1:10" ht="15.95" customHeight="1" x14ac:dyDescent="0.25">
      <c r="A15" s="86" t="s">
        <v>30</v>
      </c>
      <c r="B15" s="86"/>
      <c r="C15" s="86"/>
      <c r="D15" s="86"/>
      <c r="E15" s="86"/>
      <c r="F15" s="86"/>
      <c r="G15" s="86"/>
      <c r="H15" s="86"/>
    </row>
    <row r="16" spans="1:10" ht="21" thickBot="1" x14ac:dyDescent="0.3">
      <c r="A16" s="93" t="s">
        <v>17</v>
      </c>
      <c r="B16" s="94"/>
      <c r="C16" s="94"/>
      <c r="D16" s="94"/>
      <c r="E16" s="94"/>
      <c r="F16" s="94"/>
      <c r="G16" s="94"/>
      <c r="H16" s="95"/>
    </row>
    <row r="17" spans="1:8" x14ac:dyDescent="0.25">
      <c r="A17" s="96" t="s">
        <v>9</v>
      </c>
      <c r="B17" s="97"/>
      <c r="C17" s="97"/>
      <c r="D17" s="97"/>
      <c r="E17" s="97"/>
      <c r="F17" s="97"/>
      <c r="G17" s="97"/>
      <c r="H17" s="98"/>
    </row>
    <row r="18" spans="1:8" x14ac:dyDescent="0.25">
      <c r="A18" s="99" t="s">
        <v>208</v>
      </c>
      <c r="B18" s="100"/>
      <c r="C18" s="100"/>
      <c r="D18" s="100"/>
      <c r="E18" s="100"/>
      <c r="F18" s="100"/>
      <c r="G18" s="100"/>
      <c r="H18" s="101"/>
    </row>
    <row r="19" spans="1:8" x14ac:dyDescent="0.25">
      <c r="A19" s="99" t="s">
        <v>61</v>
      </c>
      <c r="B19" s="100"/>
      <c r="C19" s="100"/>
      <c r="D19" s="100"/>
      <c r="E19" s="100"/>
      <c r="F19" s="100"/>
      <c r="G19" s="100"/>
      <c r="H19" s="101"/>
    </row>
    <row r="20" spans="1:8" x14ac:dyDescent="0.25">
      <c r="A20" s="99" t="s">
        <v>203</v>
      </c>
      <c r="B20" s="100"/>
      <c r="C20" s="100"/>
      <c r="D20" s="100"/>
      <c r="E20" s="100"/>
      <c r="F20" s="100"/>
      <c r="G20" s="100"/>
      <c r="H20" s="101"/>
    </row>
    <row r="21" spans="1:8" ht="14.45" customHeight="1" x14ac:dyDescent="0.25">
      <c r="A21" s="99" t="s">
        <v>204</v>
      </c>
      <c r="B21" s="105"/>
      <c r="C21" s="105"/>
      <c r="D21" s="105"/>
      <c r="E21" s="105"/>
      <c r="F21" s="105"/>
      <c r="G21" s="105"/>
      <c r="H21" s="106"/>
    </row>
    <row r="22" spans="1:8" ht="15" customHeight="1" x14ac:dyDescent="0.25">
      <c r="A22" s="99" t="s">
        <v>45</v>
      </c>
      <c r="B22" s="105"/>
      <c r="C22" s="105"/>
      <c r="D22" s="105"/>
      <c r="E22" s="105"/>
      <c r="F22" s="105"/>
      <c r="G22" s="105"/>
      <c r="H22" s="106"/>
    </row>
    <row r="23" spans="1:8" x14ac:dyDescent="0.25">
      <c r="A23" s="99" t="s">
        <v>205</v>
      </c>
      <c r="B23" s="100"/>
      <c r="C23" s="100"/>
      <c r="D23" s="100"/>
      <c r="E23" s="100"/>
      <c r="F23" s="100"/>
      <c r="G23" s="100"/>
      <c r="H23" s="101"/>
    </row>
    <row r="24" spans="1:8" x14ac:dyDescent="0.25">
      <c r="A24" s="99" t="s">
        <v>49</v>
      </c>
      <c r="B24" s="100"/>
      <c r="C24" s="100"/>
      <c r="D24" s="100"/>
      <c r="E24" s="100"/>
      <c r="F24" s="100"/>
      <c r="G24" s="100"/>
      <c r="H24" s="101"/>
    </row>
    <row r="25" spans="1:8" ht="15.75" thickBot="1" x14ac:dyDescent="0.3">
      <c r="A25" s="107" t="s">
        <v>48</v>
      </c>
      <c r="B25" s="108"/>
      <c r="C25" s="108"/>
      <c r="D25" s="108"/>
      <c r="E25" s="108"/>
      <c r="F25" s="108"/>
      <c r="G25" s="108"/>
      <c r="H25" s="109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30" x14ac:dyDescent="0.25">
      <c r="A27" s="35">
        <v>1</v>
      </c>
      <c r="B27" s="4" t="s">
        <v>63</v>
      </c>
      <c r="C27" s="4" t="s">
        <v>64</v>
      </c>
      <c r="D27" s="3" t="s">
        <v>65</v>
      </c>
      <c r="E27" s="3">
        <v>1</v>
      </c>
      <c r="F27" s="3" t="s">
        <v>66</v>
      </c>
      <c r="G27" s="3">
        <v>4</v>
      </c>
      <c r="H27" s="36"/>
    </row>
    <row r="28" spans="1:8" ht="63.75" x14ac:dyDescent="0.25">
      <c r="A28" s="37">
        <v>2</v>
      </c>
      <c r="B28" s="38" t="s">
        <v>67</v>
      </c>
      <c r="C28" s="38" t="s">
        <v>68</v>
      </c>
      <c r="D28" s="39" t="s">
        <v>69</v>
      </c>
      <c r="E28" s="40">
        <v>1</v>
      </c>
      <c r="F28" s="40" t="s">
        <v>66</v>
      </c>
      <c r="G28" s="41">
        <v>8</v>
      </c>
      <c r="H28" s="42"/>
    </row>
    <row r="29" spans="1:8" x14ac:dyDescent="0.25">
      <c r="A29" s="35">
        <v>3</v>
      </c>
      <c r="B29" s="75" t="s">
        <v>70</v>
      </c>
      <c r="C29" s="38" t="s">
        <v>71</v>
      </c>
      <c r="D29" s="39" t="s">
        <v>69</v>
      </c>
      <c r="E29" s="40">
        <v>1</v>
      </c>
      <c r="F29" s="40" t="s">
        <v>66</v>
      </c>
      <c r="G29" s="41">
        <v>8</v>
      </c>
      <c r="H29" s="42"/>
    </row>
    <row r="30" spans="1:8" x14ac:dyDescent="0.25">
      <c r="A30" s="37">
        <v>4</v>
      </c>
      <c r="B30" s="75" t="s">
        <v>72</v>
      </c>
      <c r="C30" s="38" t="s">
        <v>71</v>
      </c>
      <c r="D30" s="39" t="s">
        <v>69</v>
      </c>
      <c r="E30" s="40">
        <v>1</v>
      </c>
      <c r="F30" s="40" t="s">
        <v>66</v>
      </c>
      <c r="G30" s="41">
        <v>8</v>
      </c>
      <c r="H30" s="42"/>
    </row>
    <row r="31" spans="1:8" ht="30" x14ac:dyDescent="0.25">
      <c r="A31" s="35">
        <v>5</v>
      </c>
      <c r="B31" s="4" t="s">
        <v>200</v>
      </c>
      <c r="C31" s="4" t="s">
        <v>74</v>
      </c>
      <c r="D31" s="3" t="s">
        <v>65</v>
      </c>
      <c r="E31" s="3">
        <v>1</v>
      </c>
      <c r="F31" s="3" t="s">
        <v>66</v>
      </c>
      <c r="G31" s="41">
        <v>8</v>
      </c>
      <c r="H31" s="42"/>
    </row>
    <row r="32" spans="1:8" ht="30" x14ac:dyDescent="0.25">
      <c r="A32" s="37">
        <v>6</v>
      </c>
      <c r="B32" s="4" t="s">
        <v>75</v>
      </c>
      <c r="C32" s="4" t="s">
        <v>76</v>
      </c>
      <c r="D32" s="3" t="s">
        <v>65</v>
      </c>
      <c r="E32" s="3">
        <v>1</v>
      </c>
      <c r="F32" s="3" t="s">
        <v>66</v>
      </c>
      <c r="G32" s="41">
        <v>8</v>
      </c>
      <c r="H32" s="42"/>
    </row>
    <row r="33" spans="1:8" ht="20.100000000000001" customHeight="1" x14ac:dyDescent="0.25">
      <c r="A33" s="37">
        <v>7</v>
      </c>
      <c r="B33" s="4" t="s">
        <v>209</v>
      </c>
      <c r="C33" s="4" t="s">
        <v>71</v>
      </c>
      <c r="D33" s="3" t="s">
        <v>65</v>
      </c>
      <c r="E33" s="3">
        <v>1</v>
      </c>
      <c r="F33" s="3" t="s">
        <v>66</v>
      </c>
      <c r="G33" s="3">
        <v>4</v>
      </c>
      <c r="H33" s="82"/>
    </row>
    <row r="34" spans="1:8" ht="30" x14ac:dyDescent="0.25">
      <c r="A34" s="37">
        <v>8</v>
      </c>
      <c r="B34" s="4" t="s">
        <v>210</v>
      </c>
      <c r="C34" s="4" t="s">
        <v>76</v>
      </c>
      <c r="D34" s="3" t="s">
        <v>65</v>
      </c>
      <c r="E34" s="3">
        <v>1</v>
      </c>
      <c r="F34" s="3" t="s">
        <v>66</v>
      </c>
      <c r="G34" s="3">
        <v>12</v>
      </c>
      <c r="H34" s="42"/>
    </row>
    <row r="35" spans="1:8" ht="120" x14ac:dyDescent="0.25">
      <c r="A35" s="35">
        <v>9</v>
      </c>
      <c r="B35" s="4" t="s">
        <v>77</v>
      </c>
      <c r="C35" s="4" t="s">
        <v>78</v>
      </c>
      <c r="D35" s="3" t="s">
        <v>79</v>
      </c>
      <c r="E35" s="3">
        <v>1</v>
      </c>
      <c r="F35" s="3" t="s">
        <v>66</v>
      </c>
      <c r="G35" s="3">
        <v>2</v>
      </c>
      <c r="H35" s="42"/>
    </row>
    <row r="36" spans="1:8" x14ac:dyDescent="0.25">
      <c r="A36" s="37">
        <v>10</v>
      </c>
      <c r="B36" s="4" t="s">
        <v>80</v>
      </c>
      <c r="C36" s="4" t="s">
        <v>81</v>
      </c>
      <c r="D36" s="3" t="s">
        <v>79</v>
      </c>
      <c r="E36" s="3">
        <v>1</v>
      </c>
      <c r="F36" s="3" t="s">
        <v>66</v>
      </c>
      <c r="G36" s="3">
        <v>3</v>
      </c>
      <c r="H36" s="43"/>
    </row>
    <row r="37" spans="1:8" ht="60" x14ac:dyDescent="0.25">
      <c r="A37" s="35">
        <v>11</v>
      </c>
      <c r="B37" s="4" t="s">
        <v>82</v>
      </c>
      <c r="C37" s="4" t="s">
        <v>83</v>
      </c>
      <c r="D37" s="3" t="s">
        <v>79</v>
      </c>
      <c r="E37" s="3">
        <v>1</v>
      </c>
      <c r="F37" s="3" t="s">
        <v>66</v>
      </c>
      <c r="G37" s="3">
        <v>2</v>
      </c>
      <c r="H37" s="43"/>
    </row>
    <row r="38" spans="1:8" x14ac:dyDescent="0.25">
      <c r="A38" s="37">
        <v>12</v>
      </c>
      <c r="B38" s="44" t="s">
        <v>93</v>
      </c>
      <c r="C38" s="4" t="s">
        <v>71</v>
      </c>
      <c r="D38" s="3" t="s">
        <v>79</v>
      </c>
      <c r="E38" s="3">
        <v>1</v>
      </c>
      <c r="F38" s="2" t="s">
        <v>66</v>
      </c>
      <c r="G38" s="3">
        <v>8</v>
      </c>
      <c r="H38" s="43"/>
    </row>
    <row r="39" spans="1:8" x14ac:dyDescent="0.25">
      <c r="A39" s="37">
        <v>13</v>
      </c>
      <c r="B39" s="44" t="s">
        <v>227</v>
      </c>
      <c r="C39" s="4" t="s">
        <v>228</v>
      </c>
      <c r="D39" s="3" t="s">
        <v>86</v>
      </c>
      <c r="E39" s="3">
        <v>1</v>
      </c>
      <c r="F39" s="2" t="s">
        <v>66</v>
      </c>
      <c r="G39" s="3">
        <v>8</v>
      </c>
      <c r="H39" s="43"/>
    </row>
    <row r="40" spans="1:8" ht="30" x14ac:dyDescent="0.25">
      <c r="A40" s="35">
        <v>14</v>
      </c>
      <c r="B40" s="45" t="s">
        <v>211</v>
      </c>
      <c r="C40" s="4" t="s">
        <v>94</v>
      </c>
      <c r="D40" s="3" t="s">
        <v>86</v>
      </c>
      <c r="E40" s="3">
        <v>1</v>
      </c>
      <c r="F40" s="2" t="s">
        <v>66</v>
      </c>
      <c r="G40" s="3">
        <v>14</v>
      </c>
      <c r="H40" s="43"/>
    </row>
    <row r="41" spans="1:8" ht="23.45" customHeight="1" thickBot="1" x14ac:dyDescent="0.3">
      <c r="A41" s="110" t="s">
        <v>18</v>
      </c>
      <c r="B41" s="111"/>
      <c r="C41" s="111"/>
      <c r="D41" s="111"/>
      <c r="E41" s="111"/>
      <c r="F41" s="111"/>
      <c r="G41" s="111"/>
      <c r="H41" s="111"/>
    </row>
    <row r="42" spans="1:8" ht="15.95" customHeight="1" x14ac:dyDescent="0.25">
      <c r="A42" s="96" t="s">
        <v>9</v>
      </c>
      <c r="B42" s="112"/>
      <c r="C42" s="112"/>
      <c r="D42" s="112"/>
      <c r="E42" s="112"/>
      <c r="F42" s="112"/>
      <c r="G42" s="112"/>
      <c r="H42" s="113"/>
    </row>
    <row r="43" spans="1:8" ht="15" customHeight="1" x14ac:dyDescent="0.25">
      <c r="A43" s="102" t="s">
        <v>207</v>
      </c>
      <c r="B43" s="103"/>
      <c r="C43" s="103"/>
      <c r="D43" s="103"/>
      <c r="E43" s="103"/>
      <c r="F43" s="103"/>
      <c r="G43" s="103"/>
      <c r="H43" s="104"/>
    </row>
    <row r="44" spans="1:8" ht="15" customHeight="1" x14ac:dyDescent="0.25">
      <c r="A44" s="102" t="s">
        <v>95</v>
      </c>
      <c r="B44" s="103"/>
      <c r="C44" s="103"/>
      <c r="D44" s="103"/>
      <c r="E44" s="103"/>
      <c r="F44" s="103"/>
      <c r="G44" s="103"/>
      <c r="H44" s="104"/>
    </row>
    <row r="45" spans="1:8" ht="15" customHeight="1" x14ac:dyDescent="0.25">
      <c r="A45" s="102" t="s">
        <v>96</v>
      </c>
      <c r="B45" s="103"/>
      <c r="C45" s="103"/>
      <c r="D45" s="103"/>
      <c r="E45" s="103"/>
      <c r="F45" s="103"/>
      <c r="G45" s="103"/>
      <c r="H45" s="104"/>
    </row>
    <row r="46" spans="1:8" ht="15" customHeight="1" x14ac:dyDescent="0.25">
      <c r="A46" s="102" t="s">
        <v>97</v>
      </c>
      <c r="B46" s="103"/>
      <c r="C46" s="103"/>
      <c r="D46" s="103"/>
      <c r="E46" s="103"/>
      <c r="F46" s="103"/>
      <c r="G46" s="103"/>
      <c r="H46" s="104"/>
    </row>
    <row r="47" spans="1:8" ht="15" customHeight="1" x14ac:dyDescent="0.25">
      <c r="A47" s="102" t="s">
        <v>45</v>
      </c>
      <c r="B47" s="103"/>
      <c r="C47" s="103"/>
      <c r="D47" s="103"/>
      <c r="E47" s="103"/>
      <c r="F47" s="103"/>
      <c r="G47" s="103"/>
      <c r="H47" s="104"/>
    </row>
    <row r="48" spans="1:8" ht="15" customHeight="1" x14ac:dyDescent="0.25">
      <c r="A48" s="102" t="s">
        <v>205</v>
      </c>
      <c r="B48" s="103"/>
      <c r="C48" s="103"/>
      <c r="D48" s="103"/>
      <c r="E48" s="103"/>
      <c r="F48" s="103"/>
      <c r="G48" s="103"/>
      <c r="H48" s="104"/>
    </row>
    <row r="49" spans="1:8" ht="15" customHeight="1" x14ac:dyDescent="0.25">
      <c r="A49" s="102" t="s">
        <v>98</v>
      </c>
      <c r="B49" s="103"/>
      <c r="C49" s="103"/>
      <c r="D49" s="103"/>
      <c r="E49" s="103"/>
      <c r="F49" s="103"/>
      <c r="G49" s="103"/>
      <c r="H49" s="104"/>
    </row>
    <row r="50" spans="1:8" ht="15.95" customHeight="1" thickBot="1" x14ac:dyDescent="0.3">
      <c r="A50" s="114" t="s">
        <v>99</v>
      </c>
      <c r="B50" s="115"/>
      <c r="C50" s="115"/>
      <c r="D50" s="115"/>
      <c r="E50" s="115"/>
      <c r="F50" s="115"/>
      <c r="G50" s="115"/>
      <c r="H50" s="116"/>
    </row>
    <row r="51" spans="1:8" ht="60" x14ac:dyDescent="0.25">
      <c r="A51" s="3" t="s">
        <v>6</v>
      </c>
      <c r="B51" s="3" t="s">
        <v>5</v>
      </c>
      <c r="C51" s="5" t="s">
        <v>4</v>
      </c>
      <c r="D51" s="3" t="s">
        <v>3</v>
      </c>
      <c r="E51" s="8" t="s">
        <v>2</v>
      </c>
      <c r="F51" s="8" t="s">
        <v>1</v>
      </c>
      <c r="G51" s="8" t="s">
        <v>0</v>
      </c>
      <c r="H51" s="3" t="s">
        <v>11</v>
      </c>
    </row>
    <row r="52" spans="1:8" ht="30" x14ac:dyDescent="0.25">
      <c r="A52" s="23">
        <v>1</v>
      </c>
      <c r="B52" s="4" t="s">
        <v>200</v>
      </c>
      <c r="C52" s="4" t="s">
        <v>100</v>
      </c>
      <c r="D52" s="3" t="s">
        <v>65</v>
      </c>
      <c r="E52" s="3">
        <v>1</v>
      </c>
      <c r="F52" s="3" t="s">
        <v>66</v>
      </c>
      <c r="G52" s="3">
        <v>8</v>
      </c>
      <c r="H52" s="4"/>
    </row>
    <row r="53" spans="1:8" ht="30" x14ac:dyDescent="0.25">
      <c r="A53" s="23">
        <v>2</v>
      </c>
      <c r="B53" s="4" t="s">
        <v>75</v>
      </c>
      <c r="C53" s="4" t="s">
        <v>101</v>
      </c>
      <c r="D53" s="3" t="s">
        <v>65</v>
      </c>
      <c r="E53" s="3">
        <v>1</v>
      </c>
      <c r="F53" s="3" t="s">
        <v>66</v>
      </c>
      <c r="G53" s="3">
        <v>8</v>
      </c>
      <c r="H53" s="4"/>
    </row>
    <row r="54" spans="1:8" x14ac:dyDescent="0.25">
      <c r="A54" s="23">
        <v>3</v>
      </c>
      <c r="B54" s="4" t="s">
        <v>102</v>
      </c>
      <c r="C54" s="4" t="s">
        <v>71</v>
      </c>
      <c r="D54" s="3" t="s">
        <v>65</v>
      </c>
      <c r="E54" s="3">
        <v>1</v>
      </c>
      <c r="F54" s="3" t="s">
        <v>66</v>
      </c>
      <c r="G54" s="3">
        <v>2</v>
      </c>
      <c r="H54" s="4"/>
    </row>
    <row r="55" spans="1:8" ht="45" x14ac:dyDescent="0.25">
      <c r="A55" s="23">
        <v>4</v>
      </c>
      <c r="B55" s="4" t="s">
        <v>103</v>
      </c>
      <c r="C55" s="4" t="s">
        <v>104</v>
      </c>
      <c r="D55" s="3" t="s">
        <v>65</v>
      </c>
      <c r="E55" s="3">
        <v>1</v>
      </c>
      <c r="F55" s="3" t="s">
        <v>66</v>
      </c>
      <c r="G55" s="3">
        <v>1</v>
      </c>
      <c r="H55" s="4"/>
    </row>
    <row r="56" spans="1:8" ht="23.45" customHeight="1" thickBot="1" x14ac:dyDescent="0.3">
      <c r="A56" s="117" t="s">
        <v>19</v>
      </c>
      <c r="B56" s="118"/>
      <c r="C56" s="118"/>
      <c r="D56" s="118"/>
      <c r="E56" s="118"/>
      <c r="F56" s="118"/>
      <c r="G56" s="118"/>
      <c r="H56" s="118"/>
    </row>
    <row r="57" spans="1:8" ht="15.95" customHeight="1" x14ac:dyDescent="0.25">
      <c r="A57" s="96" t="s">
        <v>9</v>
      </c>
      <c r="B57" s="97"/>
      <c r="C57" s="97"/>
      <c r="D57" s="97"/>
      <c r="E57" s="97"/>
      <c r="F57" s="97"/>
      <c r="G57" s="97"/>
      <c r="H57" s="98"/>
    </row>
    <row r="58" spans="1:8" ht="15" customHeight="1" x14ac:dyDescent="0.25">
      <c r="A58" s="102" t="s">
        <v>206</v>
      </c>
      <c r="B58" s="103"/>
      <c r="C58" s="103"/>
      <c r="D58" s="103"/>
      <c r="E58" s="103"/>
      <c r="F58" s="103"/>
      <c r="G58" s="103"/>
      <c r="H58" s="104"/>
    </row>
    <row r="59" spans="1:8" ht="15" customHeight="1" x14ac:dyDescent="0.25">
      <c r="A59" s="102" t="s">
        <v>95</v>
      </c>
      <c r="B59" s="103"/>
      <c r="C59" s="103"/>
      <c r="D59" s="103"/>
      <c r="E59" s="103"/>
      <c r="F59" s="103"/>
      <c r="G59" s="103"/>
      <c r="H59" s="104"/>
    </row>
    <row r="60" spans="1:8" ht="15" customHeight="1" x14ac:dyDescent="0.25">
      <c r="A60" s="102" t="s">
        <v>201</v>
      </c>
      <c r="B60" s="103"/>
      <c r="C60" s="103"/>
      <c r="D60" s="103"/>
      <c r="E60" s="103"/>
      <c r="F60" s="103"/>
      <c r="G60" s="103"/>
      <c r="H60" s="104"/>
    </row>
    <row r="61" spans="1:8" ht="15" customHeight="1" x14ac:dyDescent="0.25">
      <c r="A61" s="102" t="s">
        <v>105</v>
      </c>
      <c r="B61" s="103"/>
      <c r="C61" s="103"/>
      <c r="D61" s="103"/>
      <c r="E61" s="103"/>
      <c r="F61" s="103"/>
      <c r="G61" s="103"/>
      <c r="H61" s="104"/>
    </row>
    <row r="62" spans="1:8" ht="15" customHeight="1" x14ac:dyDescent="0.25">
      <c r="A62" s="102" t="s">
        <v>45</v>
      </c>
      <c r="B62" s="103"/>
      <c r="C62" s="103"/>
      <c r="D62" s="103"/>
      <c r="E62" s="103"/>
      <c r="F62" s="103"/>
      <c r="G62" s="103"/>
      <c r="H62" s="104"/>
    </row>
    <row r="63" spans="1:8" ht="15" customHeight="1" x14ac:dyDescent="0.25">
      <c r="A63" s="102" t="s">
        <v>202</v>
      </c>
      <c r="B63" s="103"/>
      <c r="C63" s="103"/>
      <c r="D63" s="103"/>
      <c r="E63" s="103"/>
      <c r="F63" s="103"/>
      <c r="G63" s="103"/>
      <c r="H63" s="104"/>
    </row>
    <row r="64" spans="1:8" ht="15" customHeight="1" x14ac:dyDescent="0.25">
      <c r="A64" s="102" t="s">
        <v>98</v>
      </c>
      <c r="B64" s="103"/>
      <c r="C64" s="103"/>
      <c r="D64" s="103"/>
      <c r="E64" s="103"/>
      <c r="F64" s="103"/>
      <c r="G64" s="103"/>
      <c r="H64" s="104"/>
    </row>
    <row r="65" spans="1:8" ht="15.95" customHeight="1" thickBot="1" x14ac:dyDescent="0.3">
      <c r="A65" s="114" t="s">
        <v>99</v>
      </c>
      <c r="B65" s="115"/>
      <c r="C65" s="115"/>
      <c r="D65" s="115"/>
      <c r="E65" s="115"/>
      <c r="F65" s="115"/>
      <c r="G65" s="115"/>
      <c r="H65" s="116"/>
    </row>
    <row r="66" spans="1:8" ht="60" x14ac:dyDescent="0.25">
      <c r="A66" s="4" t="s">
        <v>6</v>
      </c>
      <c r="B66" s="3" t="s">
        <v>5</v>
      </c>
      <c r="C66" s="5" t="s">
        <v>4</v>
      </c>
      <c r="D66" s="8" t="s">
        <v>3</v>
      </c>
      <c r="E66" s="8" t="s">
        <v>2</v>
      </c>
      <c r="F66" s="8" t="s">
        <v>1</v>
      </c>
      <c r="G66" s="8" t="s">
        <v>0</v>
      </c>
      <c r="H66" s="3" t="s">
        <v>11</v>
      </c>
    </row>
    <row r="67" spans="1:8" ht="90" x14ac:dyDescent="0.25">
      <c r="A67" s="24">
        <v>1</v>
      </c>
      <c r="B67" s="4" t="s">
        <v>67</v>
      </c>
      <c r="C67" s="4" t="s">
        <v>106</v>
      </c>
      <c r="D67" s="3" t="s">
        <v>79</v>
      </c>
      <c r="E67" s="3">
        <v>1</v>
      </c>
      <c r="F67" s="3" t="s">
        <v>66</v>
      </c>
      <c r="G67" s="3">
        <v>1</v>
      </c>
      <c r="H67" s="21"/>
    </row>
    <row r="68" spans="1:8" x14ac:dyDescent="0.25">
      <c r="A68" s="24">
        <v>2</v>
      </c>
      <c r="B68" s="4" t="s">
        <v>70</v>
      </c>
      <c r="C68" s="4" t="s">
        <v>71</v>
      </c>
      <c r="D68" s="3" t="s">
        <v>79</v>
      </c>
      <c r="E68" s="3">
        <v>1</v>
      </c>
      <c r="F68" s="3" t="s">
        <v>66</v>
      </c>
      <c r="G68" s="3">
        <v>1</v>
      </c>
      <c r="H68" s="21"/>
    </row>
    <row r="69" spans="1:8" x14ac:dyDescent="0.25">
      <c r="A69" s="24">
        <v>3</v>
      </c>
      <c r="B69" s="4" t="s">
        <v>72</v>
      </c>
      <c r="C69" s="4" t="s">
        <v>71</v>
      </c>
      <c r="D69" s="3" t="s">
        <v>79</v>
      </c>
      <c r="E69" s="3">
        <v>1</v>
      </c>
      <c r="F69" s="3" t="s">
        <v>66</v>
      </c>
      <c r="G69" s="3">
        <v>1</v>
      </c>
      <c r="H69" s="21"/>
    </row>
    <row r="70" spans="1:8" x14ac:dyDescent="0.25">
      <c r="A70" s="24">
        <v>4</v>
      </c>
      <c r="B70" s="4" t="s">
        <v>80</v>
      </c>
      <c r="C70" s="4" t="s">
        <v>107</v>
      </c>
      <c r="D70" s="3" t="s">
        <v>79</v>
      </c>
      <c r="E70" s="3">
        <v>1</v>
      </c>
      <c r="F70" s="3" t="s">
        <v>66</v>
      </c>
      <c r="G70" s="3">
        <v>1</v>
      </c>
      <c r="H70" s="21"/>
    </row>
    <row r="71" spans="1:8" x14ac:dyDescent="0.25">
      <c r="A71" s="24">
        <v>5</v>
      </c>
      <c r="B71" s="4" t="s">
        <v>108</v>
      </c>
      <c r="C71" s="4" t="s">
        <v>109</v>
      </c>
      <c r="D71" s="3" t="s">
        <v>79</v>
      </c>
      <c r="E71" s="3">
        <v>1</v>
      </c>
      <c r="F71" s="3" t="s">
        <v>66</v>
      </c>
      <c r="G71" s="3">
        <v>1</v>
      </c>
      <c r="H71" s="21"/>
    </row>
    <row r="72" spans="1:8" x14ac:dyDescent="0.25">
      <c r="A72" s="24">
        <v>6</v>
      </c>
      <c r="B72" s="4" t="s">
        <v>200</v>
      </c>
      <c r="C72" s="4" t="s">
        <v>110</v>
      </c>
      <c r="D72" s="3" t="s">
        <v>65</v>
      </c>
      <c r="E72" s="3">
        <v>1</v>
      </c>
      <c r="F72" s="3" t="s">
        <v>66</v>
      </c>
      <c r="G72" s="3">
        <v>11</v>
      </c>
      <c r="H72" s="21"/>
    </row>
    <row r="73" spans="1:8" x14ac:dyDescent="0.25">
      <c r="A73" s="24">
        <v>7</v>
      </c>
      <c r="B73" s="4" t="s">
        <v>75</v>
      </c>
      <c r="C73" s="4" t="s">
        <v>111</v>
      </c>
      <c r="D73" s="3" t="s">
        <v>65</v>
      </c>
      <c r="E73" s="3">
        <v>1</v>
      </c>
      <c r="F73" s="3" t="s">
        <v>66</v>
      </c>
      <c r="G73" s="3">
        <v>11</v>
      </c>
      <c r="H73" s="21"/>
    </row>
    <row r="74" spans="1:8" x14ac:dyDescent="0.25">
      <c r="A74" s="24">
        <v>8</v>
      </c>
      <c r="B74" s="4" t="s">
        <v>102</v>
      </c>
      <c r="C74" s="4" t="s">
        <v>71</v>
      </c>
      <c r="D74" s="3" t="s">
        <v>65</v>
      </c>
      <c r="E74" s="3">
        <v>1</v>
      </c>
      <c r="F74" s="3" t="s">
        <v>66</v>
      </c>
      <c r="G74" s="3">
        <v>2</v>
      </c>
      <c r="H74" s="21"/>
    </row>
    <row r="75" spans="1:8" ht="45" x14ac:dyDescent="0.25">
      <c r="A75" s="24">
        <v>9</v>
      </c>
      <c r="B75" s="4" t="s">
        <v>103</v>
      </c>
      <c r="C75" s="4" t="s">
        <v>104</v>
      </c>
      <c r="D75" s="3" t="s">
        <v>65</v>
      </c>
      <c r="E75" s="3">
        <v>1</v>
      </c>
      <c r="F75" s="3" t="s">
        <v>66</v>
      </c>
      <c r="G75" s="3">
        <v>2</v>
      </c>
      <c r="H75" s="21"/>
    </row>
    <row r="76" spans="1:8" ht="21" customHeight="1" x14ac:dyDescent="0.25">
      <c r="A76" s="117" t="s">
        <v>7</v>
      </c>
      <c r="B76" s="118"/>
      <c r="C76" s="118"/>
      <c r="D76" s="118"/>
      <c r="E76" s="118"/>
      <c r="F76" s="118"/>
      <c r="G76" s="118"/>
      <c r="H76" s="118"/>
    </row>
    <row r="77" spans="1:8" ht="60" x14ac:dyDescent="0.25">
      <c r="A77" s="4" t="s">
        <v>6</v>
      </c>
      <c r="B77" s="3" t="s">
        <v>5</v>
      </c>
      <c r="C77" s="3" t="s">
        <v>4</v>
      </c>
      <c r="D77" s="3" t="s">
        <v>3</v>
      </c>
      <c r="E77" s="3" t="s">
        <v>2</v>
      </c>
      <c r="F77" s="3" t="s">
        <v>1</v>
      </c>
      <c r="G77" s="3" t="s">
        <v>0</v>
      </c>
      <c r="H77" s="3" t="s">
        <v>11</v>
      </c>
    </row>
    <row r="78" spans="1:8" ht="26.25" x14ac:dyDescent="0.25">
      <c r="A78" s="25">
        <v>1</v>
      </c>
      <c r="B78" s="44" t="s">
        <v>112</v>
      </c>
      <c r="C78" s="47" t="s">
        <v>113</v>
      </c>
      <c r="D78" s="2" t="s">
        <v>114</v>
      </c>
      <c r="E78" s="3">
        <v>1</v>
      </c>
      <c r="F78" s="3" t="s">
        <v>66</v>
      </c>
      <c r="G78" s="3">
        <v>1</v>
      </c>
      <c r="H78" s="21"/>
    </row>
    <row r="79" spans="1:8" ht="25.5" x14ac:dyDescent="0.25">
      <c r="A79" s="22">
        <v>2</v>
      </c>
      <c r="B79" s="46" t="s">
        <v>115</v>
      </c>
      <c r="C79" s="38" t="s">
        <v>116</v>
      </c>
      <c r="D79" s="2" t="s">
        <v>114</v>
      </c>
      <c r="E79" s="3">
        <v>1</v>
      </c>
      <c r="F79" s="3" t="s">
        <v>66</v>
      </c>
      <c r="G79" s="3">
        <v>4</v>
      </c>
      <c r="H79" s="21"/>
    </row>
    <row r="80" spans="1:8" x14ac:dyDescent="0.25">
      <c r="A80" s="22">
        <v>3</v>
      </c>
      <c r="B80" s="4" t="s">
        <v>117</v>
      </c>
      <c r="C80" s="4" t="s">
        <v>71</v>
      </c>
      <c r="D80" s="2" t="s">
        <v>114</v>
      </c>
      <c r="E80" s="3">
        <v>1</v>
      </c>
      <c r="F80" s="3" t="s">
        <v>66</v>
      </c>
      <c r="G80" s="3">
        <v>2</v>
      </c>
      <c r="H80" s="21"/>
    </row>
    <row r="81" spans="1:8" ht="21" thickBot="1" x14ac:dyDescent="0.3">
      <c r="A81" s="117" t="s">
        <v>50</v>
      </c>
      <c r="B81" s="118"/>
      <c r="C81" s="118"/>
      <c r="D81" s="118"/>
      <c r="E81" s="118"/>
      <c r="F81" s="118"/>
      <c r="G81" s="118"/>
      <c r="H81" s="118"/>
    </row>
    <row r="82" spans="1:8" x14ac:dyDescent="0.25">
      <c r="A82" s="96" t="s">
        <v>9</v>
      </c>
      <c r="B82" s="97"/>
      <c r="C82" s="97"/>
      <c r="D82" s="97"/>
      <c r="E82" s="97"/>
      <c r="F82" s="97"/>
      <c r="G82" s="97"/>
      <c r="H82" s="98"/>
    </row>
    <row r="83" spans="1:8" x14ac:dyDescent="0.25">
      <c r="A83" s="99" t="s">
        <v>46</v>
      </c>
      <c r="B83" s="100"/>
      <c r="C83" s="100"/>
      <c r="D83" s="100"/>
      <c r="E83" s="100"/>
      <c r="F83" s="100"/>
      <c r="G83" s="100"/>
      <c r="H83" s="101"/>
    </row>
    <row r="84" spans="1:8" x14ac:dyDescent="0.25">
      <c r="A84" s="99" t="s">
        <v>43</v>
      </c>
      <c r="B84" s="100"/>
      <c r="C84" s="100"/>
      <c r="D84" s="100"/>
      <c r="E84" s="100"/>
      <c r="F84" s="100"/>
      <c r="G84" s="100"/>
      <c r="H84" s="101"/>
    </row>
    <row r="85" spans="1:8" x14ac:dyDescent="0.25">
      <c r="A85" s="99" t="s">
        <v>8</v>
      </c>
      <c r="B85" s="100"/>
      <c r="C85" s="100"/>
      <c r="D85" s="100"/>
      <c r="E85" s="100"/>
      <c r="F85" s="100"/>
      <c r="G85" s="100"/>
      <c r="H85" s="101"/>
    </row>
    <row r="86" spans="1:8" x14ac:dyDescent="0.25">
      <c r="A86" s="99" t="s">
        <v>44</v>
      </c>
      <c r="B86" s="100"/>
      <c r="C86" s="100"/>
      <c r="D86" s="100"/>
      <c r="E86" s="100"/>
      <c r="F86" s="100"/>
      <c r="G86" s="100"/>
      <c r="H86" s="101"/>
    </row>
    <row r="87" spans="1:8" ht="15" customHeight="1" x14ac:dyDescent="0.25">
      <c r="A87" s="99" t="s">
        <v>45</v>
      </c>
      <c r="B87" s="100"/>
      <c r="C87" s="100"/>
      <c r="D87" s="100"/>
      <c r="E87" s="100"/>
      <c r="F87" s="100"/>
      <c r="G87" s="100"/>
      <c r="H87" s="101"/>
    </row>
    <row r="88" spans="1:8" x14ac:dyDescent="0.25">
      <c r="A88" s="99" t="s">
        <v>47</v>
      </c>
      <c r="B88" s="100"/>
      <c r="C88" s="100"/>
      <c r="D88" s="100"/>
      <c r="E88" s="100"/>
      <c r="F88" s="100"/>
      <c r="G88" s="100"/>
      <c r="H88" s="101"/>
    </row>
    <row r="89" spans="1:8" x14ac:dyDescent="0.25">
      <c r="A89" s="99" t="s">
        <v>49</v>
      </c>
      <c r="B89" s="100"/>
      <c r="C89" s="100"/>
      <c r="D89" s="100"/>
      <c r="E89" s="100"/>
      <c r="F89" s="100"/>
      <c r="G89" s="100"/>
      <c r="H89" s="101"/>
    </row>
    <row r="90" spans="1:8" ht="15.75" thickBot="1" x14ac:dyDescent="0.3">
      <c r="A90" s="107" t="s">
        <v>48</v>
      </c>
      <c r="B90" s="108"/>
      <c r="C90" s="108"/>
      <c r="D90" s="108"/>
      <c r="E90" s="108"/>
      <c r="F90" s="108"/>
      <c r="G90" s="108"/>
      <c r="H90" s="109"/>
    </row>
    <row r="91" spans="1:8" ht="60" x14ac:dyDescent="0.25">
      <c r="A91" s="7" t="s">
        <v>6</v>
      </c>
      <c r="B91" s="5" t="s">
        <v>5</v>
      </c>
      <c r="C91" s="5" t="s">
        <v>4</v>
      </c>
      <c r="D91" s="6" t="s">
        <v>3</v>
      </c>
      <c r="E91" s="6" t="s">
        <v>2</v>
      </c>
      <c r="F91" s="6" t="s">
        <v>1</v>
      </c>
      <c r="G91" s="6" t="s">
        <v>0</v>
      </c>
      <c r="H91" s="6" t="s">
        <v>11</v>
      </c>
    </row>
    <row r="92" spans="1:8" x14ac:dyDescent="0.25">
      <c r="A92" s="22">
        <v>1</v>
      </c>
      <c r="B92" s="14"/>
      <c r="C92" s="14"/>
      <c r="D92" s="14"/>
      <c r="E92" s="18"/>
      <c r="F92" s="18"/>
      <c r="G92" s="18"/>
      <c r="H92" s="21"/>
    </row>
    <row r="93" spans="1:8" x14ac:dyDescent="0.25">
      <c r="A93" s="22">
        <v>2</v>
      </c>
      <c r="B93" s="14"/>
      <c r="C93" s="14"/>
      <c r="D93" s="14"/>
      <c r="E93" s="18"/>
      <c r="F93" s="18"/>
      <c r="G93" s="18"/>
      <c r="H93" s="21"/>
    </row>
    <row r="94" spans="1:8" ht="15.95" customHeight="1" x14ac:dyDescent="0.25">
      <c r="A94" s="22">
        <v>3</v>
      </c>
      <c r="B94" s="14"/>
      <c r="C94" s="14"/>
      <c r="D94" s="14"/>
      <c r="E94" s="18"/>
      <c r="F94" s="18"/>
      <c r="G94" s="18"/>
      <c r="H94" s="21"/>
    </row>
    <row r="95" spans="1:8" ht="15.95" customHeight="1" x14ac:dyDescent="0.25">
      <c r="A95" s="22">
        <v>4</v>
      </c>
      <c r="B95" s="14"/>
      <c r="C95" s="14"/>
      <c r="D95" s="14"/>
      <c r="E95" s="18"/>
      <c r="F95" s="18"/>
      <c r="G95" s="18"/>
      <c r="H95" s="21"/>
    </row>
    <row r="96" spans="1:8" ht="15.95" customHeight="1" x14ac:dyDescent="0.25">
      <c r="A96" s="22">
        <v>5</v>
      </c>
      <c r="B96" s="14"/>
      <c r="C96" s="14"/>
      <c r="D96" s="14"/>
      <c r="E96" s="18"/>
      <c r="F96" s="18"/>
      <c r="G96" s="18"/>
      <c r="H96" s="21"/>
    </row>
  </sheetData>
  <mergeCells count="69">
    <mergeCell ref="A89:H89"/>
    <mergeCell ref="A90:H90"/>
    <mergeCell ref="A83:H83"/>
    <mergeCell ref="A84:H84"/>
    <mergeCell ref="A85:H85"/>
    <mergeCell ref="A86:H86"/>
    <mergeCell ref="A87:H87"/>
    <mergeCell ref="A88:H88"/>
    <mergeCell ref="A64:H64"/>
    <mergeCell ref="A65:H65"/>
    <mergeCell ref="A76:H76"/>
    <mergeCell ref="A81:H81"/>
    <mergeCell ref="A82:H82"/>
    <mergeCell ref="A63:H63"/>
    <mergeCell ref="A47:H47"/>
    <mergeCell ref="A48:H48"/>
    <mergeCell ref="A49:H49"/>
    <mergeCell ref="A50:H50"/>
    <mergeCell ref="A56:H56"/>
    <mergeCell ref="A57:H57"/>
    <mergeCell ref="A58:H58"/>
    <mergeCell ref="A59:H59"/>
    <mergeCell ref="A60:H60"/>
    <mergeCell ref="A61:H61"/>
    <mergeCell ref="A62:H62"/>
    <mergeCell ref="C13:H13"/>
    <mergeCell ref="A13:B13"/>
    <mergeCell ref="A46:H46"/>
    <mergeCell ref="A21:H21"/>
    <mergeCell ref="A22:H22"/>
    <mergeCell ref="A23:H23"/>
    <mergeCell ref="A24:H24"/>
    <mergeCell ref="A25:H25"/>
    <mergeCell ref="A41:H41"/>
    <mergeCell ref="A42:H42"/>
    <mergeCell ref="A43:H43"/>
    <mergeCell ref="A44:H44"/>
    <mergeCell ref="A45:H45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5"/>
  <sheetViews>
    <sheetView zoomScaleNormal="150" workbookViewId="0">
      <selection activeCell="C15" sqref="C15:H15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88" t="s">
        <v>10</v>
      </c>
      <c r="B1" s="89"/>
      <c r="C1" s="89"/>
      <c r="D1" s="89"/>
      <c r="E1" s="89"/>
      <c r="F1" s="89"/>
      <c r="G1" s="89"/>
      <c r="H1" s="89"/>
    </row>
    <row r="2" spans="1:8" ht="20.25" x14ac:dyDescent="0.3">
      <c r="A2" s="91" t="s">
        <v>34</v>
      </c>
      <c r="B2" s="91"/>
      <c r="C2" s="91"/>
      <c r="D2" s="91"/>
      <c r="E2" s="91"/>
      <c r="F2" s="91"/>
      <c r="G2" s="91"/>
      <c r="H2" s="91"/>
    </row>
    <row r="3" spans="1:8" ht="20.25" x14ac:dyDescent="0.25">
      <c r="A3" s="92" t="str">
        <f>'Информация о Чемпионате'!B4</f>
        <v>Региональный этап Чемпионата по профессиональному мастерству "Профессионалы" в 2025 г</v>
      </c>
      <c r="B3" s="92"/>
      <c r="C3" s="92"/>
      <c r="D3" s="92"/>
      <c r="E3" s="92"/>
      <c r="F3" s="92"/>
      <c r="G3" s="92"/>
      <c r="H3" s="92"/>
    </row>
    <row r="4" spans="1:8" ht="20.25" x14ac:dyDescent="0.3">
      <c r="A4" s="91" t="s">
        <v>35</v>
      </c>
      <c r="B4" s="91"/>
      <c r="C4" s="91"/>
      <c r="D4" s="91"/>
      <c r="E4" s="91"/>
      <c r="F4" s="91"/>
      <c r="G4" s="91"/>
      <c r="H4" s="91"/>
    </row>
    <row r="5" spans="1:8" ht="20.25" x14ac:dyDescent="0.25">
      <c r="A5" s="90" t="str">
        <f>'Информация о Чемпионате'!B3</f>
        <v>Бережливое производство (юниоры)</v>
      </c>
      <c r="B5" s="90"/>
      <c r="C5" s="90"/>
      <c r="D5" s="90"/>
      <c r="E5" s="90"/>
      <c r="F5" s="90"/>
      <c r="G5" s="90"/>
      <c r="H5" s="90"/>
    </row>
    <row r="6" spans="1:8" x14ac:dyDescent="0.25">
      <c r="A6" s="86" t="s">
        <v>12</v>
      </c>
      <c r="B6" s="89"/>
      <c r="C6" s="89"/>
      <c r="D6" s="89"/>
      <c r="E6" s="89"/>
      <c r="F6" s="89"/>
      <c r="G6" s="89"/>
      <c r="H6" s="89"/>
    </row>
    <row r="7" spans="1:8" ht="15.75" x14ac:dyDescent="0.25">
      <c r="A7" s="86" t="s">
        <v>32</v>
      </c>
      <c r="B7" s="86"/>
      <c r="C7" s="87"/>
      <c r="D7" s="87"/>
      <c r="E7" s="87"/>
      <c r="F7" s="87"/>
      <c r="G7" s="87"/>
      <c r="H7" s="87"/>
    </row>
    <row r="8" spans="1:8" ht="15.75" x14ac:dyDescent="0.25">
      <c r="A8" s="86" t="s">
        <v>33</v>
      </c>
      <c r="B8" s="86"/>
      <c r="C8" s="86"/>
      <c r="D8" s="87"/>
      <c r="E8" s="87"/>
      <c r="F8" s="87"/>
      <c r="G8" s="87"/>
      <c r="H8" s="87"/>
    </row>
    <row r="9" spans="1:8" ht="15.75" x14ac:dyDescent="0.25">
      <c r="A9" s="86" t="s">
        <v>29</v>
      </c>
      <c r="B9" s="86"/>
      <c r="C9" s="86"/>
      <c r="D9" s="86"/>
      <c r="E9" s="86"/>
      <c r="F9" s="86"/>
      <c r="G9" s="86"/>
      <c r="H9" s="86"/>
    </row>
    <row r="10" spans="1:8" ht="15.75" x14ac:dyDescent="0.25">
      <c r="A10" s="86" t="s">
        <v>31</v>
      </c>
      <c r="B10" s="86"/>
      <c r="C10" s="86"/>
      <c r="D10" s="86"/>
      <c r="E10" s="86">
        <f>'Информация о Чемпионате'!B10</f>
        <v>0</v>
      </c>
      <c r="F10" s="86"/>
      <c r="G10" s="86">
        <f>'Информация о Чемпионате'!B11</f>
        <v>0</v>
      </c>
      <c r="H10" s="86"/>
    </row>
    <row r="11" spans="1:8" ht="15.95" customHeight="1" x14ac:dyDescent="0.25">
      <c r="A11" s="86" t="s">
        <v>39</v>
      </c>
      <c r="B11" s="86"/>
      <c r="C11" s="86"/>
      <c r="D11" s="86"/>
      <c r="E11" s="86">
        <f>'Информация о Чемпионате'!B13</f>
        <v>0</v>
      </c>
      <c r="F11" s="86"/>
      <c r="G11" s="86">
        <f>'Информация о Чемпионате'!B14</f>
        <v>0</v>
      </c>
      <c r="H11" s="86"/>
    </row>
    <row r="12" spans="1:8" ht="15.95" customHeight="1" x14ac:dyDescent="0.25">
      <c r="A12" s="86" t="s">
        <v>52</v>
      </c>
      <c r="B12" s="86"/>
      <c r="C12" s="86"/>
      <c r="D12" s="86"/>
      <c r="E12" s="86"/>
      <c r="F12" s="86"/>
      <c r="G12" s="86"/>
      <c r="H12" s="86"/>
    </row>
    <row r="13" spans="1:8" ht="15.75" x14ac:dyDescent="0.25">
      <c r="A13" s="86" t="s">
        <v>20</v>
      </c>
      <c r="B13" s="86"/>
      <c r="C13" s="86"/>
      <c r="D13" s="86"/>
      <c r="E13" s="86"/>
      <c r="F13" s="86"/>
      <c r="G13" s="86"/>
      <c r="H13" s="86"/>
    </row>
    <row r="14" spans="1:8" ht="15.75" x14ac:dyDescent="0.25">
      <c r="A14" s="86" t="s">
        <v>21</v>
      </c>
      <c r="B14" s="86"/>
      <c r="C14" s="86"/>
      <c r="D14" s="86"/>
      <c r="E14" s="86"/>
      <c r="F14" s="86"/>
      <c r="G14" s="86"/>
      <c r="H14" s="86"/>
    </row>
    <row r="15" spans="1:8" ht="15.75" x14ac:dyDescent="0.25">
      <c r="A15" s="86" t="s">
        <v>30</v>
      </c>
      <c r="B15" s="86"/>
      <c r="C15" s="119"/>
      <c r="D15" s="86"/>
      <c r="E15" s="86"/>
      <c r="F15" s="86"/>
      <c r="G15" s="86"/>
      <c r="H15" s="86"/>
    </row>
    <row r="16" spans="1:8" ht="21" thickBot="1" x14ac:dyDescent="0.3">
      <c r="A16" s="117" t="s">
        <v>40</v>
      </c>
      <c r="B16" s="118"/>
      <c r="C16" s="118"/>
      <c r="D16" s="118"/>
      <c r="E16" s="118"/>
      <c r="F16" s="118"/>
      <c r="G16" s="118"/>
      <c r="H16" s="118"/>
    </row>
    <row r="17" spans="1:8" x14ac:dyDescent="0.25">
      <c r="A17" s="96" t="s">
        <v>9</v>
      </c>
      <c r="B17" s="97"/>
      <c r="C17" s="97"/>
      <c r="D17" s="97"/>
      <c r="E17" s="97"/>
      <c r="F17" s="97"/>
      <c r="G17" s="97"/>
      <c r="H17" s="98"/>
    </row>
    <row r="18" spans="1:8" ht="14.45" customHeight="1" x14ac:dyDescent="0.25">
      <c r="A18" s="102" t="s">
        <v>118</v>
      </c>
      <c r="B18" s="103"/>
      <c r="C18" s="103"/>
      <c r="D18" s="103"/>
      <c r="E18" s="103"/>
      <c r="F18" s="103"/>
      <c r="G18" s="103"/>
      <c r="H18" s="104"/>
    </row>
    <row r="19" spans="1:8" ht="14.45" customHeight="1" x14ac:dyDescent="0.25">
      <c r="A19" s="102" t="s">
        <v>95</v>
      </c>
      <c r="B19" s="103"/>
      <c r="C19" s="103"/>
      <c r="D19" s="103"/>
      <c r="E19" s="103"/>
      <c r="F19" s="103"/>
      <c r="G19" s="103"/>
      <c r="H19" s="104"/>
    </row>
    <row r="20" spans="1:8" ht="14.45" customHeight="1" x14ac:dyDescent="0.25">
      <c r="A20" s="102" t="s">
        <v>62</v>
      </c>
      <c r="B20" s="103"/>
      <c r="C20" s="103"/>
      <c r="D20" s="103"/>
      <c r="E20" s="103"/>
      <c r="F20" s="103"/>
      <c r="G20" s="103"/>
      <c r="H20" s="104"/>
    </row>
    <row r="21" spans="1:8" ht="14.45" customHeight="1" x14ac:dyDescent="0.25">
      <c r="A21" s="102" t="s">
        <v>119</v>
      </c>
      <c r="B21" s="103"/>
      <c r="C21" s="103"/>
      <c r="D21" s="103"/>
      <c r="E21" s="103"/>
      <c r="F21" s="103"/>
      <c r="G21" s="103"/>
      <c r="H21" s="104"/>
    </row>
    <row r="22" spans="1:8" ht="14.45" customHeight="1" x14ac:dyDescent="0.25">
      <c r="A22" s="102" t="s">
        <v>45</v>
      </c>
      <c r="B22" s="103"/>
      <c r="C22" s="103"/>
      <c r="D22" s="103"/>
      <c r="E22" s="103"/>
      <c r="F22" s="103"/>
      <c r="G22" s="103"/>
      <c r="H22" s="104"/>
    </row>
    <row r="23" spans="1:8" ht="14.45" customHeight="1" x14ac:dyDescent="0.25">
      <c r="A23" s="102" t="s">
        <v>202</v>
      </c>
      <c r="B23" s="103"/>
      <c r="C23" s="103"/>
      <c r="D23" s="103"/>
      <c r="E23" s="103"/>
      <c r="F23" s="103"/>
      <c r="G23" s="103"/>
      <c r="H23" s="104"/>
    </row>
    <row r="24" spans="1:8" ht="14.45" customHeight="1" x14ac:dyDescent="0.25">
      <c r="A24" s="102" t="s">
        <v>98</v>
      </c>
      <c r="B24" s="103"/>
      <c r="C24" s="103"/>
      <c r="D24" s="103"/>
      <c r="E24" s="103"/>
      <c r="F24" s="103"/>
      <c r="G24" s="103"/>
      <c r="H24" s="104"/>
    </row>
    <row r="25" spans="1:8" ht="15" customHeight="1" thickBot="1" x14ac:dyDescent="0.3">
      <c r="A25" s="120" t="s">
        <v>99</v>
      </c>
      <c r="B25" s="121"/>
      <c r="C25" s="121"/>
      <c r="D25" s="121"/>
      <c r="E25" s="121"/>
      <c r="F25" s="121"/>
      <c r="G25" s="121"/>
      <c r="H25" s="122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89.25" x14ac:dyDescent="0.25">
      <c r="A27" s="6">
        <v>1</v>
      </c>
      <c r="B27" s="38" t="s">
        <v>120</v>
      </c>
      <c r="C27" s="48" t="s">
        <v>121</v>
      </c>
      <c r="D27" s="53" t="s">
        <v>122</v>
      </c>
      <c r="E27" s="49">
        <v>1</v>
      </c>
      <c r="F27" s="40" t="s">
        <v>66</v>
      </c>
      <c r="G27" s="54">
        <v>8</v>
      </c>
      <c r="H27" s="55" t="s">
        <v>123</v>
      </c>
    </row>
    <row r="28" spans="1:8" ht="89.25" x14ac:dyDescent="0.25">
      <c r="A28" s="6">
        <v>2</v>
      </c>
      <c r="B28" s="51" t="s">
        <v>124</v>
      </c>
      <c r="C28" s="38" t="s">
        <v>125</v>
      </c>
      <c r="D28" s="53" t="s">
        <v>122</v>
      </c>
      <c r="E28" s="50">
        <v>1</v>
      </c>
      <c r="F28" s="40" t="s">
        <v>66</v>
      </c>
      <c r="G28" s="54">
        <v>8</v>
      </c>
      <c r="H28" s="38" t="s">
        <v>126</v>
      </c>
    </row>
    <row r="29" spans="1:8" ht="38.25" x14ac:dyDescent="0.25">
      <c r="A29" s="6">
        <v>3</v>
      </c>
      <c r="B29" s="51" t="s">
        <v>127</v>
      </c>
      <c r="C29" s="38" t="s">
        <v>128</v>
      </c>
      <c r="D29" s="53" t="s">
        <v>122</v>
      </c>
      <c r="E29" s="50">
        <v>1</v>
      </c>
      <c r="F29" s="40" t="s">
        <v>66</v>
      </c>
      <c r="G29" s="54">
        <v>8</v>
      </c>
      <c r="H29" s="20"/>
    </row>
    <row r="30" spans="1:8" ht="25.5" x14ac:dyDescent="0.25">
      <c r="A30" s="6">
        <v>4</v>
      </c>
      <c r="B30" s="51" t="s">
        <v>129</v>
      </c>
      <c r="C30" s="38" t="s">
        <v>130</v>
      </c>
      <c r="D30" s="53" t="s">
        <v>122</v>
      </c>
      <c r="E30" s="50">
        <v>8</v>
      </c>
      <c r="F30" s="40" t="s">
        <v>66</v>
      </c>
      <c r="G30" s="54">
        <f t="shared" ref="G30:G32" si="0">E30*8</f>
        <v>64</v>
      </c>
      <c r="H30" s="55" t="s">
        <v>212</v>
      </c>
    </row>
    <row r="31" spans="1:8" ht="25.5" x14ac:dyDescent="0.25">
      <c r="A31" s="6">
        <v>5</v>
      </c>
      <c r="B31" s="51" t="s">
        <v>129</v>
      </c>
      <c r="C31" s="38" t="s">
        <v>131</v>
      </c>
      <c r="D31" s="53" t="s">
        <v>122</v>
      </c>
      <c r="E31" s="50">
        <v>3</v>
      </c>
      <c r="F31" s="40" t="s">
        <v>66</v>
      </c>
      <c r="G31" s="54">
        <f t="shared" si="0"/>
        <v>24</v>
      </c>
      <c r="H31" s="55" t="s">
        <v>213</v>
      </c>
    </row>
    <row r="32" spans="1:8" ht="25.5" x14ac:dyDescent="0.25">
      <c r="A32" s="6">
        <v>6</v>
      </c>
      <c r="B32" s="51" t="s">
        <v>129</v>
      </c>
      <c r="C32" s="38" t="s">
        <v>132</v>
      </c>
      <c r="D32" s="53" t="s">
        <v>122</v>
      </c>
      <c r="E32" s="50">
        <v>5</v>
      </c>
      <c r="F32" s="40" t="s">
        <v>66</v>
      </c>
      <c r="G32" s="54">
        <f t="shared" si="0"/>
        <v>40</v>
      </c>
      <c r="H32" s="55" t="s">
        <v>213</v>
      </c>
    </row>
    <row r="33" spans="1:8" ht="25.5" x14ac:dyDescent="0.25">
      <c r="A33" s="6">
        <v>7</v>
      </c>
      <c r="B33" s="51" t="s">
        <v>108</v>
      </c>
      <c r="C33" s="38" t="s">
        <v>109</v>
      </c>
      <c r="D33" s="53" t="s">
        <v>133</v>
      </c>
      <c r="E33" s="40">
        <v>1</v>
      </c>
      <c r="F33" s="40" t="s">
        <v>66</v>
      </c>
      <c r="G33" s="54">
        <v>8</v>
      </c>
      <c r="H33" s="56"/>
    </row>
    <row r="34" spans="1:8" ht="25.5" x14ac:dyDescent="0.25">
      <c r="A34" s="6">
        <v>8</v>
      </c>
      <c r="B34" s="51" t="s">
        <v>134</v>
      </c>
      <c r="C34" s="38" t="s">
        <v>135</v>
      </c>
      <c r="D34" s="53" t="s">
        <v>122</v>
      </c>
      <c r="E34" s="40">
        <v>1</v>
      </c>
      <c r="F34" s="40" t="s">
        <v>66</v>
      </c>
      <c r="G34" s="54">
        <v>8</v>
      </c>
      <c r="H34" s="56"/>
    </row>
    <row r="35" spans="1:8" ht="25.5" x14ac:dyDescent="0.25">
      <c r="A35" s="6">
        <v>9</v>
      </c>
      <c r="B35" s="51" t="s">
        <v>73</v>
      </c>
      <c r="C35" s="38" t="s">
        <v>110</v>
      </c>
      <c r="D35" s="53" t="s">
        <v>133</v>
      </c>
      <c r="E35" s="40">
        <v>1</v>
      </c>
      <c r="F35" s="40" t="s">
        <v>66</v>
      </c>
      <c r="G35" s="54">
        <v>8</v>
      </c>
      <c r="H35" s="56"/>
    </row>
    <row r="36" spans="1:8" ht="25.5" x14ac:dyDescent="0.25">
      <c r="A36" s="6">
        <v>10</v>
      </c>
      <c r="B36" s="51" t="s">
        <v>75</v>
      </c>
      <c r="C36" s="38" t="s">
        <v>111</v>
      </c>
      <c r="D36" s="53" t="s">
        <v>133</v>
      </c>
      <c r="E36" s="40">
        <v>1</v>
      </c>
      <c r="F36" s="40" t="s">
        <v>66</v>
      </c>
      <c r="G36" s="54">
        <v>8</v>
      </c>
      <c r="H36" s="56"/>
    </row>
    <row r="37" spans="1:8" x14ac:dyDescent="0.25">
      <c r="A37" s="6">
        <v>11</v>
      </c>
      <c r="B37" s="57" t="s">
        <v>136</v>
      </c>
      <c r="C37" s="58" t="s">
        <v>71</v>
      </c>
      <c r="D37" s="53" t="s">
        <v>86</v>
      </c>
      <c r="E37" s="59">
        <v>1</v>
      </c>
      <c r="F37" s="60" t="s">
        <v>66</v>
      </c>
      <c r="G37" s="54">
        <v>8</v>
      </c>
      <c r="H37" s="61"/>
    </row>
    <row r="38" spans="1:8" ht="25.5" x14ac:dyDescent="0.25">
      <c r="A38" s="6">
        <v>12</v>
      </c>
      <c r="B38" s="57" t="s">
        <v>137</v>
      </c>
      <c r="C38" s="58" t="s">
        <v>138</v>
      </c>
      <c r="D38" s="53" t="s">
        <v>86</v>
      </c>
      <c r="E38" s="59">
        <v>1</v>
      </c>
      <c r="F38" s="60" t="s">
        <v>66</v>
      </c>
      <c r="G38" s="54">
        <v>8</v>
      </c>
      <c r="H38" s="20"/>
    </row>
    <row r="39" spans="1:8" x14ac:dyDescent="0.25">
      <c r="A39" s="6">
        <v>13</v>
      </c>
      <c r="B39" s="57" t="s">
        <v>139</v>
      </c>
      <c r="C39" s="58" t="s">
        <v>71</v>
      </c>
      <c r="D39" s="53" t="s">
        <v>86</v>
      </c>
      <c r="E39" s="59">
        <v>1</v>
      </c>
      <c r="F39" s="60" t="s">
        <v>66</v>
      </c>
      <c r="G39" s="54">
        <v>8</v>
      </c>
      <c r="H39" s="20"/>
    </row>
    <row r="40" spans="1:8" x14ac:dyDescent="0.25">
      <c r="A40" s="6">
        <v>14</v>
      </c>
      <c r="B40" s="57" t="s">
        <v>140</v>
      </c>
      <c r="C40" s="58" t="s">
        <v>141</v>
      </c>
      <c r="D40" s="53" t="s">
        <v>86</v>
      </c>
      <c r="E40" s="59">
        <v>1</v>
      </c>
      <c r="F40" s="60" t="s">
        <v>66</v>
      </c>
      <c r="G40" s="54">
        <v>8</v>
      </c>
      <c r="H40" s="20"/>
    </row>
    <row r="41" spans="1:8" ht="25.5" x14ac:dyDescent="0.25">
      <c r="A41" s="6">
        <v>15</v>
      </c>
      <c r="B41" s="57" t="s">
        <v>142</v>
      </c>
      <c r="C41" s="58" t="s">
        <v>143</v>
      </c>
      <c r="D41" s="53" t="s">
        <v>86</v>
      </c>
      <c r="E41" s="59">
        <v>1</v>
      </c>
      <c r="F41" s="60" t="s">
        <v>66</v>
      </c>
      <c r="G41" s="54">
        <v>8</v>
      </c>
      <c r="H41" s="20"/>
    </row>
    <row r="42" spans="1:8" x14ac:dyDescent="0.25">
      <c r="A42" s="6">
        <v>16</v>
      </c>
      <c r="B42" s="57" t="s">
        <v>144</v>
      </c>
      <c r="C42" s="58" t="s">
        <v>145</v>
      </c>
      <c r="D42" s="53" t="s">
        <v>86</v>
      </c>
      <c r="E42" s="59">
        <v>1</v>
      </c>
      <c r="F42" s="60" t="s">
        <v>66</v>
      </c>
      <c r="G42" s="54">
        <v>8</v>
      </c>
      <c r="H42" s="20"/>
    </row>
    <row r="43" spans="1:8" ht="25.5" x14ac:dyDescent="0.25">
      <c r="A43" s="6">
        <v>17</v>
      </c>
      <c r="B43" s="57" t="s">
        <v>146</v>
      </c>
      <c r="C43" s="58" t="s">
        <v>147</v>
      </c>
      <c r="D43" s="53" t="s">
        <v>86</v>
      </c>
      <c r="E43" s="59">
        <v>1</v>
      </c>
      <c r="F43" s="60" t="s">
        <v>66</v>
      </c>
      <c r="G43" s="54">
        <v>8</v>
      </c>
      <c r="H43" s="20"/>
    </row>
    <row r="44" spans="1:8" ht="25.5" x14ac:dyDescent="0.25">
      <c r="A44" s="6">
        <v>18</v>
      </c>
      <c r="B44" s="78" t="s">
        <v>216</v>
      </c>
      <c r="C44" s="76" t="s">
        <v>215</v>
      </c>
      <c r="D44" s="53" t="s">
        <v>122</v>
      </c>
      <c r="E44" s="77">
        <v>4</v>
      </c>
      <c r="F44" s="60" t="s">
        <v>66</v>
      </c>
      <c r="G44" s="63">
        <v>32</v>
      </c>
      <c r="H44" s="20"/>
    </row>
    <row r="45" spans="1:8" x14ac:dyDescent="0.25">
      <c r="A45" s="6">
        <v>19</v>
      </c>
      <c r="B45" s="19" t="s">
        <v>149</v>
      </c>
      <c r="C45" s="19" t="s">
        <v>214</v>
      </c>
      <c r="D45" s="53" t="s">
        <v>122</v>
      </c>
      <c r="E45" s="62">
        <v>4</v>
      </c>
      <c r="F45" s="60" t="s">
        <v>66</v>
      </c>
      <c r="G45" s="63">
        <v>32</v>
      </c>
      <c r="H45" s="31"/>
    </row>
    <row r="46" spans="1:8" x14ac:dyDescent="0.25">
      <c r="A46" s="6">
        <v>20</v>
      </c>
      <c r="B46" s="19" t="s">
        <v>150</v>
      </c>
      <c r="C46" s="52" t="s">
        <v>71</v>
      </c>
      <c r="D46" s="53" t="s">
        <v>122</v>
      </c>
      <c r="E46" s="62">
        <v>4</v>
      </c>
      <c r="F46" s="60" t="s">
        <v>66</v>
      </c>
      <c r="G46" s="63">
        <v>32</v>
      </c>
      <c r="H46" s="31"/>
    </row>
    <row r="47" spans="1:8" x14ac:dyDescent="0.25">
      <c r="A47" s="6">
        <v>21</v>
      </c>
      <c r="B47" s="19" t="s">
        <v>151</v>
      </c>
      <c r="C47" s="52" t="s">
        <v>71</v>
      </c>
      <c r="D47" s="53" t="s">
        <v>122</v>
      </c>
      <c r="E47" s="62">
        <v>4</v>
      </c>
      <c r="F47" s="60" t="s">
        <v>66</v>
      </c>
      <c r="G47" s="63">
        <v>32</v>
      </c>
      <c r="H47" s="31"/>
    </row>
    <row r="48" spans="1:8" x14ac:dyDescent="0.25">
      <c r="A48" s="6">
        <v>22</v>
      </c>
      <c r="B48" s="19" t="s">
        <v>152</v>
      </c>
      <c r="C48" s="52" t="s">
        <v>71</v>
      </c>
      <c r="D48" s="53" t="s">
        <v>122</v>
      </c>
      <c r="E48" s="62">
        <v>120</v>
      </c>
      <c r="F48" s="60" t="s">
        <v>66</v>
      </c>
      <c r="G48" s="63">
        <v>960</v>
      </c>
      <c r="H48" s="31"/>
    </row>
    <row r="49" spans="1:8" x14ac:dyDescent="0.25">
      <c r="A49" s="6">
        <v>23</v>
      </c>
      <c r="B49" s="19" t="s">
        <v>153</v>
      </c>
      <c r="C49" s="52" t="s">
        <v>154</v>
      </c>
      <c r="D49" s="53" t="s">
        <v>122</v>
      </c>
      <c r="E49" s="62">
        <v>8</v>
      </c>
      <c r="F49" s="60" t="s">
        <v>66</v>
      </c>
      <c r="G49" s="63">
        <v>64</v>
      </c>
      <c r="H49" s="31"/>
    </row>
    <row r="50" spans="1:8" x14ac:dyDescent="0.25">
      <c r="A50" s="6">
        <v>24</v>
      </c>
      <c r="B50" s="19" t="s">
        <v>155</v>
      </c>
      <c r="C50" s="52" t="s">
        <v>71</v>
      </c>
      <c r="D50" s="53" t="s">
        <v>122</v>
      </c>
      <c r="E50" s="62">
        <v>4</v>
      </c>
      <c r="F50" s="60" t="s">
        <v>66</v>
      </c>
      <c r="G50" s="63">
        <v>32</v>
      </c>
      <c r="H50" s="31"/>
    </row>
    <row r="51" spans="1:8" x14ac:dyDescent="0.25">
      <c r="A51" s="6">
        <v>25</v>
      </c>
      <c r="B51" s="19" t="s">
        <v>156</v>
      </c>
      <c r="C51" s="52" t="s">
        <v>71</v>
      </c>
      <c r="D51" s="53" t="s">
        <v>122</v>
      </c>
      <c r="E51" s="62">
        <v>4</v>
      </c>
      <c r="F51" s="60" t="s">
        <v>66</v>
      </c>
      <c r="G51" s="63">
        <v>32</v>
      </c>
      <c r="H51" s="31"/>
    </row>
    <row r="52" spans="1:8" x14ac:dyDescent="0.25">
      <c r="A52" s="6">
        <v>26</v>
      </c>
      <c r="B52" s="19" t="s">
        <v>157</v>
      </c>
      <c r="C52" s="52" t="s">
        <v>71</v>
      </c>
      <c r="D52" s="53" t="s">
        <v>122</v>
      </c>
      <c r="E52" s="62">
        <v>4</v>
      </c>
      <c r="F52" s="60" t="s">
        <v>66</v>
      </c>
      <c r="G52" s="63">
        <v>32</v>
      </c>
      <c r="H52" s="31"/>
    </row>
    <row r="53" spans="1:8" x14ac:dyDescent="0.25">
      <c r="A53" s="6">
        <v>27</v>
      </c>
      <c r="B53" s="19" t="s">
        <v>158</v>
      </c>
      <c r="C53" s="52" t="s">
        <v>71</v>
      </c>
      <c r="D53" s="53" t="s">
        <v>122</v>
      </c>
      <c r="E53" s="62">
        <v>4</v>
      </c>
      <c r="F53" s="60" t="s">
        <v>66</v>
      </c>
      <c r="G53" s="63">
        <v>32</v>
      </c>
      <c r="H53" s="31"/>
    </row>
    <row r="54" spans="1:8" x14ac:dyDescent="0.25">
      <c r="A54" s="6">
        <v>28</v>
      </c>
      <c r="B54" s="19" t="s">
        <v>159</v>
      </c>
      <c r="C54" s="52" t="s">
        <v>71</v>
      </c>
      <c r="D54" s="53" t="s">
        <v>122</v>
      </c>
      <c r="E54" s="62">
        <v>4</v>
      </c>
      <c r="F54" s="60" t="s">
        <v>66</v>
      </c>
      <c r="G54" s="63">
        <v>32</v>
      </c>
      <c r="H54" s="31"/>
    </row>
    <row r="55" spans="1:8" x14ac:dyDescent="0.25">
      <c r="A55" s="6">
        <v>29</v>
      </c>
      <c r="B55" s="19" t="s">
        <v>160</v>
      </c>
      <c r="C55" s="52" t="s">
        <v>161</v>
      </c>
      <c r="D55" s="53" t="s">
        <v>122</v>
      </c>
      <c r="E55" s="64">
        <v>8</v>
      </c>
      <c r="F55" s="60" t="s">
        <v>66</v>
      </c>
      <c r="G55" s="63">
        <v>64</v>
      </c>
      <c r="H55" s="31"/>
    </row>
    <row r="56" spans="1:8" x14ac:dyDescent="0.25">
      <c r="A56" s="6">
        <v>30</v>
      </c>
      <c r="B56" s="19" t="s">
        <v>162</v>
      </c>
      <c r="C56" s="52" t="s">
        <v>163</v>
      </c>
      <c r="D56" s="53" t="s">
        <v>122</v>
      </c>
      <c r="E56" s="62">
        <v>8</v>
      </c>
      <c r="F56" s="60" t="s">
        <v>66</v>
      </c>
      <c r="G56" s="63">
        <v>64</v>
      </c>
      <c r="H56" s="31"/>
    </row>
    <row r="57" spans="1:8" x14ac:dyDescent="0.25">
      <c r="A57" s="6">
        <v>31</v>
      </c>
      <c r="B57" s="19" t="s">
        <v>164</v>
      </c>
      <c r="C57" s="52" t="s">
        <v>165</v>
      </c>
      <c r="D57" s="53" t="s">
        <v>122</v>
      </c>
      <c r="E57" s="64">
        <v>8</v>
      </c>
      <c r="F57" s="60" t="s">
        <v>66</v>
      </c>
      <c r="G57" s="63">
        <v>64</v>
      </c>
      <c r="H57" s="31"/>
    </row>
    <row r="58" spans="1:8" x14ac:dyDescent="0.25">
      <c r="A58" s="6">
        <v>32</v>
      </c>
      <c r="B58" s="19" t="s">
        <v>148</v>
      </c>
      <c r="C58" s="52" t="s">
        <v>71</v>
      </c>
      <c r="D58" s="53" t="s">
        <v>122</v>
      </c>
      <c r="E58" s="64">
        <v>4</v>
      </c>
      <c r="F58" s="60" t="s">
        <v>66</v>
      </c>
      <c r="G58" s="63">
        <v>32</v>
      </c>
      <c r="H58" s="31"/>
    </row>
    <row r="59" spans="1:8" x14ac:dyDescent="0.25">
      <c r="A59" s="6">
        <v>33</v>
      </c>
      <c r="B59" s="19" t="s">
        <v>166</v>
      </c>
      <c r="C59" s="52" t="s">
        <v>71</v>
      </c>
      <c r="D59" s="53" t="s">
        <v>122</v>
      </c>
      <c r="E59" s="64">
        <v>4</v>
      </c>
      <c r="F59" s="60" t="s">
        <v>66</v>
      </c>
      <c r="G59" s="63">
        <v>32</v>
      </c>
      <c r="H59" s="31"/>
    </row>
    <row r="60" spans="1:8" x14ac:dyDescent="0.25">
      <c r="A60" s="6">
        <v>34</v>
      </c>
      <c r="B60" s="19" t="s">
        <v>167</v>
      </c>
      <c r="C60" s="52" t="s">
        <v>168</v>
      </c>
      <c r="D60" s="53" t="s">
        <v>122</v>
      </c>
      <c r="E60" s="64">
        <v>4</v>
      </c>
      <c r="F60" s="60" t="s">
        <v>66</v>
      </c>
      <c r="G60" s="63">
        <v>32</v>
      </c>
      <c r="H60" s="31"/>
    </row>
    <row r="61" spans="1:8" x14ac:dyDescent="0.25">
      <c r="A61" s="6">
        <v>35</v>
      </c>
      <c r="B61" s="19" t="s">
        <v>169</v>
      </c>
      <c r="C61" s="52" t="s">
        <v>170</v>
      </c>
      <c r="D61" s="53" t="s">
        <v>122</v>
      </c>
      <c r="E61" s="64">
        <v>4</v>
      </c>
      <c r="F61" s="60" t="s">
        <v>66</v>
      </c>
      <c r="G61" s="63">
        <v>32</v>
      </c>
      <c r="H61" s="31"/>
    </row>
    <row r="62" spans="1:8" x14ac:dyDescent="0.25">
      <c r="A62" s="6">
        <v>36</v>
      </c>
      <c r="B62" s="19" t="s">
        <v>171</v>
      </c>
      <c r="C62" s="52" t="s">
        <v>172</v>
      </c>
      <c r="D62" s="53" t="s">
        <v>122</v>
      </c>
      <c r="E62" s="64">
        <v>4</v>
      </c>
      <c r="F62" s="60" t="s">
        <v>66</v>
      </c>
      <c r="G62" s="63">
        <v>32</v>
      </c>
      <c r="H62" s="31"/>
    </row>
    <row r="63" spans="1:8" x14ac:dyDescent="0.25">
      <c r="A63" s="6">
        <v>37</v>
      </c>
      <c r="B63" s="19" t="s">
        <v>173</v>
      </c>
      <c r="C63" s="52" t="s">
        <v>71</v>
      </c>
      <c r="D63" s="53" t="s">
        <v>174</v>
      </c>
      <c r="E63" s="64">
        <v>1</v>
      </c>
      <c r="F63" s="60" t="s">
        <v>66</v>
      </c>
      <c r="G63" s="63">
        <v>8</v>
      </c>
      <c r="H63" s="31"/>
    </row>
    <row r="64" spans="1:8" ht="45" x14ac:dyDescent="0.25">
      <c r="A64" s="6">
        <v>38</v>
      </c>
      <c r="B64" s="19" t="s">
        <v>193</v>
      </c>
      <c r="C64" s="66" t="s">
        <v>189</v>
      </c>
      <c r="D64" s="53" t="s">
        <v>122</v>
      </c>
      <c r="E64" s="64">
        <v>2</v>
      </c>
      <c r="F64" s="60" t="s">
        <v>66</v>
      </c>
      <c r="G64" s="63">
        <v>16</v>
      </c>
      <c r="H64" s="31"/>
    </row>
    <row r="65" spans="1:8" x14ac:dyDescent="0.25">
      <c r="A65" s="6">
        <v>39</v>
      </c>
      <c r="B65" s="19" t="s">
        <v>194</v>
      </c>
      <c r="C65" s="52" t="s">
        <v>217</v>
      </c>
      <c r="D65" s="53" t="s">
        <v>174</v>
      </c>
      <c r="E65" s="64">
        <v>1</v>
      </c>
      <c r="F65" s="60" t="s">
        <v>66</v>
      </c>
      <c r="G65" s="63">
        <v>8</v>
      </c>
      <c r="H65" s="31"/>
    </row>
    <row r="66" spans="1:8" x14ac:dyDescent="0.25">
      <c r="A66" s="6">
        <v>40</v>
      </c>
      <c r="B66" s="19" t="s">
        <v>175</v>
      </c>
      <c r="C66" s="52" t="s">
        <v>218</v>
      </c>
      <c r="D66" s="53" t="s">
        <v>174</v>
      </c>
      <c r="E66" s="64">
        <v>1</v>
      </c>
      <c r="F66" s="60" t="s">
        <v>66</v>
      </c>
      <c r="G66" s="63">
        <v>8</v>
      </c>
      <c r="H66" s="31"/>
    </row>
    <row r="67" spans="1:8" x14ac:dyDescent="0.25">
      <c r="A67" s="6">
        <v>41</v>
      </c>
      <c r="B67" s="19" t="s">
        <v>176</v>
      </c>
      <c r="C67" s="52" t="s">
        <v>177</v>
      </c>
      <c r="D67" s="53" t="s">
        <v>174</v>
      </c>
      <c r="E67" s="64">
        <v>1</v>
      </c>
      <c r="F67" s="60" t="s">
        <v>66</v>
      </c>
      <c r="G67" s="63">
        <v>8</v>
      </c>
      <c r="H67" s="31"/>
    </row>
    <row r="68" spans="1:8" x14ac:dyDescent="0.25">
      <c r="A68" s="6">
        <v>42</v>
      </c>
      <c r="B68" s="19" t="s">
        <v>195</v>
      </c>
      <c r="C68" s="52" t="s">
        <v>219</v>
      </c>
      <c r="D68" s="53" t="s">
        <v>174</v>
      </c>
      <c r="E68" s="64">
        <v>1</v>
      </c>
      <c r="F68" s="60" t="s">
        <v>66</v>
      </c>
      <c r="G68" s="63">
        <v>8</v>
      </c>
      <c r="H68" s="31"/>
    </row>
    <row r="69" spans="1:8" x14ac:dyDescent="0.25">
      <c r="A69" s="6">
        <v>43</v>
      </c>
      <c r="B69" s="19" t="s">
        <v>196</v>
      </c>
      <c r="C69" s="52" t="s">
        <v>71</v>
      </c>
      <c r="D69" s="53" t="s">
        <v>174</v>
      </c>
      <c r="E69" s="64">
        <v>1</v>
      </c>
      <c r="F69" s="60" t="s">
        <v>66</v>
      </c>
      <c r="G69" s="63">
        <v>8</v>
      </c>
      <c r="H69" s="31"/>
    </row>
    <row r="70" spans="1:8" x14ac:dyDescent="0.25">
      <c r="A70" s="6">
        <v>44</v>
      </c>
      <c r="B70" s="19" t="s">
        <v>197</v>
      </c>
      <c r="C70" s="52" t="s">
        <v>178</v>
      </c>
      <c r="D70" s="53" t="s">
        <v>174</v>
      </c>
      <c r="E70" s="64">
        <v>1</v>
      </c>
      <c r="F70" s="60" t="s">
        <v>66</v>
      </c>
      <c r="G70" s="63">
        <v>8</v>
      </c>
      <c r="H70" s="31"/>
    </row>
    <row r="71" spans="1:8" x14ac:dyDescent="0.25">
      <c r="A71" s="6">
        <v>45</v>
      </c>
      <c r="B71" s="19" t="s">
        <v>198</v>
      </c>
      <c r="C71" s="52" t="s">
        <v>179</v>
      </c>
      <c r="D71" s="53" t="s">
        <v>174</v>
      </c>
      <c r="E71" s="64">
        <v>2</v>
      </c>
      <c r="F71" s="60" t="s">
        <v>66</v>
      </c>
      <c r="G71" s="63">
        <v>16</v>
      </c>
      <c r="H71" s="31"/>
    </row>
    <row r="72" spans="1:8" x14ac:dyDescent="0.25">
      <c r="A72" s="6">
        <v>46</v>
      </c>
      <c r="B72" s="67" t="s">
        <v>199</v>
      </c>
      <c r="C72" s="68" t="s">
        <v>180</v>
      </c>
      <c r="D72" s="69" t="s">
        <v>174</v>
      </c>
      <c r="E72" s="70">
        <v>1</v>
      </c>
      <c r="F72" s="71" t="s">
        <v>66</v>
      </c>
      <c r="G72" s="63">
        <v>8</v>
      </c>
      <c r="H72" s="31"/>
    </row>
    <row r="73" spans="1:8" ht="20.25" x14ac:dyDescent="0.25">
      <c r="A73" s="117" t="s">
        <v>7</v>
      </c>
      <c r="B73" s="89"/>
      <c r="C73" s="89"/>
      <c r="D73" s="89"/>
      <c r="E73" s="89"/>
      <c r="F73" s="89"/>
      <c r="G73" s="89"/>
      <c r="H73" s="118"/>
    </row>
    <row r="74" spans="1:8" ht="60" x14ac:dyDescent="0.25">
      <c r="A74" s="3" t="s">
        <v>6</v>
      </c>
      <c r="B74" s="3" t="s">
        <v>5</v>
      </c>
      <c r="C74" s="3" t="s">
        <v>4</v>
      </c>
      <c r="D74" s="3" t="s">
        <v>3</v>
      </c>
      <c r="E74" s="3" t="s">
        <v>2</v>
      </c>
      <c r="F74" s="3" t="s">
        <v>1</v>
      </c>
      <c r="G74" s="3" t="s">
        <v>0</v>
      </c>
      <c r="H74" s="3" t="s">
        <v>11</v>
      </c>
    </row>
    <row r="75" spans="1:8" ht="38.25" x14ac:dyDescent="0.25">
      <c r="A75" s="25">
        <v>1</v>
      </c>
      <c r="B75" s="65" t="s">
        <v>181</v>
      </c>
      <c r="C75" s="38" t="s">
        <v>182</v>
      </c>
      <c r="D75" s="2" t="s">
        <v>114</v>
      </c>
      <c r="E75" s="40">
        <v>1</v>
      </c>
      <c r="F75" s="40" t="s">
        <v>66</v>
      </c>
      <c r="G75" s="41">
        <v>8</v>
      </c>
      <c r="H75" s="20"/>
    </row>
  </sheetData>
  <mergeCells count="39">
    <mergeCell ref="A73:H73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"/>
  <sheetViews>
    <sheetView zoomScaleNormal="160" workbookViewId="0">
      <selection activeCell="K17" sqref="K17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23.4257812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ht="19.5" customHeight="1" x14ac:dyDescent="0.25">
      <c r="A1" s="88" t="s">
        <v>10</v>
      </c>
      <c r="B1" s="89"/>
      <c r="C1" s="89"/>
      <c r="D1" s="89"/>
      <c r="E1" s="89"/>
      <c r="F1" s="89"/>
      <c r="G1" s="89"/>
      <c r="H1" s="89"/>
    </row>
    <row r="2" spans="1:8" ht="20.25" x14ac:dyDescent="0.3">
      <c r="A2" s="91" t="s">
        <v>34</v>
      </c>
      <c r="B2" s="91"/>
      <c r="C2" s="91"/>
      <c r="D2" s="91"/>
      <c r="E2" s="91"/>
      <c r="F2" s="91"/>
      <c r="G2" s="91"/>
      <c r="H2" s="91"/>
    </row>
    <row r="3" spans="1:8" ht="20.25" x14ac:dyDescent="0.25">
      <c r="A3" s="92" t="str">
        <f>'Информация о Чемпионате'!B4</f>
        <v>Региональный этап Чемпионата по профессиональному мастерству "Профессионалы" в 2025 г</v>
      </c>
      <c r="B3" s="92"/>
      <c r="C3" s="92"/>
      <c r="D3" s="92"/>
      <c r="E3" s="92"/>
      <c r="F3" s="92"/>
      <c r="G3" s="92"/>
      <c r="H3" s="92"/>
    </row>
    <row r="4" spans="1:8" ht="20.25" x14ac:dyDescent="0.3">
      <c r="A4" s="91" t="s">
        <v>35</v>
      </c>
      <c r="B4" s="91"/>
      <c r="C4" s="91"/>
      <c r="D4" s="91"/>
      <c r="E4" s="91"/>
      <c r="F4" s="91"/>
      <c r="G4" s="91"/>
      <c r="H4" s="91"/>
    </row>
    <row r="5" spans="1:8" ht="20.25" x14ac:dyDescent="0.25">
      <c r="A5" s="90" t="str">
        <f>'Информация о Чемпионате'!B3</f>
        <v>Бережливое производство (юниоры)</v>
      </c>
      <c r="B5" s="90"/>
      <c r="C5" s="90"/>
      <c r="D5" s="90"/>
      <c r="E5" s="90"/>
      <c r="F5" s="90"/>
      <c r="G5" s="90"/>
      <c r="H5" s="90"/>
    </row>
    <row r="6" spans="1:8" x14ac:dyDescent="0.25">
      <c r="A6" s="86" t="s">
        <v>12</v>
      </c>
      <c r="B6" s="89"/>
      <c r="C6" s="89"/>
      <c r="D6" s="89"/>
      <c r="E6" s="89"/>
      <c r="F6" s="89"/>
      <c r="G6" s="89"/>
      <c r="H6" s="89"/>
    </row>
    <row r="7" spans="1:8" ht="15.75" x14ac:dyDescent="0.25">
      <c r="A7" s="86" t="s">
        <v>32</v>
      </c>
      <c r="B7" s="86"/>
      <c r="C7" s="87">
        <f>'Информация о Чемпионате'!B5</f>
        <v>0</v>
      </c>
      <c r="D7" s="87"/>
      <c r="E7" s="87"/>
      <c r="F7" s="87"/>
      <c r="G7" s="87"/>
      <c r="H7" s="87"/>
    </row>
    <row r="8" spans="1:8" ht="15.75" x14ac:dyDescent="0.25">
      <c r="A8" s="86" t="s">
        <v>33</v>
      </c>
      <c r="B8" s="86"/>
      <c r="C8" s="86"/>
      <c r="D8" s="87">
        <f>'Информация о Чемпионате'!B6</f>
        <v>0</v>
      </c>
      <c r="E8" s="87"/>
      <c r="F8" s="87"/>
      <c r="G8" s="87"/>
      <c r="H8" s="87"/>
    </row>
    <row r="9" spans="1:8" ht="15.75" x14ac:dyDescent="0.25">
      <c r="A9" s="86" t="s">
        <v>29</v>
      </c>
      <c r="B9" s="86"/>
      <c r="C9" s="86">
        <f>'Информация о Чемпионате'!B7</f>
        <v>0</v>
      </c>
      <c r="D9" s="86"/>
      <c r="E9" s="86"/>
      <c r="F9" s="86"/>
      <c r="G9" s="86"/>
      <c r="H9" s="86"/>
    </row>
    <row r="10" spans="1:8" ht="15.75" x14ac:dyDescent="0.25">
      <c r="A10" s="86" t="s">
        <v>31</v>
      </c>
      <c r="B10" s="86"/>
      <c r="C10" s="86"/>
      <c r="D10" s="86"/>
      <c r="E10" s="86">
        <f>'Информация о Чемпионате'!B10</f>
        <v>0</v>
      </c>
      <c r="F10" s="86"/>
      <c r="G10" s="86">
        <f>'Информация о Чемпионате'!B11</f>
        <v>0</v>
      </c>
      <c r="H10" s="86"/>
    </row>
    <row r="11" spans="1:8" ht="15.95" customHeight="1" x14ac:dyDescent="0.25">
      <c r="A11" s="86" t="s">
        <v>39</v>
      </c>
      <c r="B11" s="86"/>
      <c r="C11" s="86"/>
      <c r="D11" s="86"/>
      <c r="E11" s="86">
        <f>'Информация о Чемпионате'!B13</f>
        <v>0</v>
      </c>
      <c r="F11" s="86"/>
      <c r="G11" s="86">
        <f>'Информация о Чемпионате'!B14</f>
        <v>0</v>
      </c>
      <c r="H11" s="86"/>
    </row>
    <row r="12" spans="1:8" ht="15.95" customHeight="1" x14ac:dyDescent="0.25">
      <c r="A12" s="86" t="s">
        <v>52</v>
      </c>
      <c r="B12" s="86"/>
      <c r="C12" s="86"/>
      <c r="D12" s="86"/>
      <c r="E12" s="86"/>
      <c r="F12" s="86"/>
      <c r="G12" s="86"/>
      <c r="H12" s="86"/>
    </row>
    <row r="13" spans="1:8" ht="15.75" x14ac:dyDescent="0.25">
      <c r="A13" s="86" t="s">
        <v>20</v>
      </c>
      <c r="B13" s="86"/>
      <c r="C13" s="86"/>
      <c r="D13" s="86"/>
      <c r="E13" s="86"/>
      <c r="F13" s="86"/>
      <c r="G13" s="86"/>
      <c r="H13" s="86"/>
    </row>
    <row r="14" spans="1:8" ht="15.75" x14ac:dyDescent="0.25">
      <c r="A14" s="86" t="s">
        <v>21</v>
      </c>
      <c r="B14" s="86"/>
      <c r="C14" s="86"/>
      <c r="D14" s="86"/>
      <c r="E14" s="86"/>
      <c r="F14" s="86"/>
      <c r="G14" s="86"/>
      <c r="H14" s="86"/>
    </row>
    <row r="15" spans="1:8" ht="15.75" x14ac:dyDescent="0.25">
      <c r="A15" s="86" t="s">
        <v>30</v>
      </c>
      <c r="B15" s="86"/>
      <c r="C15" s="86"/>
      <c r="D15" s="86"/>
      <c r="E15" s="86"/>
      <c r="F15" s="86"/>
      <c r="G15" s="86"/>
      <c r="H15" s="86"/>
    </row>
    <row r="16" spans="1:8" ht="20.25" x14ac:dyDescent="0.25">
      <c r="A16" s="117" t="s">
        <v>13</v>
      </c>
      <c r="B16" s="118"/>
      <c r="C16" s="118"/>
      <c r="D16" s="118"/>
      <c r="E16" s="118"/>
      <c r="F16" s="118"/>
      <c r="G16" s="118"/>
      <c r="H16" s="118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x14ac:dyDescent="0.25">
      <c r="A18" s="23">
        <v>1</v>
      </c>
      <c r="B18" s="72" t="s">
        <v>183</v>
      </c>
      <c r="C18" s="74" t="s">
        <v>71</v>
      </c>
      <c r="D18" s="73" t="s">
        <v>184</v>
      </c>
      <c r="E18" s="2">
        <v>1</v>
      </c>
      <c r="F18" s="2" t="s">
        <v>185</v>
      </c>
      <c r="G18" s="2">
        <v>3</v>
      </c>
      <c r="H18" s="27"/>
    </row>
    <row r="19" spans="1:8" ht="30" x14ac:dyDescent="0.25">
      <c r="A19" s="23">
        <v>2</v>
      </c>
      <c r="B19" s="45" t="s">
        <v>186</v>
      </c>
      <c r="C19" s="66" t="s">
        <v>187</v>
      </c>
      <c r="D19" s="2" t="s">
        <v>184</v>
      </c>
      <c r="E19" s="2">
        <v>1</v>
      </c>
      <c r="F19" s="2" t="s">
        <v>66</v>
      </c>
      <c r="G19" s="2">
        <v>8</v>
      </c>
      <c r="H19" s="27"/>
    </row>
    <row r="20" spans="1:8" ht="45" x14ac:dyDescent="0.25">
      <c r="A20" s="23">
        <v>3</v>
      </c>
      <c r="B20" s="45" t="s">
        <v>188</v>
      </c>
      <c r="C20" s="66" t="s">
        <v>189</v>
      </c>
      <c r="D20" s="2" t="s">
        <v>184</v>
      </c>
      <c r="E20" s="2">
        <v>1</v>
      </c>
      <c r="F20" s="2" t="s">
        <v>66</v>
      </c>
      <c r="G20" s="2">
        <v>8</v>
      </c>
      <c r="H20" s="27"/>
    </row>
    <row r="21" spans="1:8" x14ac:dyDescent="0.25">
      <c r="A21" s="23">
        <v>4</v>
      </c>
      <c r="B21" s="45" t="s">
        <v>190</v>
      </c>
      <c r="C21" s="66" t="s">
        <v>191</v>
      </c>
      <c r="D21" s="2" t="s">
        <v>184</v>
      </c>
      <c r="E21" s="2">
        <v>1</v>
      </c>
      <c r="F21" s="2" t="s">
        <v>66</v>
      </c>
      <c r="G21" s="2">
        <v>8</v>
      </c>
      <c r="H21" s="27"/>
    </row>
    <row r="22" spans="1:8" s="11" customFormat="1" x14ac:dyDescent="0.25">
      <c r="A22" s="85">
        <v>5</v>
      </c>
      <c r="B22" s="79" t="s">
        <v>222</v>
      </c>
      <c r="C22" s="80" t="s">
        <v>223</v>
      </c>
      <c r="D22" s="2" t="s">
        <v>184</v>
      </c>
      <c r="E22" s="2">
        <v>0.2</v>
      </c>
      <c r="F22" s="2" t="s">
        <v>185</v>
      </c>
      <c r="G22" s="2">
        <v>2</v>
      </c>
      <c r="H22" s="81"/>
    </row>
    <row r="23" spans="1:8" s="11" customFormat="1" ht="30" x14ac:dyDescent="0.25">
      <c r="A23" s="85">
        <v>6</v>
      </c>
      <c r="B23" s="79" t="s">
        <v>220</v>
      </c>
      <c r="C23" s="80" t="s">
        <v>221</v>
      </c>
      <c r="D23" s="2" t="s">
        <v>184</v>
      </c>
      <c r="E23" s="2">
        <v>1</v>
      </c>
      <c r="F23" s="2" t="s">
        <v>66</v>
      </c>
      <c r="G23" s="2">
        <v>8</v>
      </c>
      <c r="H23" s="81"/>
    </row>
    <row r="24" spans="1:8" s="11" customFormat="1" ht="30" x14ac:dyDescent="0.25">
      <c r="A24" s="85">
        <v>7</v>
      </c>
      <c r="B24" s="44" t="s">
        <v>84</v>
      </c>
      <c r="C24" s="4" t="s">
        <v>85</v>
      </c>
      <c r="D24" s="2" t="s">
        <v>184</v>
      </c>
      <c r="E24" s="3">
        <v>1</v>
      </c>
      <c r="F24" s="2" t="s">
        <v>66</v>
      </c>
      <c r="G24" s="3">
        <v>8</v>
      </c>
      <c r="H24" s="43"/>
    </row>
    <row r="25" spans="1:8" s="11" customFormat="1" ht="30" x14ac:dyDescent="0.25">
      <c r="A25" s="85">
        <v>8</v>
      </c>
      <c r="B25" s="44" t="s">
        <v>87</v>
      </c>
      <c r="C25" s="4" t="s">
        <v>88</v>
      </c>
      <c r="D25" s="2" t="s">
        <v>184</v>
      </c>
      <c r="E25" s="3">
        <v>1</v>
      </c>
      <c r="F25" s="2" t="s">
        <v>66</v>
      </c>
      <c r="G25" s="3">
        <v>8</v>
      </c>
      <c r="H25" s="43"/>
    </row>
    <row r="26" spans="1:8" s="11" customFormat="1" x14ac:dyDescent="0.25">
      <c r="A26" s="85">
        <v>9</v>
      </c>
      <c r="B26" s="44" t="s">
        <v>89</v>
      </c>
      <c r="C26" s="4" t="s">
        <v>90</v>
      </c>
      <c r="D26" s="2" t="s">
        <v>184</v>
      </c>
      <c r="E26" s="3">
        <v>1</v>
      </c>
      <c r="F26" s="2" t="s">
        <v>66</v>
      </c>
      <c r="G26" s="3">
        <v>8</v>
      </c>
      <c r="H26" s="43"/>
    </row>
    <row r="27" spans="1:8" s="11" customFormat="1" ht="100.9" customHeight="1" x14ac:dyDescent="0.25">
      <c r="A27" s="85">
        <v>10</v>
      </c>
      <c r="B27" s="44" t="s">
        <v>91</v>
      </c>
      <c r="C27" s="4" t="s">
        <v>92</v>
      </c>
      <c r="D27" s="2" t="s">
        <v>184</v>
      </c>
      <c r="E27" s="3">
        <v>1</v>
      </c>
      <c r="F27" s="2" t="s">
        <v>66</v>
      </c>
      <c r="G27" s="3">
        <v>8</v>
      </c>
      <c r="H27" s="43"/>
    </row>
    <row r="28" spans="1:8" s="11" customFormat="1" x14ac:dyDescent="0.25">
      <c r="A28" s="85">
        <v>11</v>
      </c>
      <c r="B28" s="44" t="s">
        <v>137</v>
      </c>
      <c r="C28" s="80" t="s">
        <v>71</v>
      </c>
      <c r="D28" s="2" t="s">
        <v>184</v>
      </c>
      <c r="E28" s="3">
        <v>1</v>
      </c>
      <c r="F28" s="2" t="s">
        <v>66</v>
      </c>
      <c r="G28" s="3">
        <v>8</v>
      </c>
      <c r="H28" s="43"/>
    </row>
    <row r="29" spans="1:8" s="11" customFormat="1" x14ac:dyDescent="0.25">
      <c r="A29" s="85">
        <v>12</v>
      </c>
      <c r="B29" s="44" t="s">
        <v>139</v>
      </c>
      <c r="C29" s="80" t="s">
        <v>71</v>
      </c>
      <c r="D29" s="2" t="s">
        <v>184</v>
      </c>
      <c r="E29" s="3">
        <v>1</v>
      </c>
      <c r="F29" s="2" t="s">
        <v>66</v>
      </c>
      <c r="G29" s="3">
        <v>8</v>
      </c>
      <c r="H29" s="43"/>
    </row>
    <row r="30" spans="1:8" s="11" customFormat="1" x14ac:dyDescent="0.25">
      <c r="A30" s="85">
        <v>13</v>
      </c>
      <c r="B30" s="44" t="s">
        <v>224</v>
      </c>
      <c r="C30" s="80" t="s">
        <v>71</v>
      </c>
      <c r="D30" s="2" t="s">
        <v>184</v>
      </c>
      <c r="E30" s="3">
        <v>1</v>
      </c>
      <c r="F30" s="2" t="s">
        <v>66</v>
      </c>
      <c r="G30" s="3">
        <v>8</v>
      </c>
      <c r="H30" s="43"/>
    </row>
    <row r="31" spans="1:8" s="11" customFormat="1" x14ac:dyDescent="0.25">
      <c r="A31" s="85">
        <v>14</v>
      </c>
      <c r="B31" s="44" t="s">
        <v>226</v>
      </c>
      <c r="C31" s="80" t="s">
        <v>71</v>
      </c>
      <c r="D31" s="2" t="s">
        <v>184</v>
      </c>
      <c r="E31" s="3">
        <v>1</v>
      </c>
      <c r="F31" s="2" t="s">
        <v>185</v>
      </c>
      <c r="G31" s="3">
        <v>8</v>
      </c>
      <c r="H31" s="43"/>
    </row>
    <row r="32" spans="1:8" s="11" customFormat="1" ht="25.15" customHeight="1" x14ac:dyDescent="0.25">
      <c r="A32" s="85">
        <v>15</v>
      </c>
      <c r="B32" s="44" t="s">
        <v>225</v>
      </c>
      <c r="C32" s="80" t="s">
        <v>71</v>
      </c>
      <c r="D32" s="2" t="s">
        <v>184</v>
      </c>
      <c r="E32" s="3">
        <v>1</v>
      </c>
      <c r="F32" s="2" t="s">
        <v>66</v>
      </c>
      <c r="G32" s="3">
        <v>8</v>
      </c>
      <c r="H32" s="43"/>
    </row>
    <row r="33" spans="1:8" s="11" customFormat="1" x14ac:dyDescent="0.25">
      <c r="A33" s="85">
        <v>16</v>
      </c>
      <c r="B33" s="44" t="s">
        <v>136</v>
      </c>
      <c r="C33" s="80" t="s">
        <v>71</v>
      </c>
      <c r="D33" s="2" t="s">
        <v>184</v>
      </c>
      <c r="E33" s="3">
        <v>1</v>
      </c>
      <c r="F33" s="2" t="s">
        <v>66</v>
      </c>
      <c r="G33" s="3">
        <v>8</v>
      </c>
      <c r="H33" s="43"/>
    </row>
    <row r="34" spans="1:8" ht="20.25" x14ac:dyDescent="0.3">
      <c r="A34" s="123" t="s">
        <v>14</v>
      </c>
      <c r="B34" s="124"/>
      <c r="C34" s="124"/>
      <c r="D34" s="124"/>
      <c r="E34" s="124"/>
      <c r="F34" s="124"/>
      <c r="G34" s="124"/>
      <c r="H34" s="125"/>
    </row>
    <row r="35" spans="1:8" ht="60" x14ac:dyDescent="0.25">
      <c r="A35" s="2" t="s">
        <v>6</v>
      </c>
      <c r="B35" s="2" t="s">
        <v>5</v>
      </c>
      <c r="C35" s="3" t="s">
        <v>4</v>
      </c>
      <c r="D35" s="2" t="s">
        <v>3</v>
      </c>
      <c r="E35" s="2" t="s">
        <v>2</v>
      </c>
      <c r="F35" s="2" t="s">
        <v>1</v>
      </c>
      <c r="G35" s="3" t="s">
        <v>0</v>
      </c>
      <c r="H35" s="3" t="s">
        <v>11</v>
      </c>
    </row>
    <row r="36" spans="1:8" s="11" customFormat="1" x14ac:dyDescent="0.25">
      <c r="A36" s="18">
        <v>1</v>
      </c>
      <c r="B36" s="72" t="s">
        <v>183</v>
      </c>
      <c r="C36" s="74" t="s">
        <v>71</v>
      </c>
      <c r="D36" s="73" t="s">
        <v>184</v>
      </c>
      <c r="E36" s="2">
        <v>1</v>
      </c>
      <c r="F36" s="2" t="s">
        <v>185</v>
      </c>
      <c r="G36" s="2">
        <v>4</v>
      </c>
      <c r="H36" s="27"/>
    </row>
    <row r="37" spans="1:8" s="11" customFormat="1" x14ac:dyDescent="0.25">
      <c r="A37" s="85">
        <v>2</v>
      </c>
      <c r="B37" s="44" t="s">
        <v>136</v>
      </c>
      <c r="C37" s="80" t="s">
        <v>71</v>
      </c>
      <c r="D37" s="2" t="s">
        <v>184</v>
      </c>
      <c r="E37" s="3">
        <v>1</v>
      </c>
      <c r="F37" s="2" t="s">
        <v>66</v>
      </c>
      <c r="G37" s="3">
        <v>15</v>
      </c>
      <c r="H37" s="43"/>
    </row>
    <row r="38" spans="1:8" s="11" customFormat="1" x14ac:dyDescent="0.25">
      <c r="A38" s="18">
        <v>3</v>
      </c>
      <c r="B38" s="83" t="s">
        <v>229</v>
      </c>
      <c r="C38" s="83" t="s">
        <v>71</v>
      </c>
      <c r="D38" s="2" t="s">
        <v>184</v>
      </c>
      <c r="E38" s="2">
        <v>1</v>
      </c>
      <c r="F38" s="9" t="s">
        <v>192</v>
      </c>
      <c r="G38" s="9">
        <v>27</v>
      </c>
      <c r="H38" s="84"/>
    </row>
    <row r="39" spans="1:8" ht="20.25" x14ac:dyDescent="0.25">
      <c r="A39" s="117" t="s">
        <v>7</v>
      </c>
      <c r="B39" s="118"/>
      <c r="C39" s="118"/>
      <c r="D39" s="89"/>
      <c r="E39" s="89"/>
      <c r="F39" s="89"/>
      <c r="G39" s="89"/>
      <c r="H39" s="118"/>
    </row>
    <row r="40" spans="1:8" ht="60" x14ac:dyDescent="0.25">
      <c r="A40" s="3" t="s">
        <v>6</v>
      </c>
      <c r="B40" s="3" t="s">
        <v>5</v>
      </c>
      <c r="C40" s="3" t="s">
        <v>4</v>
      </c>
      <c r="D40" s="3" t="s">
        <v>3</v>
      </c>
      <c r="E40" s="3" t="s">
        <v>2</v>
      </c>
      <c r="F40" s="3" t="s">
        <v>1</v>
      </c>
      <c r="G40" s="3" t="s">
        <v>0</v>
      </c>
      <c r="H40" s="3" t="s">
        <v>11</v>
      </c>
    </row>
    <row r="41" spans="1:8" x14ac:dyDescent="0.25">
      <c r="A41" s="25">
        <v>1</v>
      </c>
      <c r="B41" s="10"/>
      <c r="C41" s="10"/>
      <c r="D41" s="10"/>
      <c r="E41" s="9"/>
      <c r="F41" s="9"/>
      <c r="G41" s="9"/>
      <c r="H41" s="27"/>
    </row>
    <row r="42" spans="1:8" x14ac:dyDescent="0.25">
      <c r="A42" s="22">
        <v>2</v>
      </c>
      <c r="B42" s="10"/>
      <c r="C42" s="10"/>
      <c r="D42" s="10"/>
      <c r="E42" s="9"/>
      <c r="F42" s="9"/>
      <c r="G42" s="9"/>
      <c r="H42" s="27"/>
    </row>
  </sheetData>
  <mergeCells count="31">
    <mergeCell ref="A39:H39"/>
    <mergeCell ref="A34:H34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tabSelected="1" zoomScale="87" zoomScaleNormal="87" workbookViewId="0">
      <selection activeCell="D22" sqref="D22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27" t="s">
        <v>10</v>
      </c>
      <c r="B1" s="128"/>
      <c r="C1" s="128"/>
      <c r="D1" s="128"/>
      <c r="E1" s="128"/>
      <c r="F1" s="128"/>
      <c r="G1" s="128"/>
    </row>
    <row r="2" spans="1:8" ht="20.25" x14ac:dyDescent="0.3">
      <c r="A2" s="91" t="s">
        <v>34</v>
      </c>
      <c r="B2" s="91"/>
      <c r="C2" s="91"/>
      <c r="D2" s="91"/>
      <c r="E2" s="91"/>
      <c r="F2" s="91"/>
      <c r="G2" s="91"/>
      <c r="H2" s="15"/>
    </row>
    <row r="3" spans="1:8" ht="20.25" x14ac:dyDescent="0.25">
      <c r="A3" s="92" t="str">
        <f>'Информация о Чемпионате'!B4</f>
        <v>Региональный этап Чемпионата по профессиональному мастерству "Профессионалы" в 2025 г</v>
      </c>
      <c r="B3" s="92"/>
      <c r="C3" s="92"/>
      <c r="D3" s="92"/>
      <c r="E3" s="92"/>
      <c r="F3" s="92"/>
      <c r="G3" s="92"/>
      <c r="H3" s="16"/>
    </row>
    <row r="4" spans="1:8" ht="20.25" x14ac:dyDescent="0.3">
      <c r="A4" s="91" t="s">
        <v>35</v>
      </c>
      <c r="B4" s="91"/>
      <c r="C4" s="91"/>
      <c r="D4" s="91"/>
      <c r="E4" s="91"/>
      <c r="F4" s="91"/>
      <c r="G4" s="91"/>
      <c r="H4" s="15"/>
    </row>
    <row r="5" spans="1:8" ht="20.25" x14ac:dyDescent="0.25">
      <c r="A5" s="129" t="str">
        <f>'Информация о Чемпионате'!B3</f>
        <v>Бережливое производство (юниоры)</v>
      </c>
      <c r="B5" s="129"/>
      <c r="C5" s="129"/>
      <c r="D5" s="129"/>
      <c r="E5" s="129"/>
      <c r="F5" s="129"/>
      <c r="G5" s="129"/>
      <c r="H5" s="17"/>
    </row>
    <row r="6" spans="1:8" ht="26.25" customHeight="1" x14ac:dyDescent="0.25">
      <c r="A6" s="117" t="s">
        <v>15</v>
      </c>
      <c r="B6" s="126"/>
      <c r="C6" s="126"/>
      <c r="D6" s="126"/>
      <c r="E6" s="126"/>
      <c r="F6" s="126"/>
      <c r="G6" s="126"/>
    </row>
    <row r="7" spans="1:8" ht="30" x14ac:dyDescent="0.25">
      <c r="A7" s="136" t="s">
        <v>6</v>
      </c>
      <c r="B7" s="142" t="s">
        <v>5</v>
      </c>
      <c r="C7" s="142" t="s">
        <v>4</v>
      </c>
      <c r="D7" s="142" t="s">
        <v>3</v>
      </c>
      <c r="E7" s="138" t="s">
        <v>2</v>
      </c>
      <c r="F7" s="3" t="s">
        <v>1</v>
      </c>
      <c r="G7" s="3" t="s">
        <v>16</v>
      </c>
    </row>
    <row r="8" spans="1:8" x14ac:dyDescent="0.25">
      <c r="A8" s="137">
        <v>1</v>
      </c>
      <c r="B8" s="143"/>
      <c r="C8" s="144"/>
      <c r="D8" s="145"/>
      <c r="E8" s="139"/>
      <c r="F8" s="23"/>
      <c r="G8" s="31"/>
    </row>
    <row r="9" spans="1:8" x14ac:dyDescent="0.25">
      <c r="A9" s="137">
        <v>2</v>
      </c>
      <c r="B9" s="143"/>
      <c r="C9" s="144"/>
      <c r="D9" s="145"/>
      <c r="E9" s="139"/>
      <c r="F9" s="23"/>
      <c r="G9" s="31"/>
    </row>
    <row r="10" spans="1:8" x14ac:dyDescent="0.25">
      <c r="A10" s="137">
        <v>3</v>
      </c>
      <c r="B10" s="143"/>
      <c r="C10" s="144"/>
      <c r="D10" s="146"/>
      <c r="E10" s="139"/>
      <c r="F10" s="23"/>
      <c r="G10" s="31"/>
    </row>
    <row r="11" spans="1:8" x14ac:dyDescent="0.25">
      <c r="A11" s="6">
        <v>4</v>
      </c>
      <c r="B11" s="140"/>
      <c r="C11" s="141"/>
      <c r="D11" s="33"/>
      <c r="E11" s="34"/>
      <c r="F11" s="23"/>
      <c r="G11" s="32"/>
    </row>
    <row r="12" spans="1:8" x14ac:dyDescent="0.25">
      <c r="A12" s="6">
        <v>5</v>
      </c>
      <c r="B12" s="28"/>
      <c r="C12" s="29"/>
      <c r="D12" s="30"/>
      <c r="E12" s="26"/>
      <c r="F12" s="26"/>
      <c r="G12" s="20"/>
    </row>
    <row r="13" spans="1:8" x14ac:dyDescent="0.25">
      <c r="A13" s="6">
        <v>6</v>
      </c>
      <c r="B13" s="31"/>
      <c r="C13" s="29"/>
      <c r="D13" s="30"/>
      <c r="E13" s="26"/>
      <c r="F13" s="26"/>
      <c r="G13" s="3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2024-11-19T07:07:41Z</dcterms:modified>
</cp:coreProperties>
</file>