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damelovskaya\Desktop\2025 г\Региональный этап (ноябрь 2024)\Электроника (юниоры)\"/>
    </mc:Choice>
  </mc:AlternateContent>
  <xr:revisionPtr revIDLastSave="0" documentId="13_ncr:1_{661F7150-E451-45BF-91F8-EB5B49AED49A}" xr6:coauthVersionLast="47" xr6:coauthVersionMax="47" xr10:uidLastSave="{00000000-0000-0000-0000-000000000000}"/>
  <bookViews>
    <workbookView xWindow="-120" yWindow="-120" windowWidth="29040" windowHeight="1584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5" l="1"/>
  <c r="G49" i="5"/>
  <c r="G48" i="5"/>
  <c r="G47" i="5"/>
  <c r="G46" i="5"/>
  <c r="A5" i="7"/>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<sst xmlns="http://schemas.openxmlformats.org/spreadsheetml/2006/main" count="995" uniqueCount="274">
  <si>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</si>
  <si>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</si>
  <si>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</si>
  <si>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</si>
  <si>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</si>
  <si>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</si>
  <si>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</si>
  <si>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</si>
  <si>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</si>
  <si>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</si>
  <si>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</si>
  <si>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</si>
  <si>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</si>
  <si>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</si>
  <si>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</si>
  <si>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</si>
  <si>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</si>
  <si>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</si>
  <si>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</si>
  <si>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</si>
  <si>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</si>
  <si>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</si>
  <si>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</si>
  <si>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</si>
  <si>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</si>
  <si>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</si>
  <si>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</si>
  <si>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</si>
  <si>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</si>
  <si>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</si>
  <si>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</si>
  <si>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</si>
  <si>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</si>
  <si>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</si>
  <si>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</si>
  <si>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</si>
  <si>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</si>
  <si>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</si>
  <si>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</si>
  <si>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</si>
  <si>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</si>
  <si>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</si>
  <si>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</si>
  <si>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</si>
  <si>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</si>
  <si>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Освещение: Допустимо верхнее искусственное освещение ( не менее ___ люкс)</t>
  </si>
  <si>
    <t>Площадь зоны: не менее ____ кв.м.</t>
  </si>
  <si>
    <t>Площадь зоны: не менее ___ кв.м.</t>
  </si>
  <si>
    <t>Покрытие пола: ковролин  - ___ кв.м на всю зону</t>
  </si>
  <si>
    <t>Покрытие пола: ковролин  - ___ кв.м. на всю зону</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</si>
  <si>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</si>
  <si>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</si>
  <si>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</si>
  <si>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</si>
  <si>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</si>
  <si>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</si>
  <si>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</si>
  <si>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</si>
  <si>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</si>
  <si>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</si>
  <si>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</si>
  <si>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РГО - руководитель группы оценки</t>
  </si>
  <si>
    <t>МЭ - международный эксперт</t>
  </si>
  <si>
    <t>Количество экспертов (ГЭ+ЭН+ИЭ+РГО(итоговый этап)+МЭ(финал)) + ТАП</t>
  </si>
  <si>
    <t>Стол - тип 2</t>
  </si>
  <si>
    <t>Ширина стола	1400 мм
Глубина стола	650 мм
Высота стола	750 мм
Конструкция каркаса	представляет собой боковые опоры, царгу
На каркас	устанавливается столешница прямоугольной формы
Материал изготовления столешницы	ламинированная фанера
Толщина столешницы	15 мм
Торцы столешницы	имеют завал, торец зашлифован, имеет покрытие лаком бесцветным либо закрашен краской
Материал изготовления боковин	ЛДСП
Толщина боковин	16 мм
Торцы боковин	облицованы кромочным материалом
Тип кромочного материала боковин	ПВХ
Толщина кромки на скрытых и видимых торцах боковин	0,45 мм
Высота боковин	735 мм
Между боковин	установлена царга
Материал изготовления царги	ЛДСП
Толщина царги	16 мм
Торцы царги	облицованы кромочным материалом
Тип кромочного материала царги	ПВХ
Толщина кромки на скрытых и видимых торцах царги	0,45 мм
Сборка	осуществляется на шкант твердолиственных пород дерева, эксцентрик и шток
Диаметр х Длина шканта	8 мм х 30 мм
Диаметр х Высота эксцентрика	15 мм х 12,5 мм
Шлиц эксцентрика	крестообразный
Диаметр х Длина штока	6 мм х 34 мм
В основание конструкции	врезаны регулируемые опоры, в комплект которых входят футорки и ножки мебельные
Футорки	изготовлены из стали, представляют собой втулку с наружной резьбой для вкручивания в боковину и с внутренней резьбой для ввинчивания в нее резьбовой части мебельной ножки
Наружный диаметр футорки	8,5 мм
Внутренний диаметр футорки	6 мм
Высота футорки	15 мм
Материал изготовления ножек	металл
Диаметром резьбы ввинчиваемой части ножек в футорку	6 мм
Длина резьбы ввинчиваемой части ножек в футорку	19 мм
Высота шляпки ножки	8 мм</t>
  </si>
  <si>
    <t>Мебель</t>
  </si>
  <si>
    <t>-</t>
  </si>
  <si>
    <t>шт</t>
  </si>
  <si>
    <t>Стул - тип 1</t>
  </si>
  <si>
    <t>Конструкция	состоит из каркаса, сиденья и спинки
Каркас	сварной
Сиденье и спинка	равной ширины
Вид каркаса	изготовлен из металлической плоскоовальной трубы
Сечение труб каркаса (ШхВ)	30 мм х 15 мм
Толщина стенки трубы каркаса	1,2 мм
Покрытие каркаса	порошковой краской
Количество слоев покрытия каркаса	2 слоя
Опоры каркаса	«П-образной» формы (вид сбоку), соединённые трубами круглого сечения
Диаметр труб для соединения опор каркаса	18 мм
Толщина стенки труб для соединения опор каркаса	1,2 мм
Опоры каркаса	оборудованы наружными пластиковыми заглушками (для фиксации трубы внутри заглушки сделаны упоры)
Заглушки	не деформируют напольное покрытие
Толщина внешних стенок заглушек	2 мм
Заглушки надеваются на глубину	глубже 20 мм
Цвет заглушек	черный
Сиденье и спинка	представляют собой 2 элемента из монолитного полипропилена
Поверхность сиденья и спинки	шагрень
Высота от пола до сиденья	460 мм
Ширина сиденья	460 мм
Глубина сиденья	420 мм
Вид сиденья	имеет скругленный край
Ширина спинки	460 мм
Высота спинки	275 мм
Спинка	прямоугольной формы со скругленными углами
Спинка стула	имеет эргономичный изгиб под спину
Материал мягкого наполнения сиденья и спинки	поролон
Плотность мягкого наполнения сиденья и спинки	25-40 кг/м3
Толщина мягкого наполнения сиденья	30 мм
Толщина мягкого наполнения спинки	30 мм
Материал обивки сиденья и спинки	искусственная кожа
Толщина обивки	0,8 мм
Нагрузка на стул	до 120 кг</t>
  </si>
  <si>
    <t>Проектор</t>
  </si>
  <si>
    <t>Источник света	-	Лампа UHP
Максимальный срок службы лампы	Ч	≥ 15000
Максимальное разрешение	Пиксель	≥ 1920х1200
Максимальная частота обновления кадров	Гц	≥ 85
Яркость	Лм	≥ 3400
Контрастность	-	≥ 30000:1
Равномерность яркости	%	≥ 80
Оптическое масштабирование	-	≥ 1.1
Максимальное цифровое масштабирование	-	≥ 2
Поддержка Full 3D	-	Наличие
Минимальное расстояние до экрана	М	≤ 1
Максимальное расстояние до экрана	М	≥ 9.8
Мощность динамиков	Вт	≥ 10
Функция установки пароля	-	Наличие
Таймер выключения	-	Наличие
Максимальный уровень шума	дБ	≤ 30
Количество разъёмов USB	шт	≥ 1
Количество разъёмов D-Sub	шт	≥ 2
Количество разъёмов HDMI 1.4	шт	≥ 2
Количество аудио разъёмов	шт	≥ 2
Максимальная потребляемая мощность	Вт	≤ 270</t>
  </si>
  <si>
    <t>Оборудование IT</t>
  </si>
  <si>
    <t>Экран для проектора на треноге</t>
  </si>
  <si>
    <t>Формат	-	1 : 1
Штатив в комплекте	-	Наличие
Полотно Matte White	-	Соответствие
Наличие черной каймы по периметру	-	Нет
Общий размер	м	≥ 2х2
Диагональ рабочей области	Дюйм	≥ 111
Углы обзора	Градус	≥ 160
Диапазон регулировок по высоте	см	≥ 79</t>
  </si>
  <si>
    <t>Ноутбук - тип 1</t>
  </si>
  <si>
    <t>Наименование характеристики
    Единица измерения
    Предлагаемое значение
      Количество ядер процессора
    Штука
    4
      Количество потоков процессора
    Штука
    8
      Объем кэш памяти третьего уровня процессора (L3)
    Мегабайт
    8
      Частота процессора базовая
    Гигагерц
    2,4
      Частота процессора максимальная
    Гигагерц
     4,2
      Общий объем установленной оперативной памяти
    Гигабайт
     8
      Частота ОЗУ максимальная
    Гигагерц
    3,2
      Объем SSD накопителя
    Гигабайт
    256
      Наличие встроенного устройства для чтения карт памяти
    -
    Да
      Разрешение вэб-камеры
    Мпиксель
     2
      Встроенный модуль беспроводной связи с поддержкой 802.11ax
    -
    Да
      Версия Bluetooth
    -
    5,2
      Количество встроенных в корпус портов USB 3.2 Gen 1 (USB 3.1 Gen 1, USB 3.0)
    Штука
     2
      Количество встроенных в корпус портов USB Type-C
    Штука
     2
      Количество аудио разъёмов
    Штука
     1
      Количество разъёмов HDMI
    Штука
     1
      Наличие Touchpad с функцией распознавания нескольких касаний
    -
    Да
      Русифицированная полноразмерная клавиатура с цифровым блоком и подсветкой
    -
    Да
      Количество встроенных динамиков
    Штука
     2
      Количество встроенных микрофонов
    Штука
     2
      Диагональ экрана 
    Дюйм
    15,6
      Разрешение экрана
    Пиксель
     1920 x 1080
      Матовый экран
    -
    Да
      Емкость батареи
    Ватт-час
     53
      Размеры
    Мм
    360 х 234 х18,6
      Вес
    Кг
     1,7
      Наличие в реестре российской
 радиоэлектронной продукции или реестре
 промышленной продукции, произведенной на
 территории Российской Федерации или в
 реестр промышленной продукции,
 произведенной на территории государства -
 члена Евразийского экономического союза»,
 Участник в составе заявки предоставляет
 копии выписки из Реестра с указанием №
 реестровой записи и даты внесения в Реестр
 на предлагаемый к поставке Товар.
    -
    Да</t>
  </si>
  <si>
    <t>Кабель HDMI</t>
  </si>
  <si>
    <t>HDMI-HDMI, 3м</t>
  </si>
  <si>
    <t>Аудиосистема (микрофон)</t>
  </si>
  <si>
    <t>Тип        -        Двухканальная
Комплектация        -        2 hand-held микрофона, приёмник, крепление для монтажа в стойку
Приёмник с автоматическим сканированием и выбором свободной частоты        -        Наличие
Фазовая автоподстройка частоты под контролем ЦПУ        -        Наличие
Динамический диапазон        дБ        ≥ 100
Интегральные искажения        %        ≤ 0.5
Радиус действия беспроводной связи в прямой видимости        м        ≥ 100
Максимальная воспринимаемая частота микрофона        кГц        ≥ 18
Возможность установки приёмника в рэковую стойку        -        Наличие
Количество балансных XLR        шт        ≥ 2
Количество 6.3mm Jack        шт        ≥ 1
Количество антенных коннекторов BNC        шт        ≥ 2
Суммарный А+В переключатель        -        Наличие</t>
  </si>
  <si>
    <t>Оборудование</t>
  </si>
  <si>
    <t>Аудиосистема (акустическая система)</t>
  </si>
  <si>
    <t>Тип акустической системы	-	Активная
Комплектация	-	Акустические системы 2шт., портативный 6-канальный микшер-усилитель 1шт., дистанционный пульт управления плеером 1шт., акустические стойки 2шт., проводной микрофон 1шт., 1,8 м кабель питания 1шт.
Акустические системы крепятся к блоку микшера-усилителя, образуя компактную систему, удобную для переноски и мобильного использования	-	Соответствие
Встроенный усилитель класса D	-	Наличие
6-канальный микшер имеет 4 моно и 1 стерео канал	-	Наличие
Эквализация каждого канала по верхним, средним и низким частотам	-	Наличие
4 микрофонных входа с переключаемым фантомным питанием +48 В для конденсаторных микрофонов.	-	Наличие
Процессор эффектов 24-бит с эффективным подавителем обратной связи	-	Наличие
Порт USB	-	Наличие
Встроенный MP3 плеер	-	Наличие
Встроенный Bluetooth	-	Наличие
Встроенный слот для SD карт	-	Наличие
Выходная мощность (RMS)	Вт	≥ 400
Минимальная воспроизводимая частота АС	Гц	≤ 55
Максимальная воспроизводимая частота АС	кГц	≥ 18
Чувствительность	дБ	≥ 95
ВЧ динамик 0,75”	-	Наличие
НЧ динамик 10”, 25 мм катушка	-	Наличие</t>
  </si>
  <si>
    <t>Флипчарт</t>
  </si>
  <si>
    <t>Флипчарт магнитно-маркерный должен быть на треноге. Должна быть лакированная магнитная поверхность сухого стирания. Рамка должна быть из анодированного алюминия. Регулируемая высота должна быть в диапазоне от 105 до 180 см. Тренога должна раздвигаться на не менее 90 см. В комплект поставки должна входить подставка для маркеров. Наличие держателя для бумажного блока на винтах. Размер поверхности должен быть не менее 70*100 см. Размер рабочей поверхности должен быть не менее 67*96 см и не более 69*98 см. Поверхность должна позволять использовать маркеры сухого стирания, магниты, блоки для флипчартов. Флипчарт должен использоваться только вертикально. Материал каркаса должен быть металл. Наличие защитной пленки на рабочей поверхности. Цвет доски должен быть белый.</t>
  </si>
  <si>
    <t>Коврик для мыши</t>
  </si>
  <si>
    <t>Коврик для мыши должен быть с прошитыми краями и гладким влагоотталкивающим покрытием Speed для максимальной скорости перемещения мыши. Материал поверхности должна быть ткань (шелк). Основание ковра должно быть выполнено из вспененной натуральной резины высокой плотности. Уникальная резиновая основа должна не позволять коврику скользить по столу. Влагоотталкивающее покрытие должно быть устойчиво к загрязнениям. Специальное покрытие должно легко очищаться от загрязнений и не деформироваться при попадании на него жидкости. Размеры коврика должны быть не менее 265*315*2,7 мм и не более 272*322*3,1 мм. Цвет коврика должен быть черный. Наличие шумопоглощения при приземлении мыши и сглаживания мелких неровностей поверхности стола. Наличие индивидуальной упаковки размером не более 5*5*27,3 см.</t>
  </si>
  <si>
    <t>Мышь компьютерная - тип 1</t>
  </si>
  <si>
    <t>Тип сенсора        -        Оптический
Интерфейс подключения        -        Беспроводная (радио)
Разрешения сенсора        Точек/дюйм        ≥ 1000</t>
  </si>
  <si>
    <t>Кулер для воды напольный</t>
  </si>
  <si>
    <t>Куллер для воды с электронным  охлаждением и нагревом с диспенсером на 19л</t>
  </si>
  <si>
    <t>Принтер для трафаретной печати, включая раму нятажения.</t>
  </si>
  <si>
    <t>Макс. размеры печатной платы мм не менее 500x400
 Макс. размеры трафарета мм не менее 600х600
 Применение для двусторонних ПП - Наличие
 Повторяемость процесса (3 сигма) мкм не более 10
 Ход настройки апертрур трафарета под контактные площадки на пп по осям XYƟ мм не менее 12,5
 Ход настройки отлипания ПП от трафарета по оси Z мм не менее 19
 Автоматическое поднятие/опускание трафарета нажатием кнопки - Наличие
 Регулировка давления ракелей при помощи ручного регулятора - Наличие
 Габариты оборудования Д*Ш*В мм не более 840x920x250
 Вес кг не более 60
 Вес в упаковке кг не более 80
 Электропитание Не требуется
 Минимальное пневмопитание бар не более 4
 Максимальное пневмопитание бар не более 6
 Рамка для натяжения и смены трафаретов - Наличие
 Внутренняя длина рамки мм не менее 508
 Внутренняя ширина рамки мм не менее 508
 Внешняя длина рамки мм не менее 584
 Внешняя ширина рамки мм не менее 584
 Внешняя высота рамки мм не менее 25
 Вес кг не более 5
 Стол - наличие</t>
  </si>
  <si>
    <t>Автоматический установщик SMD-компонентов</t>
  </si>
  <si>
    <t>Количество монтажных головок шт не менее 4
 Количество питатель для микросхем шт не менее 48
 Количество питателей шт не менее 50
 Максимальная скорость монтажа комп/час 7000
 Возможность монтажа Чип 0201 - Наличие
 Возможность монтажа транзисторов - Наличие
 Возможность монтажа QFP - Наличие
 Возможность монтажа BGA с шагом выводов не более 0,3 мм - Наличие
 Максимальная высота компонента мм не более 7
 Рабочая зона мм не менее 350х190
 Распознавание камеры для считывания "на лету" шт не менее 4
 Распознавание статической камеры шт не менее 1
 Камера для считывания реперных знаков шт не менее 1
 Электропитание - 1 фаза, 220 В, 50 Гц - Наличие
 Мощность Вт не более 400
 Габариты системы Д*Ш*В мм не более 900х1140х900
 Масса системы кг не более 210
 Пневматический питатель 8 мм, шаг 4 мм шт не менее 10
 Пневматический питатель 12 мм шт не менее 5
 Пневматический питатель 16 мм шт не менее 1
 Пневматический питатель 24 мм шт не менее 1
 Вибропитатель, 3 дорожк шт не менее 1
 Вакуумный захват VN-501 или эквивалент совместимый с поставляемым установщиком компонентов шт не менее 2
 Вакуумный захват VN-502 или эквивалент совместимый с поставляемым установщиком компонентов шт не менее 4
 Вакуумный захват VN-503 или эквивалент совместимый с поставляемым установщиком компонентов шт не менее 6
 Вакуумный захват VN-504 или эквивалент совместимый с поставляемым установщиком компонентов шт не менее 6
 Вакуумный захват VN-505 или эквивалент совместимый с поставляемым установщиком компонентов шт не менее 6
 Вакуумный захват VN-506 или эквивалент совместимый с поставляемым установщиком компонентов шт не менее 4
 Стол - наличие</t>
  </si>
  <si>
    <t>Конвейерная печь оплавления, включая систему дымоудаления</t>
  </si>
  <si>
    <t>Количество зон нагрева сверху шт не менее 3
 Количество зон нагрева снизу шт не менее 2
 Общая длина зон нагрева мм не менее 960
 Метод нагрева - замкнутый контур циркуляции горячего воздуха
 Зона охлаждения - не менее 2
 Метод охлаждения - форсированный поток воздуха
 Mакс. ширина ПП мм не менее 300
 Высота транспортировки ПП мм 300 ± 20
 Максимальная скорость конвейера мм/мин не менее 1500
 Tип конвейера: сетчатый - Наличие
 Электропитание: 1 фаза, 220 В, 50/60 Гц - Наличие
 Пусковая мощность кВт не более 11
 Средняя рабочая мощность кВт не более 3,5
 Время нагрева мин не более 20
 Точность контроля над температурой ºC ±2
 Среднее отклонение температуры ºC ±2
 Регулировка температуры: ПИД-контроллер + твердотельные реле - Наличие
 Контроль над температурой: система индикации отклонений - Наличие
 Габариты системы Д*Ш*В мм не более 1700х710х650
 Вес систем кг не более 150
 Стол - наличие</t>
  </si>
  <si>
    <t>Компрессор</t>
  </si>
  <si>
    <t>Тип компрессора - поршневой
 Производительность л/мин не менее 180
 Давление бар не менее 8
 Производительность, при 8 бар л/мин не менее 160
 Производительность, при 5 бар л/мин не менее 180
 Объём ресивера л не менее 24
 Внутреннее полимерное покрытие ресивера - Наличие
 Мощность кВТ не менее 1,4
 Ресивер - наличие
 Тип смазки - безмасляный
 Тип привода - прямой
 Габариты мм не более 480х460х715
 Масса кг не более 44</t>
  </si>
  <si>
    <t>Стол комбинированный под трафаретный принтер</t>
  </si>
  <si>
    <t>Изготавливается под размеры оборудования: Принтер для трафаретной печати, включая раму нятажения.</t>
  </si>
  <si>
    <t>Стол комбинированный под установщик SMD-компонентов</t>
  </si>
  <si>
    <t>Изготавливается под размеры оборудования: Автоматический установщик SMD-компонентов</t>
  </si>
  <si>
    <t>Стол комбинированный под печь</t>
  </si>
  <si>
    <t>Изготавливается под размеры оборудования: Конвейерная печь оплавления, включая систему дымоудаления</t>
  </si>
  <si>
    <t>Вешалка гардеробная</t>
  </si>
  <si>
    <t>Габариты (ШхВхГ)        1200 мм х 1800 мм х 600 мм
Каркас        сварной металлический из профильной трубы квадратного сечения
Сечение трубы каркаса (ШхВ)        25 мм х 25 мм
Конструкция каркаса        состоит из двух боковин, каждая из которых имеет горизонтальный элемент, к которому приварены 2 вертикальных элемента, между которых монтируется в верхней части панель
Материал панели        ЛДСП
Толщина панели        16 мм
Торцы панели        облицованы кромкой
Тип кромки торцов панели        ПВХ
Толщина кромки на скрытых и видимых торцах панели        0,45 и 2 мм
К панели        закреплены крючки металлические
Количество крючков с каждой стороны        6 шт
Торцы труб каркаса        закрыты заглушками пластиковыми
Металлические элементы каркаса        окрашены порошковой краской</t>
  </si>
  <si>
    <t xml:space="preserve">шт ( на 1 раб.место) </t>
  </si>
  <si>
    <t>Корзина для мусора 14л</t>
  </si>
  <si>
    <t>Корзина для мусора должна быть объемом не менее 13 л и не более 14,5 л и изготовлена из полипропилена. Корзина должна быть предназначена для утилизации и временного хранения мусора. Подходит для использования в любых помещениях. Должна быть легкая, прочная, отличный вариант для офиса и дома. Корпус должен расширяться к верху, без перфорации. Корзина должна быть круглой формы размер диаметра по верхнему краю не менее 29 см, диаметр дна не более 19 см, высота должна быть 30 см. Цвет корзины должен быть черный. Ширина и высота рекомендуемого мешка не более 47*55 мм. Объем рекомендуемого мешка не более 28 л.</t>
  </si>
  <si>
    <t>МФУ Лазерное А4 - Тип 1</t>
  </si>
  <si>
    <t>Устройство        -        Принтер/Сканер/Копир
Технология печати        -        Лазерная
Цветность печати        -        Черно-Белая
Максимальный формат печати        -        А4
Способ подключения        -        Ethernet 10/100Base-TX, USB 2.0
Скорость черно-белой печати в формате А4 по ISO/IEC 24734        стр/мин        ≥ 29
Количество печати страниц в месяц        стр        ≥ 20000
Возможность автоматической двухсторонней печати        -        Наличие
Устройство автоподачи сканера        -        Наличие
Емкость устройства автоматической подачи документов        лист        ≥ 40
Суммарная емкость лотков подачи бумаги для печати        стр        ≥ 150
Суммарная емкость выходных лотков        стр        ≥ 100
ЖК-дисплей                Наличие
Время выхода первого черно-белого отпечатка        сек        ≤ 7
Максимальное разрешение печати        dpi        ≥ 600х600
Скорость копирования        стр/мин        ≥ 29
Диапазон масштабирования        %        25-400
Совместимые операционные системы        -        Windows; Mac OS; Linux
Поддерживаемая предельная плотность бумаги        г/м2        ≥163
Копирование идентификационных карт        -        Наличие
Уровень шума        дБ        ≤ 51</t>
  </si>
  <si>
    <t>Аптечка</t>
  </si>
  <si>
    <t>Аптечка первой помощи работникам должна соответствовать приказу Минздрава России от 15.12.2020 №1331н «Об утверждении требований к комплектации медицинскими изделиями аптечки для оказания первой помощи работникам». Должна представлять собой бокс из полистирола с наполнением. Бокс должен надежно защищать медицинские изделия от влияния внешних факторов, что способствует их сохранности. Размер бокса должен быть: длина не менее 285 мм, ширина не более 100 мм, высота не менее 255 мм. Состав наполнения должен быть: маска медицинская нестерильная одноразовая не менее 10 шт., перчатки медицинские нестерильные, размером не менее М не менее 2 пары, устройство для проведения искусственного дыхания «Рот-Устройство-Рот» не менее 1 шт., жгут кровоостанавливающий для остановки артериального кровотечения не менее 1 шт., бинт марлевый медицинский размером не менее 5 м х 10 см не менее 4 шт., бинт марлевый медицинский размером не менее 7 м х 14 см не менее 4 шт., салфетки марлевые медицинские стерильные размером не менее 16×14 см № 10 не менее 2 упак., лейкопластырь фиксирующий рулонный размером не менее 2×500 см не менее 1 шт., лейкопластырь бактерицидный размером не менее 1,9×7,2 см не менее 10 шт., лейкопластырь бактерицидный размером не менее 4×10 см не менее 2 шт., покрывало спасательное изотермическое размером не менее 160×210 см не менее 2 шт., ножницы для разрезания повязок не менее 1 шт., инструкция по оказанию первой помощи с применением аптечки для оказания первой помощи работникам. Аптечка должна быть рассчитана на количество до 10 чел.</t>
  </si>
  <si>
    <t>Огнетушитель - тип 1</t>
  </si>
  <si>
    <t>Огнетушитель углекислотный должен быть закачной огнетушитель высокого давления с зарядом жидкой двуокиси углерода (ГОСТ 8050-85), находящейся под давлением жидких паров. Должен применяться для первичного тушения пожаров и возгораний класса B, C, E (горючие и легковоспламеняющиеся жидкости, горючие газы, электроустановки, не превышающие напряжение 10000 Вольт). Углекислотный огнетушитель должен быть предназначен для быстрого охлаждения поверхности и рассеивания газа. Благодаря действию диоксида углерода материальные ценности практически не разрушаются, на них не остается разводов и пятен. Возгорание прекращается за счет охлаждения области горения. Огнетушитель особенно эффективен для локализации пожара на начальной стадии и тех видов возгорания, где запрещено применение воды. Конструкция должна быть переносной. Материал корпуса должен быть изготовлен из металла. Максимальная длина струи огнетушителя не менее 2 м. Продолжительность подачи огнетушащего вещества должна быть не менее 6 с. Максимальная масса заряженного огнетушителя должна быть не более 4,5 кг. Должен быть выполнен в цилиндрическом корпусе красного цвета. Диаметр должен быть 92 мм. Объем не менее 1,34 л. Вес пустого баллона не более 3,5 кг.</t>
  </si>
  <si>
    <t xml:space="preserve">Стол антистатический </t>
  </si>
  <si>
    <t>Толщина столешницы мм не менее 25
 Тип столешницы - антистатическая
 Размер мм не менее 1500 х 700
 Вес кг не более 48
 Максимальная нагрузка кг не менее 200</t>
  </si>
  <si>
    <t xml:space="preserve">Стул антистатический полиуретановый </t>
  </si>
  <si>
    <t>Регулировка высоты сиденья мм не менее 430
 Регулировка угла наклона сиденья - наличие
 Регулировка угла наклона спинки по отношению к сиденью - наличие
 Регулировка высоты спинки при помощи ручки - наличие
 Асинхронный механизм регулирования - металлический
 Размер сиденья Ш х Г мм не менее 460 х 425
 Размер спинки Ш х Г мм не менее 410 х 310
 Антистатические колеса - наличие
 Сопротивление Rgp МОм менее 10 000 
 Вес кг не более 9,7</t>
  </si>
  <si>
    <t>Лупа со светодиодной подсветкой настольная</t>
  </si>
  <si>
    <t>Диаметр линзы дюйм не менее 5
 Увеличение крат не менее 8
 Тип подсветки - светодиодная
 Количество светодиодов шт не менее 80
 Тип крепления - Струбцина
 Питание В 220</t>
  </si>
  <si>
    <t>Коврик антистатический</t>
  </si>
  <si>
    <t>Размер см не менее 60х90
 Верхний слой рассеивающий Ом не менее 106-109
 Нижний — из проводящей резины Ом не менее 103-105
 Двухслойное резиновое покрытие - Да
 ESD тканевый браслет - Да
 Гарнитура заземления - Да</t>
  </si>
  <si>
    <t>Коробка антистатическая заземления</t>
  </si>
  <si>
    <t>Количество разъемов, к которому подключен токоограничивающий резистор шт не менее 3 
 Количество кнопок 10 мм шт не менее 2
 Количество разъема под штекер 4 мм (банан) шт не менее 1
 Габаритные размеры мм не менее 72×37×38
 Материал корпуса - ABS пластик
 Длина соединительного шнура метр не менее 3
 Сопротивление в каждом разъеме МОм не менее 1</t>
  </si>
  <si>
    <t>Браслет заземления антистатический</t>
  </si>
  <si>
    <t>Размер кнопки мм не менее 10
 Длина провода м не менее 1,8
 Предназначение - для заземления</t>
  </si>
  <si>
    <t>Витой провод заземления антистатический</t>
  </si>
  <si>
    <t>Характеристики на усмотрение организаторов, кнопка 10мм</t>
  </si>
  <si>
    <t>Совок и щетка-сметка</t>
  </si>
  <si>
    <t>Комплект для уборки должен быть с высокими ручками, что позволит легко собрать пыль и мелкий мусор, при этом не наклоняясь. В состав набора должны входить совок-ловушка, щетка. Щетка с длинной ручкой с плотной набивкой должна притягивать пыль и мусор, удерживая пыль среди ворсинок, оставляя поверхность пола абсолютно чистой. Щетка должна быть расположена под небольшим углом к креплению ручки, что позволяет без труда заметать пыль под мебелью. Совок должен плотно прилегать к полу, не давая возможности пылинкам попасть под него. Порожек по краю совка должен позволять выпустить из щетки пыль и мусор при заметании. Высокие края должны препятствовать разлетанию собранного мусора. Щетка и совок должны быть устойчивы к бытовой химии и горячей воде. Щетка должна удобно закрепляться на ручке совка и компактно храниться в вертикальном положении. Материал изготовления комплекта должен быть пластик. Материал щетины должен быть полипропилен. Длина рукоятки должна быть не менее 70 см. Ширина рабочей части должна быть не менее 195 мм. Цвет должен быть голубой.</t>
  </si>
  <si>
    <t>Источник питания</t>
  </si>
  <si>
    <t>Выходное напряжение В не менее 0 не более 30
 Выходной ток А не менее 0 не более 10
 Выходная мощность Вт не менее 300
 Входное напряжение В 220
 OVP (защита от перенапряжения) - наличие
 OCP (защита от перегрузки по току) - наличие
 OTP (защита от перегрева) - наличие
 Регулирование питания - CV ≤ 0,05% + 1 мВ
 CC ≤ 0,05% + 1 мА
 Регулирование нагрузки - CV ≤ 0,1% + 5 мВ
 CC ≤ 0,1% + 10 мА
 Пульсация и шум - CV ≤ 10 мВ rms
 CC ≤ 20 мА rms
 Встроенный вентилятор охлаждения - наличие
 Подсветка экрана - наличие
 Габариты мм не менее 260 х 155 х 125
 Вес кг не более 2,4</t>
  </si>
  <si>
    <t>Универсальный генератор сигналов</t>
  </si>
  <si>
    <t>Генератор сигналов произвольной формы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не менее 2-ух независимых каналов; диапазон частот 1 мкГц – 30  МГц для синусоидального сигнала; разрешение по частоте не хуже 1 мкГц; минимальный выходной уровень сигнала – не хуже 2 мВпик-пик; максимальный выходной уровень сигнала – не менее 10 Впик-пик; выходное сопротивление 50 Ом; разрядность ЦАП не менее 14 бит; встроенная память не менее 16 кБ; частота дискретизации не менее 150 МГц; использование прямого цифрового синтеза (DDS); поддержка технологии для формирования достоверных сигналов произвольной формы; технология для формирования импульсного или прямоугольного сигнала с низким уровнем джиттера; стандартные формы сигнала (не менее 5 видов): синусоидальный, прямоугольный, треугольный/пила, импульс, белый шум; режим формирования сигнала произвольной формы с максимальной частотой дискретизации не менее  150МГц; не менее 8 видов модуляции:  АМ, DSB-AM, ЧМ, ФМ, АМн, ЧМн, ФМн, ШИМ; режимы: генератор качающейся частоты (свипирование) и формирование пакета; режим формирования пакета; формирование выходного сигнала путем задания гармоник (не менее 10); режим комбинирования формы выходного сигнала по двум каналам; вход внешнего опорного генератора; вспомогательный вход/выход (синхронизация/модуляция); встроенный частотомер не менее 200МГц; интерфейс USB; программное обеспечение для формирования сигналов произвольной формы; цветной графический дисплей,  диагональ не менее 110 мм, разрешение не менее 480х272; USB-кабель – не менее 1шт; руководство по эксплуатации на русском языке;</t>
  </si>
  <si>
    <t xml:space="preserve">Цифровой осциллограф реального времени смешанных сигналов </t>
  </si>
  <si>
    <t>Осциллограф цифровой запоминающий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количество каналов – не менее 4; полоса пропускания – не менее 100 МГц; максимальная частота дискретизации – не менее 1 ГГц (не менее 2 ГГц при объединении); объем памяти на канал – не менее 100 МБ (не менее 200 МБ при объединении); режимы сбора данных должны включать следующие режимы: выборка, пиковый детектор (не хуже 1 нс), режим увеличенного разрешения АЦП; разрядность АЦП – не хуже 10 бит; сопротивления входа, должно включать следующие значения: 50 Ом, 1МОм; логические каналы – не менее 16, частота дискретизации не менее 500 МГц; не менее 256 уровней интенсивности свечения луча (яркостная или цветовая градация частоты разверток в зависимости от частоты их повторения); интерполяция: Sin X/х, линейная; не менее 50 видов автоматических измерений параметров, курсорные измерения; режим сегментированной памяти: 90000 сегментов, минимальное межсегментное время – не хуже 2 мкс;
встроенный частотомер: не менее 7 разрядов; амплитудно-частотный анализ: построение диаграмм Боде; режим памяти – запись и обратное воспроизведение осциллограмм (прокрутка во времени назад) для обнаружения предыдущих аномалий; режим поиска событий по условиям заданным пользователем; функция  автоустановки параметров развертки, запуска; функции математики: сложение, вычитание, умножение, деление, дифференцирование, интегрирование, извлечение квадтраного корня; частотный анализ (БПФ – быстрое преобразование Фурье), не менее 2 млн. точек; режимы растяжки окна, самописец и XY;
декодирование сигналов: I2C, SPI, UART/RS232, CAN, LIN; цветной емкостный сенсорный ЖК-дисплей, диагональ – не менее 25 см, разрешение не менее 1024х600, поддержка Multi-touch;
скорость обновления экрана -  не менее 500000 осциллограмм/сек; интерфейсы, не менее: USB Hosts, USB Device;
кабель пробник с делителем 1:1/1:10 -  не менее 4шт.; кабель USB – не менее 1шт; 16-канальный логический пробник – не менее 1шт.; панель управления прибором и интерфейс пользователя на русском языке; руководство по эксплуатации на русском языке;</t>
  </si>
  <si>
    <t>Мультиметр цифровой</t>
  </si>
  <si>
    <t>Тип отображения - цифровой
 Виды измерений параметров электрической цепи - емкость (C), напряжение переменное (U~), напряжение постоянное (U-), сопротивление (R), ток переменный (A~), ток постоянный (A-), частота (F)
 Коэффициент усиления транзисторов h21 - наличие
 Проверка целостности цепи - наличие
 Проверка диодов - наличие
 Единицы счета - не менее 2 000
 Количество измерений в секунду шт не менее 3
 Базовая погрешность % не более 0,5
 Максимальное постоянное напряжение В не более 1 000
 Минимальное постоянное напряжение В не менее 0,2
 Максимальное переменное напряжение В не более 700
 Минимальное переменное напряжение В не менее 2
 Максимальный постоянный ток А не более 10
 Минимальный постоянный ток А не менее 0,002
 Максимальный переменный ток А не более 10
 Минимальный переменный ток А не менее 0,002
 Максимальное сопротивление МОм не более 200
 Минимальное сопротивление Ом не менее 0,01
 Максимальная емкость нФ не более 100 000
 Минимальная емкость нФ не менее 20
 Максимальная частота Гц не более 20 000
 Выбор диапазонов измерений - ручной
 Режим памяти (Hold) - наличие
 Автоматическое отключение - наличие
 Звуковая индикация - наличие
 Максимальное рабочее напряжение В не более 1000</t>
  </si>
  <si>
    <t xml:space="preserve">Дымоуловитель с угольным фильтром </t>
  </si>
  <si>
    <t>Питание В 220
 Напряжение Гц не менее 50
 Мощность Вт не менее 23
 Поглотительная способность м³/мин не менее 1
 Габаритные размеры мм не более 220×230×290
 Масса кг не более 1,5</t>
  </si>
  <si>
    <t xml:space="preserve">Трехканальная паяльная станция с паяльником, вакуумным паяльником и термопинцетом
</t>
  </si>
  <si>
    <t>Модули - Фен+паяльник+оловоотсос
 Макс. мощность Вт не более 1 100
 Макс. мощность паяльника Вт не более 90
 Макс. температура паяльника С не менее 480
 Тип нагревателя паяльника - индукционный
 Макс. мощность термофена Вт не более 1 000
 Нагнетатель - бесщеточный вихревой компрессор
 Макс. производительность термофена л/мин не менее 120
 Макс. температура термофена С не менее 500
 Макс. мощность оловоотсоса Вт не более 90
 Макс. температура оловоотсоса С не менее 480
 Тип нагревателя оловоотсоса - индукционный
 Цифровой дисплей - наличие
 ESD исполнение - наличие
 Вес кг не более 9</t>
  </si>
  <si>
    <t>Жало Quick 700A-0,8D (Quick 200G-0.8D)</t>
  </si>
  <si>
    <t>Тип жала - клиновидное
 Ширина рабочей части мм 0,8</t>
  </si>
  <si>
    <t>Жало Quick 700A-1C (Quick 200G-1C)</t>
  </si>
  <si>
    <t>Тип жала - со скосом 45°
 Ширина рабочей части мм 1</t>
  </si>
  <si>
    <t>Жало Quick 700A-SK (Quick 200G-SK)</t>
  </si>
  <si>
    <t>Тип жала - ножевидное
 Ширина рабочей части мм 3</t>
  </si>
  <si>
    <t>Инструмент</t>
  </si>
  <si>
    <t>Жало Quick 700A-LI (Quick 200G-LI)</t>
  </si>
  <si>
    <t>Тип жала - коническое
 Ширина рабочей части мм 0,2</t>
  </si>
  <si>
    <t>Антистатический держатель для плат</t>
  </si>
  <si>
    <t>Материал - ABS-рука + металлическая основа
 Максимум. размер монтажной платы см не менее 20 x 14
 Размер см не менее 30 x 16,5 x 12,5 
 Вес г не более 450
 Количество регулируемых стоекдля захвата шт не менее 2
 Резиновые прокладки против скольжения - наличие
 Максимальное раскрытие зажима мм не более 200</t>
  </si>
  <si>
    <t>Пожаробезопасная монтажная поверхность</t>
  </si>
  <si>
    <t>Материал - силикон
 Длина см не менее 35
 Ширина см не менее 26</t>
  </si>
  <si>
    <t xml:space="preserve">Оловоотсос </t>
  </si>
  <si>
    <t>Всасывающая способность мм-Hg не более 300
 Тип - механический
 Материал корпуса см ABS - пластик
 Материал наконечника - тефлон
 Общая длина корпуса мм не менее 210
 Возможность смены наконечника - наличие</t>
  </si>
  <si>
    <t>Ультрозвуковая ванна</t>
  </si>
  <si>
    <t>Размер бака мм не менее 150х135х65
 Внешние габариты мм не менее 190х170х185
 Мощность Вт не менее 100
 Мощность ультразвука Вт не менее 50
 Ультразвуковая частота кГц не менее 40
 Регулируемая настройка времени мин не менее 0 не более 99
 Регулируемая настройка температуры нагрева жидкости °С не менее 0 не более 80
 Объем л не менее 1,3
 Материал - нержавеющая сталь
 Функция подогрева - наличие</t>
  </si>
  <si>
    <t>Набор пинцетов SMD</t>
  </si>
  <si>
    <t>Прямой пинцет с заостренными концами шт не менее 1
 Длина прямого пинцета мм не менее 115
 Реверсивный изогнутый пинцет с заостренными концами шт не менее 1
 Длина реверсивного изогнутого пинцета мм не менее 120
 Изогнутый пинцет с заостренными концами тип 1 шт не менее 1
 Длина изогнутого пинцета тип 1 мм не менее 110
 Изогнутый пинцет с заостренными концами тип 2 шт не менее 1
 Длина изогнутого пинцета тип 2 мм не менее 120
 Плоский пинцет с углублением шт не менее 1
 Длина плоского пинцета с углублением мм не менее 115
 Плоский пинцет с изогнутыми концами шт не менее 1
 Длина плоского пинцета с изогнутыми концами мм не менее 115
 Материал - нержавеющая сталь</t>
  </si>
  <si>
    <t>Бокорезы для электроники</t>
  </si>
  <si>
    <t>Тип - диагональные/боковые
 Длина мм не менее 125
 Материал губок - подшипниковая сталь
 Рукоятки-чехлы - двухкомпонентные
 Параметры режима резки: проволока средней твердости мм не менее 8
 Параметры режима резки: мягкая проволока мм не менее 0,1 не более 1,5</t>
  </si>
  <si>
    <t>Круглогубцы для электроники</t>
  </si>
  <si>
    <t>Тип - круглогубцы
 Длина мм не менее 115
 Материал губок - сталь
 Рукоятки-чехлы - двухкомпонентные
 Функция "антистатик" - наличие
 Вес г не более 70
 Высота мм не менее 16
 Глубина мм не менее 187</t>
  </si>
  <si>
    <t>Плоскогубцы захватные для электроники</t>
  </si>
  <si>
    <t>Тип - круглогубцы
 Длина мм не менее 135
 Материал губок - CrV
 Рукоятки-чехлы - двухкомпонентные
 Функция "антистатик" - наличие
 Вес г не более 62
 Высота мм не менее 19
 Глубина мм не менее 130</t>
  </si>
  <si>
    <t>Тонкогубцы для электроники</t>
  </si>
  <si>
    <t>Тип - тонкогубцы
 Длина мм не менее 160
 Материал губок - CrV
 Рукоятки-чехлы - двухкомпонентные</t>
  </si>
  <si>
    <t>Нож-скальпель с перовым лезвием</t>
  </si>
  <si>
    <t>Длина лезвия мм не менее 38
 Конструкция - с фиксированным лезвием
 Материал рукояти - двухкомпонентный
 Материал лезвия - углеродистая сталь
 Обрезиненная рукоять - наличие
 Ширина лезвия мм не менее 8
 Общая длина мм не менее 150
 Форма лезвия - перовое</t>
  </si>
  <si>
    <t>Ножницы остроконечные прямые</t>
  </si>
  <si>
    <t>Форма - прямая
 Форма лезвий - остроконечная
 Длина мм не менее 170
 Материал - хирургическая сталь</t>
  </si>
  <si>
    <t>Набор отверток</t>
  </si>
  <si>
    <t>Тип наконечника - PH, SL, HEX
 Намагниченный наконечник - наличие
 Для точных работ - наличие
 Форма ручки - прямая
 Количество в наборе шт не менее 16
 Количество отверток шлицевых шт не менее 6
 Количество отверток крестообразных шт не менее 4
 Количество отверток под внутренний шестигранник шт не менее 3
 Количество отверток под внешний шестигранник шт не менее 3
 Размеры отверток шлицевых мм 1,0; 1,4; 2,0; 2,4; 3,0; 3,5
 Размеры отверток крестообразных мм 0-2; 0; 1-2; 1-1
 Размеры отверток под внутренний шестигранник мм 1,5; 2,0; 2,5
 Размеры отверток под внешний шестигранник мм 3,0; 4,0; 5,0</t>
  </si>
  <si>
    <t>Набор алмазных надфилей 5шт</t>
  </si>
  <si>
    <t>Тип инструмента - надфили
 Тип - по металлу
 Количество в наборе шт не менее 5
 Алмазное напыление - наличие
 Форма - плоский/полукруглый/круглый/трехгранный/квадратный
 Материал рукояти - пластик
 Рабочая длина мм не менее 50
 Общая длина мм не менее 140
 Зернистость - 80/63-63/50</t>
  </si>
  <si>
    <t>Штангенциркуль 0-200мм</t>
  </si>
  <si>
    <t>Точность мм не менее 0,1
 Диапазон измерений мм не менее 0 не более 200
 Шаг мм не менее 0,1
 Рамка со стопорным винтом - наличие
 Центрирующий ролик - наличие</t>
  </si>
  <si>
    <t>Лупа часовая 6х</t>
  </si>
  <si>
    <t>Увеличение крат не менее 6
 Диаметр линзы мм не менее 25
 Материал линзы - стекло
 Материал корпуса - пластик
 Габариты без упаковки мм не менее 25x47x47</t>
  </si>
  <si>
    <t>Линейка</t>
  </si>
  <si>
    <t>50 см металлическая</t>
  </si>
  <si>
    <t>Набор для пайки</t>
  </si>
  <si>
    <t>Тип - набор инструмента
 Количество шт не менее 6
 В набор входит: Прижим, Вилка, Крючок. Шабер, Шило, Кисточка</t>
  </si>
  <si>
    <t>Монитор 24'</t>
  </si>
  <si>
    <t>Наименование характеристики
    Единица измерения
    Предлагаемое значение
      Диагональ экрана 
    Дюйм
     23,8
      Разрешение экрана
    Пиксель
    1920х1080
      Тип ЖК-панели
    -
    IPS
      Матовый экран
    -
    Да
      Углы обзора
    Градус
     178
      Яркость экрана
    Кд/м2
     250
      Контрастность экрана
    -
     1000:1
      Время отклика
    Мс
     5
      Количество портов HDMI
    Штука
     1
      Количество портов D-Sub
    Штука
     1
      Количество портов Display Port
    Штука
     1
      Наличие разъёмов Mini-Jack (3,5 мм) выход, Mini-Jack (3,5 мм) вход
    -
    Да
      Встроенный Блок питания
    -
    Да
      Диапазон регулировок наклона
    Градус
     15
      Слот для замка Kensington
    -
    Да
      Класс энергоэффективности
    -
    А++
      Энергопотребление
    -
    19
      Размеры с подставкой
    Мм
    539 х 403 х 165
      Вес
    Кг
     2,7
      Цвет корпуса
    -
    Чёрный
      Наличие в реестре российской
 радиоэлектронной продукции или реестре
 промышленной продукции, произведенной на
 территории Российской Федерации или в
 реестр промышленной продукции,
 произведенной на территории государства -
 члена Евразийского экономического союза»,
 Участник в составе заявки предоставляет
 копии выписки из Реестра с указанием №
 реестровой записи и даты внесения в Реестр
 на предлагаемый к поставке Товар.
    -
    Да</t>
  </si>
  <si>
    <t>Флешка</t>
  </si>
  <si>
    <t>Высокопроизводительный флеш-накопитель должен быть USB типа А с чрезвычайно высокой скоростью передачи данных до 200 МБ/с при чтении и до 60 МБ/с при записи, позволяющий быстро и удобно передавать файлы. Должна быть металлическая конструкция без колпачка, с функциональным кольцом для крепления к брелку. Цвет должен быть серебристый. Емкость не менее 30 ГБ и не более 35 ГБ. Размеры должны быть не менее 39*12,6*4,9 мм. Вес не более 4 г. Рабочая температура должна быть в диапазоне от 0 до 60 °C. Должна быть совместимость с ОС Windows® 10, 8.1, 8, Mac OS (версии 10.10.x и выше), Linux (версии 2.6.x и выше), Chrome OS™. Наличие индивидуальной упаковки.</t>
  </si>
  <si>
    <t xml:space="preserve">Источник бесперебойного питания 1000ВA </t>
  </si>
  <si>
    <t>Активная мощность Вт не менее 600
 Полная мощность ВА не менее 1 050
 Входное напряжение В не менее 160 не более 275
 Входной разъем - EURO
 Выходные розетки типа IEC320 С13, с батарейной поддержкой шт не менее 3
 Форма выходного сигнала - ступенчатая аппроксимированная синусоида
 Защита от перегрузки - наличие
 Защита от глубокого разряда батареи - наличие
 Защита от импульсных помех - наличие
 Интерфейс USB - наличие
 Уровень шума дБ не более 40 
 Напряжение аккумулятора В не менее 12
 Емкость Ач не менее 9
 Время заряда ч не более 7
 Размеры (ШхГхВ) мм не более 100 х 278 х 143</t>
  </si>
  <si>
    <t>Операционная система для ПК</t>
  </si>
  <si>
    <t>Полная совместимость с программным обеспечением в данном подразделе</t>
  </si>
  <si>
    <t>Программное обеспечение</t>
  </si>
  <si>
    <t>Программное обеспечение для просмотра и редактирования текстовых документов</t>
  </si>
  <si>
    <t>Внести необходимую информацию</t>
  </si>
  <si>
    <t>Программное обеспечение для просмотра и редактирования электронных таблиц</t>
  </si>
  <si>
    <t>Программное обеспечение для просмотра файлов в формате PDF</t>
  </si>
  <si>
    <t>Программное обеспечение для просмотра и редактирования растровых изображений</t>
  </si>
  <si>
    <t>Характеристики на усмотрение организаторов</t>
  </si>
  <si>
    <t>Пакет для моделирования электронных схем на основе SPICE моделей</t>
  </si>
  <si>
    <t>IDE для создания и компиляции проектов формата с/с++ для микроконтроллеров</t>
  </si>
  <si>
    <t>САПР печатных плат</t>
  </si>
  <si>
    <t>Стеллаж 4 полки</t>
  </si>
  <si>
    <t>Материал изготовления	металл
Габаритная ширина изделия	1000 мм
Габаритная высота изделия	2000 мм
Глубина изделия	450 мм
Вид стеллажа	окрашен порошковой/полимерной краской
Стеллаж комплектуется	четырьмя стойками, полками, четырьмя подпятниками, крепежом, уголками жёсткости
Стойки	имеют сложный фигурный профиль
Шаг перфорации стоек	25 мм
Диаметр перфорации стоек	7 мм
Полки стеллажа	из стального листа
Крепление полки к стеллажу	производится при помощи крепежных уголков
Эксплуатационная нагрузка на полку	до 150 кг
Элементы стеллажей	не имеют острых углов и кромок
Окрашенные поверхности стеллажей	однородные, ровные, без подтёков, пятен и пузырей
Отслаивание и шелушение покрытий	отсутствует
Конструкция стеллажей	позволяет крепить их между собой и к капитальным конструкциям зданий
По трём сторонам на каждом уровне хранения	ограничители, представляющие собой стальные пластины, закрепленные к стойкам</t>
  </si>
  <si>
    <t xml:space="preserve">Универсальный генератор сигналов </t>
  </si>
  <si>
    <t>Линейка 50 см металлическая</t>
  </si>
  <si>
    <t>Прочная, устойчивая к деформации линейка должна быть изготовлена из прозрачного или непрозрачного полистирола. Поверхность должна быть гладкая полированная. Линейка должна содержать ровную четкую миллиметровую шкалу делений на 30 см. Способ нанесения шкалы на линейку должен быть термопечать\тампопечать для оптимальной стойкости. Линейка является незаменимым помощником при чертежных работах. Цвет линейки в ассортименте.</t>
  </si>
  <si>
    <t>ПО</t>
  </si>
  <si>
    <t xml:space="preserve">Халат антистатический
</t>
  </si>
  <si>
    <t>Полиэстер % не менее 63 
 Хлопок % не менее 33 
 Токопроводящая нить % не менее 4</t>
  </si>
  <si>
    <t>Охрана труда</t>
  </si>
  <si>
    <t>Защитные очки</t>
  </si>
  <si>
    <t>Очки должны быть защитные открытые с мягким носоупором, предназначены для защиты органов зрения от уф-излучения, летящих частиц, осколков. Широко используются при слесарных, монтажных, токарных работах. Должны иметь твердое покрытие, которое устойчиво к истираниям и потертостям. Наличие первого оптического класса, что позволяет видеть без искажения и не портит зрение, даже если носить в течение длительного времени. Должно быть защитное покрытие Super против запотевания, царапин и истирания, обладать самополирующим эффектом, антистатик, устойчиво к химическому воздействию. Материал линзы и оправы/корпуса должен быть прозрачный бесцветный поликарбонат. Диапазон рабочих температур должен быть от -50 до + 80°C. Светофильтр должен быть 2С-1,2 РС. Наличие индивидуальной упаковки.</t>
  </si>
  <si>
    <t>Припой 0,5mm² с наполнением флюсом</t>
  </si>
  <si>
    <t>Sn (олово) % не менее 63 
 Pb (свинец) % не менее 37
 Флюс % не менее 1
 Диаметр припоя мм не более 0,5
 Температура плавления °C не менее 183</t>
  </si>
  <si>
    <t>Расходные материалы</t>
  </si>
  <si>
    <t xml:space="preserve">кг ( на 1 конкурсанта) </t>
  </si>
  <si>
    <t>Припой  1mm² с наполнением флюсом</t>
  </si>
  <si>
    <t>Sn (олово) % не менее 63 
 Pb (свинец) % не менее 37
 Флюс % не менее 1
 Диаметр припоя мм не более 0,5
 Температура плавления °C не менее 184</t>
  </si>
  <si>
    <t>Оплетка для выпайки</t>
  </si>
  <si>
    <t>Ширина мм не менее 1,5
 Вес г не более 8
 Длина м не менее 1,5</t>
  </si>
  <si>
    <t xml:space="preserve">шт ( на 1 конкурсанта) </t>
  </si>
  <si>
    <t>Флюс в карандаше</t>
  </si>
  <si>
    <t>Функция перезаправки - наличие
 Длина карандаша мм не менее 125
 Материал корпуса - пластиковый
 Наконечник - фетровый
 Объём мл не менее 10</t>
  </si>
  <si>
    <t>Клейкая лента малярная</t>
  </si>
  <si>
    <t>Клейкая лента малярная должна быть белого цвета, ширина должна быть 72 мм, длина не менее 50 метров. Применяется для локальной защиты поверхности при проведении малярных, штукатурных и строительных работ. Обеспечивает четкие границы при окрашивании. Основа клейкой ленты должна быть крепированная бумага с влагостойкой пропиткой. Клеевой слой должен быть натуральный каучук на основе растворителя. Рабочая температура должна быть в диапазоне от 10 до 60 градусов. Должна быть влагостойкая и совместима с различными типами красок. Шероховатая поверхность ленты должна позволять предотвратить растекание краски. Должна быть легка в использовании, отрываться руками. Должна не оставлять следов клея после удаления в течение 24 ч. Наличие цветной информативной этикетки.</t>
  </si>
  <si>
    <t>Ветошь</t>
  </si>
  <si>
    <t>Плотность материала г/кв.м не менее 100-180
 Состав ткани: 
 хлопок % не менее 80
 смесовая ткань % не менее 20
 Вес кг не более 10</t>
  </si>
  <si>
    <t>Жидкость отмывочная (для ультрозвуковых ванн).</t>
  </si>
  <si>
    <t>Тип средства - очиститель
 Объем мл не менее 500</t>
  </si>
  <si>
    <t xml:space="preserve">л ( на 1 конкурсанта) </t>
  </si>
  <si>
    <t>Аэрозоль спирт изопропанол</t>
  </si>
  <si>
    <t>Тип средства - очиститель
 Объем мл не менее 400
 Форма выпуска - аэрозоль
 Запах - спиртовой
 Степень очистки % не менее 99,9
 Содержание воды % менее 0,1
 Вязкость сП не менее 2,43</t>
  </si>
  <si>
    <t>Пакет упаковочный антистатический</t>
  </si>
  <si>
    <t>Толщина мкм не менее 80
 Размер мм не менее 152х254
 Антистатический - да</t>
  </si>
  <si>
    <t>Ручка шариковая</t>
  </si>
  <si>
    <t>Корпус ручки должен быть изготовлен из ударопрочного пластика, иметь круглую форму диаметром не более 9 мм. Сменный стержень должен быть длиной не менее 142,1 мм и не более 142,4 мм снабжен игольчатым наконечником заправлен высококачественными чернилами на масляной основе синего цвета. Должна быть резиновая манжетка, которая способствует надежному захвату пальцев и препятствует выскальзыванию. Диаметр пишущего узла не менее 0,7 мм создает тонкую линию письма, равную не более 0,5 мм. Ручка должна подходить для ежедневного использования. Цвет корпуса должен быть серый. Должен быть плотно прилегающий пластиковый колпачок с клипом. Цвет дополнительных элементов корпуса должен соответствовать цвету чернил. Длина ручки должна быть 151 мм.</t>
  </si>
  <si>
    <t>Карандаш простой (чернографитный)</t>
  </si>
  <si>
    <t>Карандаш чернографитный должен быть предназначен для чертежных и художественных работ. Твердость грифеля должна быть ТМ/HB. Карандаш должен быть заточенным. Заточка на конус/лопаткой. Корпус карандаша должен быть выполнен из черного мореного дерева. Диаметр грифеля должен быть не менее 2,0 мм и не более 2,3 мм. Длина карандаша должна быть не менее 170 мм не более 195 мм. Форма корпуса должна быть шестигранной или трехгранной или круглой. Длина открытого грифеля до 8 мм. Требуется лаковое многослойное покрытие с шелковистым эффектом. Грифель должен быть ударостойким проклеенным по всей длине. Цвет корпуса должен быть черным матовым. Цвет среза черный. Карандаш гарантирует гладкое и мягкое письмо.</t>
  </si>
  <si>
    <t>Точилка для карандашей</t>
  </si>
  <si>
    <t>Точилка должна быть ручная для карандашей с одним отверстием, обеспечивает плавную и мягкую заточку. Точилка без контейнера. Особо прочная и надежная точилка должна быть из алюминиевого сплава. Компактный размер, удобен для хранения. Подходит для карандашей любых форм диаметром не менее 8 мм. Высококачественное стальное лезвие и точно рассчитанная конструкция, позволяют сделать процесс затачивания не только легким, но и сводят риск поломки грифеля к нулю. Размер точилки должен быть 10*25*14±0,2 мм. Цвет должен быть серебристый.</t>
  </si>
  <si>
    <t>Респиратор</t>
  </si>
  <si>
    <t>Класс защиты FFP2 с клапаном</t>
  </si>
  <si>
    <t>Перчатки нитриловые нестерильные неопудренные</t>
  </si>
  <si>
    <t>Перчатки медицинские смотровые должны быть изготовлены из нитрильного латекса. Внешняя поверхность перчаток должна быть полностью текстурированная, форма перчатки должна быть неанатомической. Манжета прочная и обеспечивает облегание, не сдавливая запястье. Длина перчатки не менее 240 мм, толщина пальцев 0,11 мм. Должны быть упакованы в картонную коробку, количество перчаток в упаковке 50 пар. Размер L. Перчатки должны обеспечивать отличную чувствительность и эластичность. Назначение - защита рук от проникновения бактерий и вирусов, воздействия косметических и химических средств, кислот, масел, жира, спирта, продуктов нефтепереработки, а также соблюдение гигиенических норм во время различных манипуляций.</t>
  </si>
  <si>
    <t>упак</t>
  </si>
  <si>
    <t>Бумага офисная А4</t>
  </si>
  <si>
    <t>Офисная бумага должна быть предназначена для работы в принтерах и копировальных аппаратах, относиться к марке «С» и сертифицирована по стандарту ГОСТ Р 57641–2017. Жесткость при статическом изгибе в машинном направлении не менее 105 мН должна позволять избежать замятия бумаги в принтере, а влажность 3,9-5,3% должна предупреждать скручивание листа. Непрозрачность не менее 91% должна обеспечивать хорошую читаемость текста при двусторонней печати. Не должна содержать элементарного хлора. Масса бумага площадью 1м2 должна быть 80±3. Толщина должна быть 104±2 мкм. Шероховатость по Бендтсену по каждой стороне не более 300 мл/мин. Белизна по CIE по каждой стороне не мнее 146%. Прочность поверхности при выщипывании по каждой стороне, номер воскового бруска не менее 14. Поверхность впитываемости воды при одностороннем смачивании должна быть 20-30 г/м2. Содержание золы должно быть не менее 18%. Количество листов в пачке должно быть 500±2%. Листы должны быть формата А4 не менее 210*297 мм. Предельные отклонения по формату листа не должны превышать: по длине и ширине ±0,5 мм, по косине 0,5 мм. Значение качества обреза кромок листа при 42-х кратном его увеличении должно быть не более 4 мм. Разнооттеночность бумаги в одной пачке и партии не допускается.</t>
  </si>
  <si>
    <t>упаковка</t>
  </si>
  <si>
    <t>Паста паяльная, без содержания свинца.</t>
  </si>
  <si>
    <t>Без галоидов - да
 Скорость нанесения мм/с не более 80
 Оптимальный результат мм/с не менее 30 не более 60 
 На трафарете с сохранением свойств ч не более 8</t>
  </si>
  <si>
    <t>кг</t>
  </si>
  <si>
    <t>Трафарет для нанесения паяльной пасты</t>
  </si>
  <si>
    <t xml:space="preserve">Апертуры в соответствии с заданием А3. натяжение рамой Alpha Tetra. </t>
  </si>
  <si>
    <t>Раствор для отмывки трафаретов</t>
  </si>
  <si>
    <t>л</t>
  </si>
  <si>
    <t>Бумага для флипчарта</t>
  </si>
  <si>
    <t>Бумага для флипчартoв должна быть белого цвета с универсальной разметкой для крепежных отверстий, разлинованный в клетку. Разлиновка в клетку должна быть с одной стороны листа. Для удобства использования, поверхнему краю должна иметься перфорация для отрыва листа. В каждом блоке должно содержаться не менее 20 листов белого цвета размером не менее 67,5*98 см. Размер клетки должен быть 25*25±0,5 мм. Белизна по CIE по каждой стороне не мнее 100%.</t>
  </si>
  <si>
    <t>Тип припоя - для мягкой пайки
 Вид припоя - не содержит свинца
 Флюс % не менее 3
 Диаметр припоя мм не менее 1
 Температура плавления °C не менее 227</t>
  </si>
  <si>
    <t xml:space="preserve">шт (  на 1 рабочее место) </t>
  </si>
  <si>
    <t xml:space="preserve">л (  на 1 рабочее место) </t>
  </si>
  <si>
    <t>Unisex , длина 3/4. Соответствует стандарту IEC 61340-5-1. Типовое поверхностное сопротивление RS= 10e5 - 10e7 Ом (рукав-рукав). Материал: полиэстер, хлопок не менее30 %, проводящие углеродные волокна не менее 4%. Сетка из проводящих волокон шагом не менее 4 мм. Плотность материала: 156 г/м2. Время стекания заряда IEC 61340-2-1 0,5 – 0,9 сек.</t>
  </si>
  <si>
    <t>Очки защитные</t>
  </si>
  <si>
    <t xml:space="preserve">Возможность ношения с корригирующими очками!!! Оптический класс: 1. Бесцветные. Вес: не более 60 гр. Материал: поликарбонат, панорамное защитное стекло для защиты глаз спереди, сверху и с боков от механических воздействий, абразива, УФ-излучения. Защитное стекло устойчиво к химическим веществам, растворам кислот и щелочей, растворителям. </t>
  </si>
  <si>
    <t>Набор электронных компонентоы Счетчик SMD-компонентов THT</t>
  </si>
  <si>
    <t>Набор электронных компонентоы Счетчик SMD-компонентов THT в собранном виде</t>
  </si>
  <si>
    <t>Резистор выводной, 0,125Вт, 100 Ом, 21шт
Резистор выводной, 0,125Вт, 300 Ом, 4шт
Резистор выводной, 0,125Вт, 2,2 кОм, 1шт
Резистор выводной, 0,125Вт, 3 кОм, 1шт
Резистор выводной, 0,125Вт, 10 кОм, 2шт
Резистор выводной, 0,125Вт, 36 кОм, 1шт
Резистор выводной, 0,125Вт, 100 кОм, 1шт
Конденсатор керамический выводной, 0,1мкФ, 7шт
Светодиод зеленый, 3мм, 45шт
Оптопара GP1S097HCZOF, 1шт
Микросхема LM358N, DIP-8, 1шт
Микросхема 74HC390, DIP-16, 2шт
Микросхема 4511, SOIC-16, 3шт
Колодка для микросхемы DIP-8, 1шт
Колодка для микросхемы DIP-16, 2шт
Кнопка тактовая, 1шт
Клемма 3,81, 2 контакта, 1шт
Двухсторонняя печатная плата с маской и шелкографией
Деталь корпуса, напечатанная на 3D-принтере</t>
  </si>
  <si>
    <t>Электроника (юниоры)</t>
  </si>
  <si>
    <t>Региональный этап Чемпионата по профессиональному мастерству "Профессионалы" - 2025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</si>
</sst>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1"/>
      <color theme="1"/>
      <name val="Times New Roman"/>
    </font>
    <font>
      <sz val="10"/>
      <color theme="1"/>
      <name val="Times New Roman"/>
    </font>
    <font>
      <sz val="11"/>
      <color rgb="FFFF0000"/>
      <name val="Times New Roman"/>
    </font>
  </fonts>
  <fills count="11">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rgb="FFFFFFFF"/>
        <bgColor rgb="FFFFFFCC"/>
      </patternFill>
    </fill>
    <fill>
      <patternFill patternType="solid">
        <fgColor theme="1" tint="0.249977111117893"/>
        <bgColor rgb="FF3A3838"/>
      </patternFill>
    </fill>
    <fill>
      <patternFill patternType="solid">
        <fgColor theme="1" tint="0.249977111117893"/>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1" fillId="0" borderId="0" applyNumberFormat="0" applyFill="0" applyBorder="0" applyAlignment="0" applyProtection="0"/>
  </cellStyleXfs>
  <cellXfs count="107">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20" xfId="1" applyFont="1" applyBorder="1" applyAlignment="1">
      <alignment horizontal="center" vertical="center" wrapText="1"/>
    </xf>
    <xf numFmtId="0" fontId="12" fillId="0" borderId="20" xfId="0" applyFont="1" applyBorder="1" applyAlignment="1">
      <alignment horizontal="left" vertical="top" wrapText="1"/>
    </xf>
    <xf numFmtId="0" fontId="8" fillId="0" borderId="20" xfId="0" applyFont="1" applyBorder="1" applyAlignment="1">
      <alignment horizontal="left" vertical="top" wrapText="1"/>
    </xf>
    <xf numFmtId="0" fontId="8" fillId="8" borderId="22" xfId="0" applyFont="1" applyFill="1" applyBorder="1" applyAlignment="1">
      <alignment horizontal="left" vertical="top" wrapText="1"/>
    </xf>
    <xf numFmtId="0" fontId="7" fillId="0" borderId="0" xfId="1" applyFont="1"/>
    <xf numFmtId="0" fontId="1" fillId="0" borderId="0" xfId="1"/>
    <xf numFmtId="0" fontId="13" fillId="7" borderId="20" xfId="0" applyFont="1" applyFill="1" applyBorder="1" applyAlignment="1">
      <alignment horizontal="left" vertical="top" wrapText="1"/>
    </xf>
    <xf numFmtId="0" fontId="13" fillId="0" borderId="20" xfId="0" applyFont="1" applyFill="1" applyBorder="1" applyAlignment="1">
      <alignment horizontal="left" vertical="top" wrapText="1"/>
    </xf>
    <xf numFmtId="0" fontId="2" fillId="0" borderId="0" xfId="1" applyFont="1"/>
    <xf numFmtId="0" fontId="1" fillId="0" borderId="0" xfId="1" applyBorder="1"/>
    <xf numFmtId="0" fontId="4" fillId="0" borderId="0" xfId="1" applyFont="1" applyFill="1" applyBorder="1" applyAlignment="1">
      <alignment vertical="center" wrapText="1"/>
    </xf>
    <xf numFmtId="0" fontId="10" fillId="0" borderId="20" xfId="0" applyFont="1" applyBorder="1" applyAlignment="1">
      <alignment horizontal="left" vertical="top" wrapText="1"/>
    </xf>
    <xf numFmtId="0" fontId="16" fillId="0" borderId="0" xfId="0" applyFont="1" applyAlignment="1">
      <alignment wrapText="1"/>
    </xf>
    <xf numFmtId="0" fontId="16" fillId="0" borderId="0" xfId="0" applyFont="1"/>
    <xf numFmtId="0" fontId="16" fillId="0" borderId="20" xfId="0" applyFont="1" applyBorder="1" applyAlignment="1">
      <alignment wrapText="1"/>
    </xf>
    <xf numFmtId="0" fontId="16" fillId="0" borderId="20" xfId="0" applyFont="1" applyBorder="1" applyAlignment="1">
      <alignment horizontal="right" wrapText="1"/>
    </xf>
    <xf numFmtId="0" fontId="17" fillId="0" borderId="20" xfId="2"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5" fillId="0" borderId="0" xfId="1" applyFont="1" applyFill="1" applyBorder="1" applyAlignment="1">
      <alignment vertical="center" wrapText="1"/>
    </xf>
    <xf numFmtId="0" fontId="9" fillId="0" borderId="1" xfId="1" applyFont="1" applyBorder="1" applyAlignment="1">
      <alignment horizontal="center" vertical="top"/>
    </xf>
    <xf numFmtId="0" fontId="9" fillId="0" borderId="1" xfId="1" applyFont="1" applyBorder="1" applyAlignment="1">
      <alignment horizontal="left" vertical="top" wrapText="1"/>
    </xf>
    <xf numFmtId="0" fontId="10" fillId="5" borderId="20" xfId="0" applyFont="1" applyFill="1" applyBorder="1" applyAlignment="1">
      <alignment horizontal="left" vertical="top" wrapText="1"/>
    </xf>
    <xf numFmtId="0" fontId="8" fillId="0" borderId="23" xfId="0" applyFont="1" applyBorder="1" applyAlignment="1">
      <alignment horizontal="left" vertical="top" wrapText="1"/>
    </xf>
    <xf numFmtId="0" fontId="13" fillId="6" borderId="22" xfId="0" applyFont="1" applyFill="1" applyBorder="1" applyAlignment="1">
      <alignment horizontal="left" vertical="top" wrapText="1"/>
    </xf>
    <xf numFmtId="0" fontId="13" fillId="6" borderId="20" xfId="0" applyFont="1" applyFill="1" applyBorder="1" applyAlignment="1">
      <alignment horizontal="left" vertical="top" wrapText="1"/>
    </xf>
    <xf numFmtId="0" fontId="8" fillId="0" borderId="22" xfId="0" applyFont="1" applyBorder="1" applyAlignment="1">
      <alignment horizontal="left" vertical="top" wrapText="1"/>
    </xf>
    <xf numFmtId="0" fontId="13" fillId="6" borderId="20"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0" fillId="0" borderId="20" xfId="0" applyFont="1" applyFill="1" applyBorder="1" applyAlignment="1">
      <alignment horizontal="left" vertical="top" wrapText="1"/>
    </xf>
    <xf numFmtId="0" fontId="8" fillId="0" borderId="1" xfId="1" applyFont="1" applyBorder="1" applyAlignment="1">
      <alignment horizontal="left" vertical="top"/>
    </xf>
    <xf numFmtId="0" fontId="8" fillId="0" borderId="15" xfId="1" applyFont="1" applyBorder="1" applyAlignment="1">
      <alignment horizontal="left" vertical="top"/>
    </xf>
    <xf numFmtId="0" fontId="9" fillId="0" borderId="20" xfId="1" applyFont="1" applyBorder="1" applyAlignment="1">
      <alignment horizontal="center" vertical="top" wrapText="1"/>
    </xf>
    <xf numFmtId="0" fontId="9" fillId="0" borderId="24" xfId="1" applyFont="1" applyBorder="1" applyAlignment="1">
      <alignment horizontal="center" vertical="top" wrapText="1"/>
    </xf>
    <xf numFmtId="0" fontId="9" fillId="0" borderId="1" xfId="1" applyFont="1" applyBorder="1" applyAlignment="1">
      <alignment horizontal="center" vertical="top" wrapText="1"/>
    </xf>
    <xf numFmtId="0" fontId="9" fillId="0" borderId="5" xfId="1" applyFont="1" applyBorder="1" applyAlignment="1">
      <alignment horizontal="center" vertical="top" wrapText="1"/>
    </xf>
    <xf numFmtId="0" fontId="9" fillId="0" borderId="19" xfId="1" applyFont="1" applyBorder="1" applyAlignment="1">
      <alignment horizontal="center" vertical="top" wrapText="1"/>
    </xf>
    <xf numFmtId="0" fontId="10" fillId="0" borderId="1" xfId="1" applyFont="1" applyBorder="1" applyAlignment="1">
      <alignment horizontal="left" vertical="top" wrapText="1"/>
    </xf>
    <xf numFmtId="0" fontId="10" fillId="0" borderId="21" xfId="1" applyFont="1" applyBorder="1" applyAlignment="1">
      <alignment horizontal="left" vertical="center" wrapText="1"/>
    </xf>
    <xf numFmtId="0" fontId="10" fillId="0" borderId="18" xfId="1" applyFont="1" applyBorder="1" applyAlignment="1">
      <alignment horizontal="left" vertical="center"/>
    </xf>
    <xf numFmtId="0" fontId="8" fillId="0" borderId="18" xfId="1" applyFont="1" applyBorder="1" applyAlignment="1">
      <alignment horizontal="left" vertical="center"/>
    </xf>
    <xf numFmtId="0" fontId="8" fillId="0" borderId="4" xfId="1" applyFont="1" applyBorder="1" applyAlignment="1">
      <alignment horizontal="left" vertical="center"/>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10" fillId="0" borderId="22" xfId="1" applyFont="1" applyBorder="1" applyAlignment="1">
      <alignment horizontal="left" vertical="center"/>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20" xfId="0" applyFont="1" applyBorder="1" applyAlignment="1">
      <alignment horizontal="center" wrapText="1"/>
    </xf>
    <xf numFmtId="0" fontId="8" fillId="0" borderId="22"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10" fillId="0" borderId="20" xfId="1" applyFont="1" applyBorder="1" applyAlignment="1">
      <alignment horizontal="left" vertical="top" wrapText="1"/>
    </xf>
    <xf numFmtId="0" fontId="10" fillId="0" borderId="20" xfId="1" applyFont="1" applyBorder="1" applyAlignment="1">
      <alignment horizontal="left" vertical="top"/>
    </xf>
    <xf numFmtId="0" fontId="8" fillId="0" borderId="1" xfId="1" applyFont="1" applyBorder="1" applyAlignment="1">
      <alignment horizontal="left" vertical="top" wrapText="1"/>
    </xf>
    <xf numFmtId="0" fontId="1" fillId="0" borderId="0" xfId="1"/>
    <xf numFmtId="0" fontId="10" fillId="0" borderId="23" xfId="0" applyFont="1" applyBorder="1" applyAlignment="1">
      <alignment horizontal="left" vertical="top" wrapText="1"/>
    </xf>
    <xf numFmtId="0" fontId="9" fillId="0" borderId="15" xfId="1" applyFont="1" applyBorder="1" applyAlignment="1">
      <alignment horizontal="center" vertical="top"/>
    </xf>
    <xf numFmtId="0" fontId="10" fillId="0" borderId="15" xfId="1" applyFont="1" applyBorder="1" applyAlignment="1">
      <alignment horizontal="left" vertical="top" wrapText="1"/>
    </xf>
    <xf numFmtId="0" fontId="10" fillId="0" borderId="26" xfId="0" applyFont="1" applyBorder="1" applyAlignment="1">
      <alignment horizontal="left" vertical="top" wrapText="1"/>
    </xf>
    <xf numFmtId="0" fontId="9" fillId="0" borderId="2" xfId="1" applyFont="1" applyBorder="1" applyAlignment="1">
      <alignment horizontal="center" vertical="top"/>
    </xf>
    <xf numFmtId="0" fontId="10" fillId="0" borderId="2" xfId="1" applyFont="1" applyBorder="1" applyAlignment="1">
      <alignment horizontal="left" vertical="top" wrapText="1"/>
    </xf>
    <xf numFmtId="0" fontId="1" fillId="0" borderId="20" xfId="1" applyBorder="1"/>
    <xf numFmtId="0" fontId="20" fillId="0" borderId="1" xfId="0" applyFont="1" applyBorder="1" applyAlignment="1">
      <alignment horizontal="left" vertical="top" wrapText="1"/>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5" fillId="0" borderId="0" xfId="1" applyFont="1" applyBorder="1" applyAlignment="1">
      <alignment horizontal="left" vertical="top" wrapText="1"/>
    </xf>
    <xf numFmtId="0" fontId="5"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5" fillId="9" borderId="0" xfId="1" applyFont="1" applyFill="1" applyBorder="1" applyAlignment="1">
      <alignment horizontal="center" vertical="center" wrapText="1"/>
    </xf>
    <xf numFmtId="0" fontId="6" fillId="10" borderId="0" xfId="1" applyFont="1" applyFill="1" applyBorder="1" applyAlignment="1">
      <alignment horizontal="center"/>
    </xf>
    <xf numFmtId="0" fontId="6" fillId="9" borderId="0" xfId="1" applyFont="1" applyFill="1" applyBorder="1" applyAlignment="1">
      <alignment horizontal="center" vertical="center"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5" xfId="1" applyFont="1" applyFill="1" applyBorder="1" applyAlignment="1">
      <alignment horizontal="center"/>
    </xf>
    <xf numFmtId="0" fontId="18" fillId="0" borderId="14" xfId="1" applyFont="1" applyBorder="1" applyAlignment="1">
      <alignment horizontal="left" vertical="top" wrapText="1"/>
    </xf>
    <xf numFmtId="0" fontId="9" fillId="0" borderId="13" xfId="1" applyFont="1" applyBorder="1"/>
    <xf numFmtId="0" fontId="9" fillId="0" borderId="12" xfId="1" applyFont="1" applyBorder="1"/>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11" xfId="1" applyFont="1" applyFill="1" applyBorder="1" applyAlignment="1">
      <alignment horizontal="left" vertical="top" wrapText="1"/>
    </xf>
    <xf numFmtId="0" fontId="9" fillId="0" borderId="0" xfId="1" applyFont="1" applyFill="1"/>
    <xf numFmtId="0" fontId="9" fillId="0" borderId="10" xfId="1" applyFont="1" applyFill="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4" xfId="1" applyFont="1" applyFill="1" applyBorder="1" applyAlignment="1">
      <alignment horizontal="center" vertical="center"/>
    </xf>
    <xf numFmtId="0" fontId="2" fillId="0" borderId="3" xfId="1" applyFont="1" applyBorder="1"/>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5" fillId="9"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5"/>
  <sheetViews>
    <sheetView tabSelected="1" workbookViewId="0">
      <selection activeCell="B7" sqref="B6:B7"/>
    </sheetView>
  </sheetViews>
  <sheetFormatPr defaultRowHeight="18.75" x14ac:dyDescent="0.3"/>
  <cols>
    <col min="1" max="1" width="52.140625" style="21" customWidth="1"/>
    <col min="2" max="2" width="90.5703125" style="22" customWidth="1"/>
  </cols>
  <sheetData>
    <row r="2" spans="1:2" x14ac:dyDescent="0.3">
      <c r="B2" s="21"/>
    </row>
    <row r="3" spans="1:2" x14ac:dyDescent="0.3">
      <c r="A3" s="23" t="s">
        <v>21</v>
      </c>
      <c r="B3" s="24" t="s">
        <v>272</v>
      </c>
    </row>
    <row r="4" spans="1:2" ht="37.5" x14ac:dyDescent="0.3">
      <c r="A4" s="23" t="s">
        <v>35</v>
      </c>
      <c r="B4" s="24" t="s">
        <v>273</v>
      </c>
    </row>
    <row r="5" spans="1:2" x14ac:dyDescent="0.3">
      <c r="A5" s="23" t="s">
        <v>60</v>
      </c>
      <c r="B5" s="24"/>
    </row>
    <row r="6" spans="1:2" ht="37.5" x14ac:dyDescent="0.3">
      <c r="A6" s="23" t="s">
        <v>27</v>
      </c>
      <c r="B6" s="24"/>
    </row>
    <row r="7" spans="1:2" x14ac:dyDescent="0.3">
      <c r="A7" s="23" t="s">
        <v>36</v>
      </c>
      <c r="B7" s="24"/>
    </row>
    <row r="8" spans="1:2" x14ac:dyDescent="0.3">
      <c r="A8" s="23" t="s">
        <v>22</v>
      </c>
      <c r="B8" s="24"/>
    </row>
    <row r="9" spans="1:2" x14ac:dyDescent="0.3">
      <c r="A9" s="23" t="s">
        <v>23</v>
      </c>
      <c r="B9" s="24"/>
    </row>
    <row r="10" spans="1:2" x14ac:dyDescent="0.3">
      <c r="A10" s="23" t="s">
        <v>26</v>
      </c>
      <c r="B10" s="25"/>
    </row>
    <row r="11" spans="1:2" x14ac:dyDescent="0.3">
      <c r="A11" s="23" t="s">
        <v>40</v>
      </c>
      <c r="B11" s="24"/>
    </row>
    <row r="12" spans="1:2" ht="18" customHeight="1" x14ac:dyDescent="0.3">
      <c r="A12" s="23" t="s">
        <v>54</v>
      </c>
      <c r="B12" s="24"/>
    </row>
    <row r="13" spans="1:2" x14ac:dyDescent="0.3">
      <c r="A13" s="23" t="s">
        <v>37</v>
      </c>
      <c r="B13" s="25"/>
    </row>
    <row r="14" spans="1:2" x14ac:dyDescent="0.3">
      <c r="A14" s="23" t="s">
        <v>41</v>
      </c>
      <c r="B14" s="24"/>
    </row>
    <row r="15" spans="1:2" x14ac:dyDescent="0.3">
      <c r="A15" s="23" t="s">
        <v>24</v>
      </c>
      <c r="B15" s="24"/>
    </row>
    <row r="16" spans="1:2" x14ac:dyDescent="0.3">
      <c r="A16" s="23" t="s">
        <v>25</v>
      </c>
      <c r="B16" s="24"/>
    </row>
    <row r="17" spans="1:2" ht="52.5" customHeight="1" x14ac:dyDescent="0.3">
      <c r="A17" s="23" t="s">
        <v>63</v>
      </c>
      <c r="B17" s="24"/>
    </row>
    <row r="20" spans="1:2" x14ac:dyDescent="0.3">
      <c r="A20" s="21" t="s">
        <v>56</v>
      </c>
    </row>
    <row r="21" spans="1:2" x14ac:dyDescent="0.3">
      <c r="A21" s="21" t="s">
        <v>57</v>
      </c>
    </row>
    <row r="22" spans="1:2" x14ac:dyDescent="0.3">
      <c r="A22" s="21" t="s">
        <v>58</v>
      </c>
    </row>
    <row r="23" spans="1:2" x14ac:dyDescent="0.3">
      <c r="A23" s="21" t="s">
        <v>61</v>
      </c>
    </row>
    <row r="24" spans="1:2" x14ac:dyDescent="0.3">
      <c r="A24" s="21" t="s">
        <v>62</v>
      </c>
    </row>
    <row r="25" spans="1:2" ht="37.5" x14ac:dyDescent="0.3">
      <c r="A25" s="21" t="s">
        <v>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7"/>
  <sheetViews>
    <sheetView zoomScale="70" zoomScaleNormal="70" workbookViewId="0">
      <selection sqref="A1:H1"/>
    </sheetView>
  </sheetViews>
  <sheetFormatPr defaultColWidth="14.42578125" defaultRowHeight="16.5" customHeight="1" x14ac:dyDescent="0.25"/>
  <cols>
    <col min="1" max="1" width="5.140625" style="17" customWidth="1"/>
    <col min="2" max="2" width="52" style="17" customWidth="1"/>
    <col min="3" max="3" width="30.85546875" style="17" customWidth="1"/>
    <col min="4" max="4" width="22" style="17" customWidth="1"/>
    <col min="5" max="5" width="15.42578125" style="17" customWidth="1"/>
    <col min="6" max="6" width="19.7109375" style="17" bestFit="1" customWidth="1"/>
    <col min="7" max="7" width="14.42578125" style="17" customWidth="1"/>
    <col min="8" max="8" width="25" style="17" bestFit="1" customWidth="1"/>
    <col min="9" max="11" width="8.7109375" style="1" customWidth="1"/>
    <col min="12" max="16384" width="14.42578125" style="1"/>
  </cols>
  <sheetData>
    <row r="1" spans="1:10" ht="16.5" customHeight="1" x14ac:dyDescent="0.25">
      <c r="A1" s="76"/>
      <c r="B1" s="77"/>
      <c r="C1" s="77"/>
      <c r="D1" s="77"/>
      <c r="E1" s="77"/>
      <c r="F1" s="77"/>
      <c r="G1" s="77"/>
      <c r="H1" s="77"/>
      <c r="I1" s="18"/>
      <c r="J1" s="18"/>
    </row>
    <row r="2" spans="1:10" s="14" customFormat="1" ht="16.5" customHeight="1" x14ac:dyDescent="0.3">
      <c r="A2" s="79" t="s">
        <v>33</v>
      </c>
      <c r="B2" s="79"/>
      <c r="C2" s="79"/>
      <c r="D2" s="79"/>
      <c r="E2" s="79"/>
      <c r="F2" s="79"/>
      <c r="G2" s="79"/>
      <c r="H2" s="79"/>
      <c r="I2" s="18"/>
      <c r="J2" s="18"/>
    </row>
    <row r="3" spans="1:10" s="14" customFormat="1" ht="16.5" customHeight="1" x14ac:dyDescent="0.25">
      <c r="A3" s="80" t="str">
        <f>'Информация о Чемпионате'!B4</f>
        <v>Региональный этап Чемпионата по профессиональному мастерству "Профессионалы" - 2025 г.</v>
      </c>
      <c r="B3" s="80"/>
      <c r="C3" s="80"/>
      <c r="D3" s="80"/>
      <c r="E3" s="80"/>
      <c r="F3" s="80"/>
      <c r="G3" s="80"/>
      <c r="H3" s="80"/>
      <c r="I3" s="19"/>
      <c r="J3" s="19"/>
    </row>
    <row r="4" spans="1:10" s="14" customFormat="1" ht="16.5" customHeight="1" x14ac:dyDescent="0.3">
      <c r="A4" s="79" t="s">
        <v>34</v>
      </c>
      <c r="B4" s="79"/>
      <c r="C4" s="79"/>
      <c r="D4" s="79"/>
      <c r="E4" s="79"/>
      <c r="F4" s="79"/>
      <c r="G4" s="79"/>
      <c r="H4" s="79"/>
      <c r="I4" s="18"/>
      <c r="J4" s="18"/>
    </row>
    <row r="5" spans="1:10" ht="16.5" customHeight="1" x14ac:dyDescent="0.25">
      <c r="A5" s="78" t="str">
        <f>'Информация о Чемпионате'!B3</f>
        <v>Электроника (юниоры)</v>
      </c>
      <c r="B5" s="78"/>
      <c r="C5" s="78"/>
      <c r="D5" s="78"/>
      <c r="E5" s="78"/>
      <c r="F5" s="78"/>
      <c r="G5" s="78"/>
      <c r="H5" s="78"/>
      <c r="I5" s="18"/>
      <c r="J5" s="18"/>
    </row>
    <row r="6" spans="1:10" ht="16.5" customHeight="1" x14ac:dyDescent="0.25">
      <c r="A6" s="74" t="s">
        <v>11</v>
      </c>
      <c r="B6" s="77"/>
      <c r="C6" s="77"/>
      <c r="D6" s="77"/>
      <c r="E6" s="77"/>
      <c r="F6" s="77"/>
      <c r="G6" s="77"/>
      <c r="H6" s="77"/>
      <c r="I6" s="18"/>
      <c r="J6" s="18"/>
    </row>
    <row r="7" spans="1:10" ht="16.5" customHeight="1" x14ac:dyDescent="0.25">
      <c r="A7" s="74" t="s">
        <v>31</v>
      </c>
      <c r="B7" s="74"/>
      <c r="C7" s="75">
        <f>'Информация о Чемпионате'!B5</f>
        <v>0</v>
      </c>
      <c r="D7" s="75"/>
      <c r="E7" s="75"/>
      <c r="F7" s="75"/>
      <c r="G7" s="75"/>
      <c r="H7" s="75"/>
    </row>
    <row r="8" spans="1:10" ht="16.5" customHeight="1" x14ac:dyDescent="0.25">
      <c r="A8" s="74" t="s">
        <v>32</v>
      </c>
      <c r="B8" s="74"/>
      <c r="C8" s="74"/>
      <c r="D8" s="75">
        <f>'Информация о Чемпионате'!B6</f>
        <v>0</v>
      </c>
      <c r="E8" s="75"/>
      <c r="F8" s="75"/>
      <c r="G8" s="75"/>
      <c r="H8" s="75"/>
    </row>
    <row r="9" spans="1:10" ht="16.5" customHeight="1" x14ac:dyDescent="0.25">
      <c r="A9" s="74" t="s">
        <v>28</v>
      </c>
      <c r="B9" s="74"/>
      <c r="C9" s="74">
        <f>'Информация о Чемпионате'!B7</f>
        <v>0</v>
      </c>
      <c r="D9" s="74"/>
      <c r="E9" s="74"/>
      <c r="F9" s="74"/>
      <c r="G9" s="74"/>
      <c r="H9" s="74"/>
    </row>
    <row r="10" spans="1:10" ht="16.5" customHeight="1" x14ac:dyDescent="0.25">
      <c r="A10" s="74" t="s">
        <v>30</v>
      </c>
      <c r="B10" s="74"/>
      <c r="C10" s="74">
        <f>'Информация о Чемпионате'!B9</f>
        <v>0</v>
      </c>
      <c r="D10" s="74"/>
      <c r="E10" s="74">
        <f>'Информация о Чемпионате'!B10</f>
        <v>0</v>
      </c>
      <c r="F10" s="74"/>
      <c r="G10" s="74">
        <f>'Информация о Чемпионате'!B11</f>
        <v>0</v>
      </c>
      <c r="H10" s="74"/>
    </row>
    <row r="11" spans="1:10" ht="16.5" customHeight="1" x14ac:dyDescent="0.25">
      <c r="A11" s="74" t="s">
        <v>38</v>
      </c>
      <c r="B11" s="74"/>
      <c r="C11" s="74">
        <f>'Информация о Чемпионате'!B12</f>
        <v>0</v>
      </c>
      <c r="D11" s="74"/>
      <c r="E11" s="74">
        <f>'Информация о Чемпионате'!B13</f>
        <v>0</v>
      </c>
      <c r="F11" s="74"/>
      <c r="G11" s="74">
        <f>'Информация о Чемпионате'!B14</f>
        <v>0</v>
      </c>
      <c r="H11" s="74"/>
    </row>
    <row r="12" spans="1:10" ht="16.5" customHeight="1" x14ac:dyDescent="0.25">
      <c r="A12" s="74" t="s">
        <v>55</v>
      </c>
      <c r="B12" s="74"/>
      <c r="C12" s="74">
        <f>'Информация о Чемпионате'!B17</f>
        <v>0</v>
      </c>
      <c r="D12" s="74"/>
      <c r="E12" s="74"/>
      <c r="F12" s="74"/>
      <c r="G12" s="74"/>
      <c r="H12" s="74"/>
    </row>
    <row r="13" spans="1:10" ht="16.5" customHeight="1" x14ac:dyDescent="0.25">
      <c r="A13" s="74" t="s">
        <v>19</v>
      </c>
      <c r="B13" s="74"/>
      <c r="C13" s="74">
        <f>'Информация о Чемпионате'!B15</f>
        <v>0</v>
      </c>
      <c r="D13" s="74"/>
      <c r="E13" s="74"/>
      <c r="F13" s="74"/>
      <c r="G13" s="74"/>
      <c r="H13" s="74"/>
    </row>
    <row r="14" spans="1:10" ht="16.5" customHeight="1" x14ac:dyDescent="0.25">
      <c r="A14" s="74" t="s">
        <v>20</v>
      </c>
      <c r="B14" s="74"/>
      <c r="C14" s="74">
        <f>'Информация о Чемпионате'!B16</f>
        <v>0</v>
      </c>
      <c r="D14" s="74"/>
      <c r="E14" s="74"/>
      <c r="F14" s="74"/>
      <c r="G14" s="74"/>
      <c r="H14" s="74"/>
    </row>
    <row r="15" spans="1:10" ht="16.5" customHeight="1" x14ac:dyDescent="0.25">
      <c r="A15" s="74" t="s">
        <v>29</v>
      </c>
      <c r="B15" s="74"/>
      <c r="C15" s="74">
        <f>'Информация о Чемпионате'!B8</f>
        <v>0</v>
      </c>
      <c r="D15" s="74"/>
      <c r="E15" s="74"/>
      <c r="F15" s="74"/>
      <c r="G15" s="74"/>
      <c r="H15" s="74"/>
    </row>
    <row r="16" spans="1:10" ht="16.5" customHeight="1" thickBot="1" x14ac:dyDescent="0.3">
      <c r="A16" s="81" t="s">
        <v>16</v>
      </c>
      <c r="B16" s="82"/>
      <c r="C16" s="82"/>
      <c r="D16" s="82"/>
      <c r="E16" s="82"/>
      <c r="F16" s="82"/>
      <c r="G16" s="82"/>
      <c r="H16" s="83"/>
    </row>
    <row r="17" spans="1:8" ht="16.5" customHeight="1" x14ac:dyDescent="0.25">
      <c r="A17" s="84" t="s">
        <v>9</v>
      </c>
      <c r="B17" s="85"/>
      <c r="C17" s="85"/>
      <c r="D17" s="85"/>
      <c r="E17" s="85"/>
      <c r="F17" s="85"/>
      <c r="G17" s="85"/>
      <c r="H17" s="86"/>
    </row>
    <row r="18" spans="1:8" ht="16.5" customHeight="1" x14ac:dyDescent="0.25">
      <c r="A18" s="87" t="s">
        <v>47</v>
      </c>
      <c r="B18" s="88"/>
      <c r="C18" s="88"/>
      <c r="D18" s="88"/>
      <c r="E18" s="88"/>
      <c r="F18" s="88"/>
      <c r="G18" s="88"/>
      <c r="H18" s="89"/>
    </row>
    <row r="19" spans="1:8" ht="16.5" customHeight="1" x14ac:dyDescent="0.25">
      <c r="A19" s="90" t="s">
        <v>42</v>
      </c>
      <c r="B19" s="91"/>
      <c r="C19" s="91"/>
      <c r="D19" s="91"/>
      <c r="E19" s="91"/>
      <c r="F19" s="91"/>
      <c r="G19" s="91"/>
      <c r="H19" s="92"/>
    </row>
    <row r="20" spans="1:8" ht="16.5" customHeight="1" x14ac:dyDescent="0.25">
      <c r="A20" s="87" t="s">
        <v>8</v>
      </c>
      <c r="B20" s="88"/>
      <c r="C20" s="88"/>
      <c r="D20" s="88"/>
      <c r="E20" s="88"/>
      <c r="F20" s="88"/>
      <c r="G20" s="88"/>
      <c r="H20" s="89"/>
    </row>
    <row r="21" spans="1:8" ht="16.5" customHeight="1" x14ac:dyDescent="0.25">
      <c r="A21" s="87" t="s">
        <v>43</v>
      </c>
      <c r="B21" s="88"/>
      <c r="C21" s="88"/>
      <c r="D21" s="88"/>
      <c r="E21" s="88"/>
      <c r="F21" s="88"/>
      <c r="G21" s="88"/>
      <c r="H21" s="89"/>
    </row>
    <row r="22" spans="1:8" ht="16.5" customHeight="1" x14ac:dyDescent="0.25">
      <c r="A22" s="87" t="s">
        <v>44</v>
      </c>
      <c r="B22" s="88"/>
      <c r="C22" s="88"/>
      <c r="D22" s="88"/>
      <c r="E22" s="88"/>
      <c r="F22" s="88"/>
      <c r="G22" s="88"/>
      <c r="H22" s="89"/>
    </row>
    <row r="23" spans="1:8" ht="16.5" customHeight="1" x14ac:dyDescent="0.25">
      <c r="A23" s="87" t="s">
        <v>48</v>
      </c>
      <c r="B23" s="88"/>
      <c r="C23" s="88"/>
      <c r="D23" s="88"/>
      <c r="E23" s="88"/>
      <c r="F23" s="88"/>
      <c r="G23" s="88"/>
      <c r="H23" s="89"/>
    </row>
    <row r="24" spans="1:8" ht="16.5" customHeight="1" x14ac:dyDescent="0.25">
      <c r="A24" s="87" t="s">
        <v>52</v>
      </c>
      <c r="B24" s="88"/>
      <c r="C24" s="88"/>
      <c r="D24" s="88"/>
      <c r="E24" s="88"/>
      <c r="F24" s="88"/>
      <c r="G24" s="88"/>
      <c r="H24" s="89"/>
    </row>
    <row r="25" spans="1:8" ht="16.5" customHeight="1" thickBot="1" x14ac:dyDescent="0.3">
      <c r="A25" s="93" t="s">
        <v>51</v>
      </c>
      <c r="B25" s="94"/>
      <c r="C25" s="94"/>
      <c r="D25" s="94"/>
      <c r="E25" s="94"/>
      <c r="F25" s="94"/>
      <c r="G25" s="94"/>
      <c r="H25" s="95"/>
    </row>
    <row r="26" spans="1:8" ht="16.5" customHeight="1" x14ac:dyDescent="0.25">
      <c r="A26" s="7" t="s">
        <v>6</v>
      </c>
      <c r="B26" s="5" t="s">
        <v>5</v>
      </c>
      <c r="C26" s="5" t="s">
        <v>4</v>
      </c>
      <c r="D26" s="6" t="s">
        <v>3</v>
      </c>
      <c r="E26" s="6" t="s">
        <v>2</v>
      </c>
      <c r="F26" s="6" t="s">
        <v>1</v>
      </c>
      <c r="G26" s="6" t="s">
        <v>0</v>
      </c>
      <c r="H26" s="6" t="s">
        <v>10</v>
      </c>
    </row>
    <row r="27" spans="1:8" ht="16.5" customHeight="1" x14ac:dyDescent="0.25">
      <c r="A27" s="54">
        <v>1</v>
      </c>
      <c r="B27" s="30" t="s">
        <v>64</v>
      </c>
      <c r="C27" s="20" t="s">
        <v>65</v>
      </c>
      <c r="D27" s="30" t="s">
        <v>66</v>
      </c>
      <c r="E27" s="29" t="s">
        <v>67</v>
      </c>
      <c r="F27" s="29" t="s">
        <v>68</v>
      </c>
      <c r="G27" s="29">
        <v>15</v>
      </c>
      <c r="H27" s="46"/>
    </row>
    <row r="28" spans="1:8" ht="16.5" customHeight="1" x14ac:dyDescent="0.25">
      <c r="A28" s="54">
        <v>2</v>
      </c>
      <c r="B28" s="30" t="s">
        <v>69</v>
      </c>
      <c r="C28" s="30" t="s">
        <v>70</v>
      </c>
      <c r="D28" s="30" t="s">
        <v>66</v>
      </c>
      <c r="E28" s="29" t="s">
        <v>67</v>
      </c>
      <c r="F28" s="29" t="s">
        <v>68</v>
      </c>
      <c r="G28" s="29">
        <v>35</v>
      </c>
      <c r="H28" s="46"/>
    </row>
    <row r="29" spans="1:8" ht="16.5" customHeight="1" x14ac:dyDescent="0.25">
      <c r="A29" s="54">
        <v>3</v>
      </c>
      <c r="B29" s="20" t="s">
        <v>71</v>
      </c>
      <c r="C29" s="20" t="s">
        <v>72</v>
      </c>
      <c r="D29" s="30" t="s">
        <v>73</v>
      </c>
      <c r="E29" s="29" t="s">
        <v>67</v>
      </c>
      <c r="F29" s="29" t="s">
        <v>68</v>
      </c>
      <c r="G29" s="29">
        <v>1</v>
      </c>
      <c r="H29" s="46"/>
    </row>
    <row r="30" spans="1:8" ht="16.5" customHeight="1" x14ac:dyDescent="0.25">
      <c r="A30" s="54">
        <v>4</v>
      </c>
      <c r="B30" s="20" t="s">
        <v>74</v>
      </c>
      <c r="C30" s="31" t="s">
        <v>75</v>
      </c>
      <c r="D30" s="30" t="s">
        <v>73</v>
      </c>
      <c r="E30" s="29" t="s">
        <v>67</v>
      </c>
      <c r="F30" s="29" t="s">
        <v>68</v>
      </c>
      <c r="G30" s="29">
        <v>1</v>
      </c>
      <c r="H30" s="46"/>
    </row>
    <row r="31" spans="1:8" ht="16.5" customHeight="1" x14ac:dyDescent="0.25">
      <c r="A31" s="54">
        <v>5</v>
      </c>
      <c r="B31" s="20" t="s">
        <v>76</v>
      </c>
      <c r="C31" s="31" t="s">
        <v>77</v>
      </c>
      <c r="D31" s="30" t="s">
        <v>73</v>
      </c>
      <c r="E31" s="29" t="s">
        <v>67</v>
      </c>
      <c r="F31" s="29" t="s">
        <v>68</v>
      </c>
      <c r="G31" s="29">
        <v>1</v>
      </c>
      <c r="H31" s="46"/>
    </row>
    <row r="32" spans="1:8" ht="16.5" customHeight="1" x14ac:dyDescent="0.25">
      <c r="A32" s="54">
        <v>6</v>
      </c>
      <c r="B32" s="20" t="s">
        <v>78</v>
      </c>
      <c r="C32" s="31" t="s">
        <v>79</v>
      </c>
      <c r="D32" s="30" t="s">
        <v>73</v>
      </c>
      <c r="E32" s="29" t="s">
        <v>67</v>
      </c>
      <c r="F32" s="29" t="s">
        <v>68</v>
      </c>
      <c r="G32" s="29">
        <v>1</v>
      </c>
      <c r="H32" s="46"/>
    </row>
    <row r="33" spans="1:8" ht="16.5" customHeight="1" x14ac:dyDescent="0.25">
      <c r="A33" s="54">
        <v>7</v>
      </c>
      <c r="B33" s="20" t="s">
        <v>80</v>
      </c>
      <c r="C33" s="20" t="s">
        <v>81</v>
      </c>
      <c r="D33" s="30" t="s">
        <v>82</v>
      </c>
      <c r="E33" s="29" t="s">
        <v>67</v>
      </c>
      <c r="F33" s="29" t="s">
        <v>68</v>
      </c>
      <c r="G33" s="29">
        <v>1</v>
      </c>
      <c r="H33" s="46"/>
    </row>
    <row r="34" spans="1:8" ht="16.5" customHeight="1" x14ac:dyDescent="0.25">
      <c r="A34" s="54">
        <v>8</v>
      </c>
      <c r="B34" s="20" t="s">
        <v>83</v>
      </c>
      <c r="C34" s="20" t="s">
        <v>84</v>
      </c>
      <c r="D34" s="30" t="s">
        <v>82</v>
      </c>
      <c r="E34" s="29" t="s">
        <v>67</v>
      </c>
      <c r="F34" s="29" t="s">
        <v>68</v>
      </c>
      <c r="G34" s="29">
        <v>1</v>
      </c>
      <c r="H34" s="46"/>
    </row>
    <row r="35" spans="1:8" s="63" customFormat="1" ht="16.5" customHeight="1" x14ac:dyDescent="0.25">
      <c r="A35" s="54">
        <v>9</v>
      </c>
      <c r="B35" s="20" t="s">
        <v>85</v>
      </c>
      <c r="C35" s="20" t="s">
        <v>86</v>
      </c>
      <c r="D35" s="30" t="s">
        <v>82</v>
      </c>
      <c r="E35" s="29" t="s">
        <v>67</v>
      </c>
      <c r="F35" s="29" t="s">
        <v>68</v>
      </c>
      <c r="G35" s="29">
        <v>1</v>
      </c>
      <c r="H35" s="46"/>
    </row>
    <row r="36" spans="1:8" s="63" customFormat="1" ht="16.5" customHeight="1" x14ac:dyDescent="0.25">
      <c r="A36" s="54">
        <v>10</v>
      </c>
      <c r="B36" s="20" t="s">
        <v>87</v>
      </c>
      <c r="C36" s="20" t="s">
        <v>88</v>
      </c>
      <c r="D36" s="30" t="s">
        <v>73</v>
      </c>
      <c r="E36" s="29" t="s">
        <v>67</v>
      </c>
      <c r="F36" s="29" t="s">
        <v>68</v>
      </c>
      <c r="G36" s="29">
        <v>1</v>
      </c>
      <c r="H36" s="46"/>
    </row>
    <row r="37" spans="1:8" s="63" customFormat="1" ht="16.5" customHeight="1" x14ac:dyDescent="0.25">
      <c r="A37" s="54">
        <v>11</v>
      </c>
      <c r="B37" s="20" t="s">
        <v>89</v>
      </c>
      <c r="C37" s="20" t="s">
        <v>90</v>
      </c>
      <c r="D37" s="30" t="s">
        <v>73</v>
      </c>
      <c r="E37" s="29" t="s">
        <v>67</v>
      </c>
      <c r="F37" s="29" t="s">
        <v>68</v>
      </c>
      <c r="G37" s="29">
        <v>1</v>
      </c>
      <c r="H37" s="46"/>
    </row>
    <row r="38" spans="1:8" s="63" customFormat="1" ht="16.5" customHeight="1" x14ac:dyDescent="0.25">
      <c r="A38" s="54">
        <v>12</v>
      </c>
      <c r="B38" s="20" t="s">
        <v>91</v>
      </c>
      <c r="C38" s="20" t="s">
        <v>92</v>
      </c>
      <c r="D38" s="30" t="s">
        <v>66</v>
      </c>
      <c r="E38" s="29" t="s">
        <v>67</v>
      </c>
      <c r="F38" s="29" t="s">
        <v>68</v>
      </c>
      <c r="G38" s="29">
        <v>1</v>
      </c>
      <c r="H38" s="46"/>
    </row>
    <row r="39" spans="1:8" s="63" customFormat="1" ht="16.5" customHeight="1" x14ac:dyDescent="0.25">
      <c r="A39" s="54">
        <v>13</v>
      </c>
      <c r="B39" s="20" t="s">
        <v>93</v>
      </c>
      <c r="C39" s="20" t="s">
        <v>94</v>
      </c>
      <c r="D39" s="30" t="s">
        <v>82</v>
      </c>
      <c r="E39" s="29" t="s">
        <v>67</v>
      </c>
      <c r="F39" s="29" t="s">
        <v>68</v>
      </c>
      <c r="G39" s="29">
        <v>1</v>
      </c>
      <c r="H39" s="46"/>
    </row>
    <row r="40" spans="1:8" s="63" customFormat="1" ht="16.5" customHeight="1" x14ac:dyDescent="0.25">
      <c r="A40" s="54">
        <v>14</v>
      </c>
      <c r="B40" s="20" t="s">
        <v>95</v>
      </c>
      <c r="C40" s="20" t="s">
        <v>96</v>
      </c>
      <c r="D40" s="30" t="s">
        <v>82</v>
      </c>
      <c r="E40" s="29" t="s">
        <v>67</v>
      </c>
      <c r="F40" s="29" t="s">
        <v>68</v>
      </c>
      <c r="G40" s="29">
        <v>1</v>
      </c>
      <c r="H40" s="46"/>
    </row>
    <row r="41" spans="1:8" s="63" customFormat="1" ht="16.5" customHeight="1" x14ac:dyDescent="0.25">
      <c r="A41" s="54">
        <v>15</v>
      </c>
      <c r="B41" s="20" t="s">
        <v>97</v>
      </c>
      <c r="C41" s="20" t="s">
        <v>98</v>
      </c>
      <c r="D41" s="30" t="s">
        <v>82</v>
      </c>
      <c r="E41" s="29" t="s">
        <v>67</v>
      </c>
      <c r="F41" s="29" t="s">
        <v>68</v>
      </c>
      <c r="G41" s="29">
        <v>1</v>
      </c>
      <c r="H41" s="46"/>
    </row>
    <row r="42" spans="1:8" s="63" customFormat="1" ht="16.5" customHeight="1" x14ac:dyDescent="0.25">
      <c r="A42" s="54">
        <v>16</v>
      </c>
      <c r="B42" s="20" t="s">
        <v>99</v>
      </c>
      <c r="C42" s="20" t="s">
        <v>100</v>
      </c>
      <c r="D42" s="30" t="s">
        <v>82</v>
      </c>
      <c r="E42" s="29" t="s">
        <v>67</v>
      </c>
      <c r="F42" s="29" t="s">
        <v>68</v>
      </c>
      <c r="G42" s="29">
        <v>1</v>
      </c>
      <c r="H42" s="46"/>
    </row>
    <row r="43" spans="1:8" s="63" customFormat="1" ht="16.5" customHeight="1" x14ac:dyDescent="0.25">
      <c r="A43" s="54">
        <v>17</v>
      </c>
      <c r="B43" s="20" t="s">
        <v>101</v>
      </c>
      <c r="C43" s="20" t="s">
        <v>102</v>
      </c>
      <c r="D43" s="30" t="s">
        <v>82</v>
      </c>
      <c r="E43" s="29" t="s">
        <v>67</v>
      </c>
      <c r="F43" s="29" t="s">
        <v>68</v>
      </c>
      <c r="G43" s="29">
        <v>1</v>
      </c>
      <c r="H43" s="46"/>
    </row>
    <row r="44" spans="1:8" s="63" customFormat="1" ht="16.5" customHeight="1" x14ac:dyDescent="0.25">
      <c r="A44" s="54">
        <v>18</v>
      </c>
      <c r="B44" s="20" t="s">
        <v>103</v>
      </c>
      <c r="C44" s="20" t="s">
        <v>104</v>
      </c>
      <c r="D44" s="30" t="s">
        <v>82</v>
      </c>
      <c r="E44" s="29" t="s">
        <v>67</v>
      </c>
      <c r="F44" s="29" t="s">
        <v>68</v>
      </c>
      <c r="G44" s="29">
        <v>1</v>
      </c>
      <c r="H44" s="46"/>
    </row>
    <row r="45" spans="1:8" ht="16.5" customHeight="1" x14ac:dyDescent="0.25">
      <c r="A45" s="54">
        <v>19</v>
      </c>
      <c r="B45" s="20" t="s">
        <v>105</v>
      </c>
      <c r="C45" s="20" t="s">
        <v>106</v>
      </c>
      <c r="D45" s="30" t="s">
        <v>82</v>
      </c>
      <c r="E45" s="29" t="s">
        <v>67</v>
      </c>
      <c r="F45" s="29" t="s">
        <v>68</v>
      </c>
      <c r="G45" s="29">
        <v>1</v>
      </c>
      <c r="H45" s="46"/>
    </row>
    <row r="46" spans="1:8" ht="16.5" customHeight="1" thickBot="1" x14ac:dyDescent="0.3">
      <c r="A46" s="96" t="s">
        <v>17</v>
      </c>
      <c r="B46" s="97"/>
      <c r="C46" s="97"/>
      <c r="D46" s="97"/>
      <c r="E46" s="97"/>
      <c r="F46" s="97"/>
      <c r="G46" s="97"/>
      <c r="H46" s="97"/>
    </row>
    <row r="47" spans="1:8" ht="16.5" customHeight="1" x14ac:dyDescent="0.25">
      <c r="A47" s="84" t="s">
        <v>9</v>
      </c>
      <c r="B47" s="85"/>
      <c r="C47" s="85"/>
      <c r="D47" s="85"/>
      <c r="E47" s="85"/>
      <c r="F47" s="85"/>
      <c r="G47" s="85"/>
      <c r="H47" s="86"/>
    </row>
    <row r="48" spans="1:8" ht="16.5" customHeight="1" x14ac:dyDescent="0.25">
      <c r="A48" s="87" t="s">
        <v>47</v>
      </c>
      <c r="B48" s="88"/>
      <c r="C48" s="88"/>
      <c r="D48" s="88"/>
      <c r="E48" s="88"/>
      <c r="F48" s="88"/>
      <c r="G48" s="88"/>
      <c r="H48" s="89"/>
    </row>
    <row r="49" spans="1:8" ht="16.5" customHeight="1" x14ac:dyDescent="0.25">
      <c r="A49" s="87" t="s">
        <v>45</v>
      </c>
      <c r="B49" s="88"/>
      <c r="C49" s="88"/>
      <c r="D49" s="88"/>
      <c r="E49" s="88"/>
      <c r="F49" s="88"/>
      <c r="G49" s="88"/>
      <c r="H49" s="89"/>
    </row>
    <row r="50" spans="1:8" ht="16.5" customHeight="1" x14ac:dyDescent="0.25">
      <c r="A50" s="87" t="s">
        <v>8</v>
      </c>
      <c r="B50" s="88"/>
      <c r="C50" s="88"/>
      <c r="D50" s="88"/>
      <c r="E50" s="88"/>
      <c r="F50" s="88"/>
      <c r="G50" s="88"/>
      <c r="H50" s="89"/>
    </row>
    <row r="51" spans="1:8" ht="16.5" customHeight="1" x14ac:dyDescent="0.25">
      <c r="A51" s="87" t="s">
        <v>43</v>
      </c>
      <c r="B51" s="88"/>
      <c r="C51" s="88"/>
      <c r="D51" s="88"/>
      <c r="E51" s="88"/>
      <c r="F51" s="88"/>
      <c r="G51" s="88"/>
      <c r="H51" s="89"/>
    </row>
    <row r="52" spans="1:8" ht="16.5" customHeight="1" x14ac:dyDescent="0.25">
      <c r="A52" s="87" t="s">
        <v>44</v>
      </c>
      <c r="B52" s="88"/>
      <c r="C52" s="88"/>
      <c r="D52" s="88"/>
      <c r="E52" s="88"/>
      <c r="F52" s="88"/>
      <c r="G52" s="88"/>
      <c r="H52" s="89"/>
    </row>
    <row r="53" spans="1:8" ht="16.5" customHeight="1" x14ac:dyDescent="0.25">
      <c r="A53" s="87" t="s">
        <v>49</v>
      </c>
      <c r="B53" s="88"/>
      <c r="C53" s="88"/>
      <c r="D53" s="88"/>
      <c r="E53" s="88"/>
      <c r="F53" s="88"/>
      <c r="G53" s="88"/>
      <c r="H53" s="89"/>
    </row>
    <row r="54" spans="1:8" ht="16.5" customHeight="1" x14ac:dyDescent="0.25">
      <c r="A54" s="87" t="s">
        <v>52</v>
      </c>
      <c r="B54" s="88"/>
      <c r="C54" s="88"/>
      <c r="D54" s="88"/>
      <c r="E54" s="88"/>
      <c r="F54" s="88"/>
      <c r="G54" s="88"/>
      <c r="H54" s="89"/>
    </row>
    <row r="55" spans="1:8" ht="16.5" customHeight="1" thickBot="1" x14ac:dyDescent="0.3">
      <c r="A55" s="93" t="s">
        <v>51</v>
      </c>
      <c r="B55" s="94"/>
      <c r="C55" s="94"/>
      <c r="D55" s="94"/>
      <c r="E55" s="94"/>
      <c r="F55" s="94"/>
      <c r="G55" s="94"/>
      <c r="H55" s="95"/>
    </row>
    <row r="56" spans="1:8" ht="16.5" customHeight="1" x14ac:dyDescent="0.25">
      <c r="A56" s="3" t="s">
        <v>6</v>
      </c>
      <c r="B56" s="3" t="s">
        <v>5</v>
      </c>
      <c r="C56" s="5" t="s">
        <v>4</v>
      </c>
      <c r="D56" s="3" t="s">
        <v>3</v>
      </c>
      <c r="E56" s="8" t="s">
        <v>2</v>
      </c>
      <c r="F56" s="8" t="s">
        <v>1</v>
      </c>
      <c r="G56" s="8" t="s">
        <v>0</v>
      </c>
      <c r="H56" s="3" t="s">
        <v>10</v>
      </c>
    </row>
    <row r="57" spans="1:8" ht="16.5" customHeight="1" x14ac:dyDescent="0.25">
      <c r="A57" s="55">
        <v>1</v>
      </c>
      <c r="B57" s="20" t="s">
        <v>107</v>
      </c>
      <c r="C57" s="31" t="s">
        <v>108</v>
      </c>
      <c r="D57" s="30" t="s">
        <v>66</v>
      </c>
      <c r="E57" s="29" t="s">
        <v>67</v>
      </c>
      <c r="F57" s="29" t="s">
        <v>109</v>
      </c>
      <c r="G57" s="29">
        <v>2</v>
      </c>
      <c r="H57" s="46"/>
    </row>
    <row r="58" spans="1:8" ht="16.5" customHeight="1" x14ac:dyDescent="0.25">
      <c r="A58" s="55">
        <v>2</v>
      </c>
      <c r="B58" s="20" t="s">
        <v>64</v>
      </c>
      <c r="C58" s="31" t="s">
        <v>65</v>
      </c>
      <c r="D58" s="30" t="s">
        <v>66</v>
      </c>
      <c r="E58" s="29" t="s">
        <v>67</v>
      </c>
      <c r="F58" s="29" t="s">
        <v>109</v>
      </c>
      <c r="G58" s="29">
        <v>3</v>
      </c>
      <c r="H58" s="46"/>
    </row>
    <row r="59" spans="1:8" ht="16.5" customHeight="1" x14ac:dyDescent="0.25">
      <c r="A59" s="55">
        <v>3</v>
      </c>
      <c r="B59" s="20" t="s">
        <v>69</v>
      </c>
      <c r="C59" s="31" t="s">
        <v>70</v>
      </c>
      <c r="D59" s="30" t="s">
        <v>66</v>
      </c>
      <c r="E59" s="29" t="s">
        <v>67</v>
      </c>
      <c r="F59" s="29" t="s">
        <v>109</v>
      </c>
      <c r="G59" s="29">
        <v>15</v>
      </c>
      <c r="H59" s="46"/>
    </row>
    <row r="60" spans="1:8" ht="16.5" customHeight="1" x14ac:dyDescent="0.25">
      <c r="A60" s="55">
        <v>4</v>
      </c>
      <c r="B60" s="20" t="s">
        <v>110</v>
      </c>
      <c r="C60" s="31" t="s">
        <v>111</v>
      </c>
      <c r="D60" s="30" t="s">
        <v>66</v>
      </c>
      <c r="E60" s="29" t="s">
        <v>67</v>
      </c>
      <c r="F60" s="29" t="s">
        <v>109</v>
      </c>
      <c r="G60" s="29">
        <v>2</v>
      </c>
      <c r="H60" s="46"/>
    </row>
    <row r="61" spans="1:8" ht="16.5" customHeight="1" thickBot="1" x14ac:dyDescent="0.3">
      <c r="A61" s="96" t="s">
        <v>18</v>
      </c>
      <c r="B61" s="97"/>
      <c r="C61" s="97"/>
      <c r="D61" s="97"/>
      <c r="E61" s="97"/>
      <c r="F61" s="97"/>
      <c r="G61" s="97"/>
      <c r="H61" s="97"/>
    </row>
    <row r="62" spans="1:8" ht="16.5" customHeight="1" x14ac:dyDescent="0.25">
      <c r="A62" s="84" t="s">
        <v>9</v>
      </c>
      <c r="B62" s="85"/>
      <c r="C62" s="85"/>
      <c r="D62" s="85"/>
      <c r="E62" s="85"/>
      <c r="F62" s="85"/>
      <c r="G62" s="85"/>
      <c r="H62" s="86"/>
    </row>
    <row r="63" spans="1:8" ht="16.5" customHeight="1" x14ac:dyDescent="0.25">
      <c r="A63" s="87" t="s">
        <v>47</v>
      </c>
      <c r="B63" s="88"/>
      <c r="C63" s="88"/>
      <c r="D63" s="88"/>
      <c r="E63" s="88"/>
      <c r="F63" s="88"/>
      <c r="G63" s="88"/>
      <c r="H63" s="89"/>
    </row>
    <row r="64" spans="1:8" ht="16.5" customHeight="1" x14ac:dyDescent="0.25">
      <c r="A64" s="87" t="s">
        <v>45</v>
      </c>
      <c r="B64" s="88"/>
      <c r="C64" s="88"/>
      <c r="D64" s="88"/>
      <c r="E64" s="88"/>
      <c r="F64" s="88"/>
      <c r="G64" s="88"/>
      <c r="H64" s="89"/>
    </row>
    <row r="65" spans="1:8" ht="16.5" customHeight="1" x14ac:dyDescent="0.25">
      <c r="A65" s="87" t="s">
        <v>8</v>
      </c>
      <c r="B65" s="88"/>
      <c r="C65" s="88"/>
      <c r="D65" s="88"/>
      <c r="E65" s="88"/>
      <c r="F65" s="88"/>
      <c r="G65" s="88"/>
      <c r="H65" s="89"/>
    </row>
    <row r="66" spans="1:8" ht="16.5" customHeight="1" x14ac:dyDescent="0.25">
      <c r="A66" s="87" t="s">
        <v>43</v>
      </c>
      <c r="B66" s="88"/>
      <c r="C66" s="88"/>
      <c r="D66" s="88"/>
      <c r="E66" s="88"/>
      <c r="F66" s="88"/>
      <c r="G66" s="88"/>
      <c r="H66" s="89"/>
    </row>
    <row r="67" spans="1:8" ht="16.5" customHeight="1" x14ac:dyDescent="0.25">
      <c r="A67" s="87" t="s">
        <v>44</v>
      </c>
      <c r="B67" s="88"/>
      <c r="C67" s="88"/>
      <c r="D67" s="88"/>
      <c r="E67" s="88"/>
      <c r="F67" s="88"/>
      <c r="G67" s="88"/>
      <c r="H67" s="89"/>
    </row>
    <row r="68" spans="1:8" ht="16.5" customHeight="1" x14ac:dyDescent="0.25">
      <c r="A68" s="87" t="s">
        <v>49</v>
      </c>
      <c r="B68" s="88"/>
      <c r="C68" s="88"/>
      <c r="D68" s="88"/>
      <c r="E68" s="88"/>
      <c r="F68" s="88"/>
      <c r="G68" s="88"/>
      <c r="H68" s="89"/>
    </row>
    <row r="69" spans="1:8" ht="16.5" customHeight="1" x14ac:dyDescent="0.25">
      <c r="A69" s="87" t="s">
        <v>50</v>
      </c>
      <c r="B69" s="88"/>
      <c r="C69" s="88"/>
      <c r="D69" s="88"/>
      <c r="E69" s="88"/>
      <c r="F69" s="88"/>
      <c r="G69" s="88"/>
      <c r="H69" s="89"/>
    </row>
    <row r="70" spans="1:8" ht="16.5" customHeight="1" thickBot="1" x14ac:dyDescent="0.3">
      <c r="A70" s="93" t="s">
        <v>51</v>
      </c>
      <c r="B70" s="94"/>
      <c r="C70" s="94"/>
      <c r="D70" s="94"/>
      <c r="E70" s="94"/>
      <c r="F70" s="94"/>
      <c r="G70" s="94"/>
      <c r="H70" s="95"/>
    </row>
    <row r="71" spans="1:8" ht="16.5" customHeight="1" x14ac:dyDescent="0.25">
      <c r="A71" s="4" t="s">
        <v>6</v>
      </c>
      <c r="B71" s="3" t="s">
        <v>5</v>
      </c>
      <c r="C71" s="5" t="s">
        <v>4</v>
      </c>
      <c r="D71" s="8" t="s">
        <v>3</v>
      </c>
      <c r="E71" s="8" t="s">
        <v>2</v>
      </c>
      <c r="F71" s="8" t="s">
        <v>1</v>
      </c>
      <c r="G71" s="8" t="s">
        <v>0</v>
      </c>
      <c r="H71" s="3" t="s">
        <v>10</v>
      </c>
    </row>
    <row r="72" spans="1:8" ht="16.5" customHeight="1" x14ac:dyDescent="0.25">
      <c r="A72" s="56">
        <v>1</v>
      </c>
      <c r="B72" s="20" t="s">
        <v>76</v>
      </c>
      <c r="C72" s="20" t="s">
        <v>77</v>
      </c>
      <c r="D72" s="20" t="s">
        <v>73</v>
      </c>
      <c r="E72" s="29" t="s">
        <v>67</v>
      </c>
      <c r="F72" s="29" t="s">
        <v>68</v>
      </c>
      <c r="G72" s="29">
        <v>2</v>
      </c>
      <c r="H72" s="46"/>
    </row>
    <row r="73" spans="1:8" ht="16.5" customHeight="1" x14ac:dyDescent="0.25">
      <c r="A73" s="56">
        <v>2</v>
      </c>
      <c r="B73" s="20" t="s">
        <v>87</v>
      </c>
      <c r="C73" s="20" t="s">
        <v>88</v>
      </c>
      <c r="D73" s="20" t="s">
        <v>73</v>
      </c>
      <c r="E73" s="29" t="s">
        <v>67</v>
      </c>
      <c r="F73" s="29" t="s">
        <v>109</v>
      </c>
      <c r="G73" s="29">
        <v>1</v>
      </c>
      <c r="H73" s="46"/>
    </row>
    <row r="74" spans="1:8" ht="16.5" customHeight="1" x14ac:dyDescent="0.25">
      <c r="A74" s="56">
        <v>3</v>
      </c>
      <c r="B74" s="20" t="s">
        <v>89</v>
      </c>
      <c r="C74" s="20" t="s">
        <v>90</v>
      </c>
      <c r="D74" s="20" t="s">
        <v>73</v>
      </c>
      <c r="E74" s="29" t="s">
        <v>67</v>
      </c>
      <c r="F74" s="29" t="s">
        <v>109</v>
      </c>
      <c r="G74" s="29">
        <v>1</v>
      </c>
      <c r="H74" s="46"/>
    </row>
    <row r="75" spans="1:8" ht="16.5" customHeight="1" x14ac:dyDescent="0.25">
      <c r="A75" s="56">
        <v>4</v>
      </c>
      <c r="B75" s="20" t="s">
        <v>112</v>
      </c>
      <c r="C75" s="20" t="s">
        <v>113</v>
      </c>
      <c r="D75" s="20" t="s">
        <v>73</v>
      </c>
      <c r="E75" s="29" t="s">
        <v>67</v>
      </c>
      <c r="F75" s="29" t="s">
        <v>68</v>
      </c>
      <c r="G75" s="29">
        <v>1</v>
      </c>
      <c r="H75" s="46"/>
    </row>
    <row r="76" spans="1:8" ht="16.5" customHeight="1" x14ac:dyDescent="0.25">
      <c r="A76" s="56">
        <v>5</v>
      </c>
      <c r="B76" s="20" t="s">
        <v>64</v>
      </c>
      <c r="C76" s="20" t="s">
        <v>65</v>
      </c>
      <c r="D76" s="20" t="s">
        <v>66</v>
      </c>
      <c r="E76" s="29" t="s">
        <v>67</v>
      </c>
      <c r="F76" s="29" t="s">
        <v>68</v>
      </c>
      <c r="G76" s="29">
        <v>6</v>
      </c>
      <c r="H76" s="46"/>
    </row>
    <row r="77" spans="1:8" ht="16.5" customHeight="1" x14ac:dyDescent="0.25">
      <c r="A77" s="56">
        <v>6</v>
      </c>
      <c r="B77" s="20" t="s">
        <v>69</v>
      </c>
      <c r="C77" s="20" t="s">
        <v>70</v>
      </c>
      <c r="D77" s="20" t="s">
        <v>66</v>
      </c>
      <c r="E77" s="29" t="s">
        <v>67</v>
      </c>
      <c r="F77" s="29" t="s">
        <v>68</v>
      </c>
      <c r="G77" s="29">
        <v>15</v>
      </c>
      <c r="H77" s="46"/>
    </row>
    <row r="78" spans="1:8" ht="16.5" customHeight="1" x14ac:dyDescent="0.25">
      <c r="A78" s="56">
        <v>7</v>
      </c>
      <c r="B78" s="64" t="s">
        <v>107</v>
      </c>
      <c r="C78" s="64" t="s">
        <v>108</v>
      </c>
      <c r="D78" s="64" t="s">
        <v>66</v>
      </c>
      <c r="E78" s="65" t="s">
        <v>67</v>
      </c>
      <c r="F78" s="65" t="s">
        <v>68</v>
      </c>
      <c r="G78" s="65">
        <v>1</v>
      </c>
      <c r="H78" s="66"/>
    </row>
    <row r="79" spans="1:8" ht="16.5" customHeight="1" x14ac:dyDescent="0.25">
      <c r="A79" s="56">
        <v>8</v>
      </c>
      <c r="B79" s="70" t="s">
        <v>118</v>
      </c>
      <c r="C79" s="70" t="s">
        <v>119</v>
      </c>
      <c r="D79" s="70" t="s">
        <v>82</v>
      </c>
      <c r="E79" s="70" t="s">
        <v>67</v>
      </c>
      <c r="F79" s="70" t="s">
        <v>109</v>
      </c>
      <c r="G79" s="70">
        <v>1</v>
      </c>
      <c r="H79" s="70"/>
    </row>
    <row r="80" spans="1:8" ht="16.5" customHeight="1" x14ac:dyDescent="0.25">
      <c r="A80" s="56">
        <v>9</v>
      </c>
      <c r="B80" s="70" t="s">
        <v>120</v>
      </c>
      <c r="C80" s="70" t="s">
        <v>121</v>
      </c>
      <c r="D80" s="70" t="s">
        <v>82</v>
      </c>
      <c r="E80" s="70" t="s">
        <v>67</v>
      </c>
      <c r="F80" s="70" t="s">
        <v>109</v>
      </c>
      <c r="G80" s="70">
        <v>1</v>
      </c>
      <c r="H80" s="70"/>
    </row>
    <row r="81" spans="1:8" ht="16.5" customHeight="1" x14ac:dyDescent="0.25">
      <c r="A81" s="56">
        <v>10</v>
      </c>
      <c r="B81" s="67" t="s">
        <v>122</v>
      </c>
      <c r="C81" s="67" t="s">
        <v>123</v>
      </c>
      <c r="D81" s="67" t="s">
        <v>82</v>
      </c>
      <c r="E81" s="68" t="s">
        <v>67</v>
      </c>
      <c r="F81" s="68" t="s">
        <v>109</v>
      </c>
      <c r="G81" s="68">
        <v>1</v>
      </c>
      <c r="H81" s="69"/>
    </row>
    <row r="82" spans="1:8" ht="16.5" customHeight="1" x14ac:dyDescent="0.25">
      <c r="A82" s="56">
        <v>11</v>
      </c>
      <c r="B82" s="20" t="s">
        <v>124</v>
      </c>
      <c r="C82" s="20" t="s">
        <v>125</v>
      </c>
      <c r="D82" s="20" t="s">
        <v>82</v>
      </c>
      <c r="E82" s="29" t="s">
        <v>67</v>
      </c>
      <c r="F82" s="29" t="s">
        <v>109</v>
      </c>
      <c r="G82" s="29">
        <v>1</v>
      </c>
      <c r="H82" s="46"/>
    </row>
    <row r="83" spans="1:8" ht="16.5" customHeight="1" x14ac:dyDescent="0.25">
      <c r="A83" s="57">
        <v>12</v>
      </c>
      <c r="B83" s="20" t="s">
        <v>126</v>
      </c>
      <c r="C83" s="20" t="s">
        <v>127</v>
      </c>
      <c r="D83" s="20" t="s">
        <v>82</v>
      </c>
      <c r="E83" s="29" t="s">
        <v>67</v>
      </c>
      <c r="F83" s="29" t="s">
        <v>109</v>
      </c>
      <c r="G83" s="29">
        <v>1</v>
      </c>
      <c r="H83" s="46"/>
    </row>
    <row r="84" spans="1:8" ht="16.5" customHeight="1" x14ac:dyDescent="0.25">
      <c r="A84" s="57">
        <v>13</v>
      </c>
      <c r="B84" s="20" t="s">
        <v>128</v>
      </c>
      <c r="C84" s="20" t="s">
        <v>129</v>
      </c>
      <c r="D84" s="20" t="s">
        <v>82</v>
      </c>
      <c r="E84" s="29" t="s">
        <v>67</v>
      </c>
      <c r="F84" s="29" t="s">
        <v>109</v>
      </c>
      <c r="G84" s="29">
        <v>1</v>
      </c>
      <c r="H84" s="46"/>
    </row>
    <row r="85" spans="1:8" ht="16.5" customHeight="1" x14ac:dyDescent="0.25">
      <c r="A85" s="57">
        <v>14</v>
      </c>
      <c r="B85" s="20" t="s">
        <v>130</v>
      </c>
      <c r="C85" s="20" t="s">
        <v>131</v>
      </c>
      <c r="D85" s="20" t="s">
        <v>82</v>
      </c>
      <c r="E85" s="29" t="s">
        <v>67</v>
      </c>
      <c r="F85" s="29" t="s">
        <v>109</v>
      </c>
      <c r="G85" s="29">
        <v>1</v>
      </c>
      <c r="H85" s="46"/>
    </row>
    <row r="86" spans="1:8" s="63" customFormat="1" ht="16.5" customHeight="1" x14ac:dyDescent="0.25">
      <c r="A86" s="57">
        <v>15</v>
      </c>
      <c r="B86" s="20" t="s">
        <v>110</v>
      </c>
      <c r="C86" s="20" t="s">
        <v>111</v>
      </c>
      <c r="D86" s="20" t="s">
        <v>82</v>
      </c>
      <c r="E86" s="29" t="s">
        <v>67</v>
      </c>
      <c r="F86" s="29" t="s">
        <v>109</v>
      </c>
      <c r="G86" s="29">
        <v>1</v>
      </c>
      <c r="H86" s="46"/>
    </row>
    <row r="87" spans="1:8" s="63" customFormat="1" ht="16.5" customHeight="1" x14ac:dyDescent="0.25">
      <c r="A87" s="57">
        <v>16</v>
      </c>
      <c r="B87" s="20" t="s">
        <v>132</v>
      </c>
      <c r="C87" s="20" t="s">
        <v>133</v>
      </c>
      <c r="D87" s="20" t="s">
        <v>82</v>
      </c>
      <c r="E87" s="29" t="s">
        <v>67</v>
      </c>
      <c r="F87" s="29" t="s">
        <v>109</v>
      </c>
      <c r="G87" s="29">
        <v>1</v>
      </c>
      <c r="H87" s="46"/>
    </row>
    <row r="88" spans="1:8" s="63" customFormat="1" ht="16.5" customHeight="1" x14ac:dyDescent="0.25">
      <c r="A88" s="57">
        <v>17</v>
      </c>
      <c r="B88" s="20" t="s">
        <v>134</v>
      </c>
      <c r="C88" s="20" t="s">
        <v>135</v>
      </c>
      <c r="D88" s="20" t="s">
        <v>82</v>
      </c>
      <c r="E88" s="29" t="s">
        <v>67</v>
      </c>
      <c r="F88" s="29" t="s">
        <v>109</v>
      </c>
      <c r="G88" s="29">
        <v>1</v>
      </c>
      <c r="H88" s="46"/>
    </row>
    <row r="89" spans="1:8" s="63" customFormat="1" ht="16.5" customHeight="1" x14ac:dyDescent="0.25">
      <c r="A89" s="57">
        <v>18</v>
      </c>
      <c r="B89" s="20" t="s">
        <v>136</v>
      </c>
      <c r="C89" s="20" t="s">
        <v>137</v>
      </c>
      <c r="D89" s="20" t="s">
        <v>82</v>
      </c>
      <c r="E89" s="29" t="s">
        <v>67</v>
      </c>
      <c r="F89" s="29" t="s">
        <v>109</v>
      </c>
      <c r="G89" s="29">
        <v>1</v>
      </c>
      <c r="H89" s="46"/>
    </row>
    <row r="90" spans="1:8" s="63" customFormat="1" ht="16.5" customHeight="1" x14ac:dyDescent="0.25">
      <c r="A90" s="57">
        <v>19</v>
      </c>
      <c r="B90" s="20" t="s">
        <v>138</v>
      </c>
      <c r="C90" s="20" t="s">
        <v>139</v>
      </c>
      <c r="D90" s="20" t="s">
        <v>82</v>
      </c>
      <c r="E90" s="29" t="s">
        <v>67</v>
      </c>
      <c r="F90" s="29" t="s">
        <v>109</v>
      </c>
      <c r="G90" s="29">
        <v>1</v>
      </c>
      <c r="H90" s="46"/>
    </row>
    <row r="91" spans="1:8" s="63" customFormat="1" ht="16.5" customHeight="1" x14ac:dyDescent="0.25">
      <c r="A91" s="57">
        <v>20</v>
      </c>
      <c r="B91" s="20" t="s">
        <v>140</v>
      </c>
      <c r="C91" s="20" t="s">
        <v>141</v>
      </c>
      <c r="D91" s="20" t="s">
        <v>82</v>
      </c>
      <c r="E91" s="29" t="s">
        <v>67</v>
      </c>
      <c r="F91" s="29" t="s">
        <v>109</v>
      </c>
      <c r="G91" s="29">
        <v>1</v>
      </c>
      <c r="H91" s="46"/>
    </row>
    <row r="92" spans="1:8" s="63" customFormat="1" ht="16.5" customHeight="1" x14ac:dyDescent="0.25">
      <c r="A92" s="57">
        <v>21</v>
      </c>
      <c r="B92" s="20" t="s">
        <v>142</v>
      </c>
      <c r="C92" s="20" t="s">
        <v>143</v>
      </c>
      <c r="D92" s="20" t="s">
        <v>82</v>
      </c>
      <c r="E92" s="29" t="s">
        <v>67</v>
      </c>
      <c r="F92" s="29" t="s">
        <v>109</v>
      </c>
      <c r="G92" s="29">
        <v>1</v>
      </c>
      <c r="H92" s="46"/>
    </row>
    <row r="93" spans="1:8" s="63" customFormat="1" ht="16.5" customHeight="1" x14ac:dyDescent="0.25">
      <c r="A93" s="57">
        <v>22</v>
      </c>
      <c r="B93" s="20" t="s">
        <v>144</v>
      </c>
      <c r="C93" s="20" t="s">
        <v>145</v>
      </c>
      <c r="D93" s="20" t="s">
        <v>82</v>
      </c>
      <c r="E93" s="29" t="s">
        <v>67</v>
      </c>
      <c r="F93" s="29" t="s">
        <v>109</v>
      </c>
      <c r="G93" s="29">
        <v>1</v>
      </c>
      <c r="H93" s="46"/>
    </row>
    <row r="94" spans="1:8" s="63" customFormat="1" ht="16.5" customHeight="1" x14ac:dyDescent="0.25">
      <c r="A94" s="57">
        <v>23</v>
      </c>
      <c r="B94" s="20" t="s">
        <v>146</v>
      </c>
      <c r="C94" s="20" t="s">
        <v>147</v>
      </c>
      <c r="D94" s="20"/>
      <c r="E94" s="29" t="s">
        <v>67</v>
      </c>
      <c r="F94" s="29" t="s">
        <v>109</v>
      </c>
      <c r="G94" s="29">
        <v>1</v>
      </c>
      <c r="H94" s="46"/>
    </row>
    <row r="95" spans="1:8" s="63" customFormat="1" ht="16.5" customHeight="1" x14ac:dyDescent="0.25">
      <c r="A95" s="57">
        <v>24</v>
      </c>
      <c r="B95" s="20" t="s">
        <v>148</v>
      </c>
      <c r="C95" s="20" t="s">
        <v>149</v>
      </c>
      <c r="D95" s="20" t="s">
        <v>82</v>
      </c>
      <c r="E95" s="29" t="s">
        <v>67</v>
      </c>
      <c r="F95" s="29" t="s">
        <v>109</v>
      </c>
      <c r="G95" s="29">
        <v>1</v>
      </c>
      <c r="H95" s="46"/>
    </row>
    <row r="96" spans="1:8" s="63" customFormat="1" ht="16.5" customHeight="1" x14ac:dyDescent="0.25">
      <c r="A96" s="57">
        <v>25</v>
      </c>
      <c r="B96" s="20" t="s">
        <v>150</v>
      </c>
      <c r="C96" s="20" t="s">
        <v>151</v>
      </c>
      <c r="D96" s="20" t="s">
        <v>152</v>
      </c>
      <c r="E96" s="29" t="s">
        <v>67</v>
      </c>
      <c r="F96" s="29" t="s">
        <v>109</v>
      </c>
      <c r="G96" s="29">
        <v>1</v>
      </c>
      <c r="H96" s="46"/>
    </row>
    <row r="97" spans="1:8" s="63" customFormat="1" ht="16.5" customHeight="1" x14ac:dyDescent="0.25">
      <c r="A97" s="57">
        <v>26</v>
      </c>
      <c r="B97" s="20" t="s">
        <v>153</v>
      </c>
      <c r="C97" s="20" t="s">
        <v>154</v>
      </c>
      <c r="D97" s="20" t="s">
        <v>82</v>
      </c>
      <c r="E97" s="29" t="s">
        <v>67</v>
      </c>
      <c r="F97" s="29" t="s">
        <v>109</v>
      </c>
      <c r="G97" s="29">
        <v>1</v>
      </c>
      <c r="H97" s="46"/>
    </row>
    <row r="98" spans="1:8" s="63" customFormat="1" ht="16.5" customHeight="1" x14ac:dyDescent="0.25">
      <c r="A98" s="57">
        <v>27</v>
      </c>
      <c r="B98" s="20" t="s">
        <v>155</v>
      </c>
      <c r="C98" s="20" t="s">
        <v>156</v>
      </c>
      <c r="D98" s="20" t="s">
        <v>82</v>
      </c>
      <c r="E98" s="29" t="s">
        <v>67</v>
      </c>
      <c r="F98" s="29" t="s">
        <v>109</v>
      </c>
      <c r="G98" s="29">
        <v>1</v>
      </c>
      <c r="H98" s="46"/>
    </row>
    <row r="99" spans="1:8" s="63" customFormat="1" ht="16.5" customHeight="1" x14ac:dyDescent="0.25">
      <c r="A99" s="57">
        <v>28</v>
      </c>
      <c r="B99" s="20" t="s">
        <v>157</v>
      </c>
      <c r="C99" s="20" t="s">
        <v>158</v>
      </c>
      <c r="D99" s="20" t="s">
        <v>82</v>
      </c>
      <c r="E99" s="29" t="s">
        <v>67</v>
      </c>
      <c r="F99" s="29" t="s">
        <v>109</v>
      </c>
      <c r="G99" s="29">
        <v>1</v>
      </c>
      <c r="H99" s="46"/>
    </row>
    <row r="100" spans="1:8" s="63" customFormat="1" ht="16.5" customHeight="1" x14ac:dyDescent="0.25">
      <c r="A100" s="57">
        <v>29</v>
      </c>
      <c r="B100" s="20" t="s">
        <v>159</v>
      </c>
      <c r="C100" s="20" t="s">
        <v>160</v>
      </c>
      <c r="D100" s="20" t="s">
        <v>152</v>
      </c>
      <c r="E100" s="29" t="s">
        <v>67</v>
      </c>
      <c r="F100" s="29" t="s">
        <v>109</v>
      </c>
      <c r="G100" s="29">
        <v>1</v>
      </c>
      <c r="H100" s="46"/>
    </row>
    <row r="101" spans="1:8" s="63" customFormat="1" ht="16.5" customHeight="1" x14ac:dyDescent="0.25">
      <c r="A101" s="57">
        <v>30</v>
      </c>
      <c r="B101" s="20" t="s">
        <v>161</v>
      </c>
      <c r="C101" s="20" t="s">
        <v>162</v>
      </c>
      <c r="D101" s="20" t="s">
        <v>82</v>
      </c>
      <c r="E101" s="29" t="s">
        <v>67</v>
      </c>
      <c r="F101" s="29" t="s">
        <v>109</v>
      </c>
      <c r="G101" s="29">
        <v>1</v>
      </c>
      <c r="H101" s="46"/>
    </row>
    <row r="102" spans="1:8" s="63" customFormat="1" ht="16.5" customHeight="1" x14ac:dyDescent="0.25">
      <c r="A102" s="57">
        <v>31</v>
      </c>
      <c r="B102" s="20" t="s">
        <v>163</v>
      </c>
      <c r="C102" s="20" t="s">
        <v>164</v>
      </c>
      <c r="D102" s="20" t="s">
        <v>152</v>
      </c>
      <c r="E102" s="29" t="s">
        <v>67</v>
      </c>
      <c r="F102" s="29" t="s">
        <v>109</v>
      </c>
      <c r="G102" s="29">
        <v>1</v>
      </c>
      <c r="H102" s="46"/>
    </row>
    <row r="103" spans="1:8" s="63" customFormat="1" ht="16.5" customHeight="1" x14ac:dyDescent="0.25">
      <c r="A103" s="57">
        <v>32</v>
      </c>
      <c r="B103" s="20" t="s">
        <v>165</v>
      </c>
      <c r="C103" s="20" t="s">
        <v>166</v>
      </c>
      <c r="D103" s="20" t="s">
        <v>152</v>
      </c>
      <c r="E103" s="29" t="s">
        <v>67</v>
      </c>
      <c r="F103" s="29" t="s">
        <v>109</v>
      </c>
      <c r="G103" s="29">
        <v>1</v>
      </c>
      <c r="H103" s="46"/>
    </row>
    <row r="104" spans="1:8" s="63" customFormat="1" ht="16.5" customHeight="1" x14ac:dyDescent="0.25">
      <c r="A104" s="57">
        <v>33</v>
      </c>
      <c r="B104" s="20" t="s">
        <v>167</v>
      </c>
      <c r="C104" s="20" t="s">
        <v>168</v>
      </c>
      <c r="D104" s="20" t="s">
        <v>152</v>
      </c>
      <c r="E104" s="29" t="s">
        <v>67</v>
      </c>
      <c r="F104" s="29" t="s">
        <v>109</v>
      </c>
      <c r="G104" s="29">
        <v>1</v>
      </c>
      <c r="H104" s="46"/>
    </row>
    <row r="105" spans="1:8" s="63" customFormat="1" ht="16.5" customHeight="1" x14ac:dyDescent="0.25">
      <c r="A105" s="57">
        <v>34</v>
      </c>
      <c r="B105" s="20" t="s">
        <v>169</v>
      </c>
      <c r="C105" s="20" t="s">
        <v>170</v>
      </c>
      <c r="D105" s="20" t="s">
        <v>152</v>
      </c>
      <c r="E105" s="29" t="s">
        <v>67</v>
      </c>
      <c r="F105" s="29" t="s">
        <v>109</v>
      </c>
      <c r="G105" s="29">
        <v>1</v>
      </c>
      <c r="H105" s="46"/>
    </row>
    <row r="106" spans="1:8" s="63" customFormat="1" ht="16.5" customHeight="1" x14ac:dyDescent="0.25">
      <c r="A106" s="57">
        <v>35</v>
      </c>
      <c r="B106" s="20" t="s">
        <v>171</v>
      </c>
      <c r="C106" s="20" t="s">
        <v>172</v>
      </c>
      <c r="D106" s="20" t="s">
        <v>152</v>
      </c>
      <c r="E106" s="29" t="s">
        <v>67</v>
      </c>
      <c r="F106" s="29" t="s">
        <v>109</v>
      </c>
      <c r="G106" s="29">
        <v>1</v>
      </c>
      <c r="H106" s="46"/>
    </row>
    <row r="107" spans="1:8" s="63" customFormat="1" ht="16.5" customHeight="1" x14ac:dyDescent="0.25">
      <c r="A107" s="57">
        <v>36</v>
      </c>
      <c r="B107" s="20" t="s">
        <v>173</v>
      </c>
      <c r="C107" s="20" t="s">
        <v>174</v>
      </c>
      <c r="D107" s="20" t="s">
        <v>152</v>
      </c>
      <c r="E107" s="29" t="s">
        <v>67</v>
      </c>
      <c r="F107" s="29" t="s">
        <v>109</v>
      </c>
      <c r="G107" s="29">
        <v>1</v>
      </c>
      <c r="H107" s="46"/>
    </row>
    <row r="108" spans="1:8" s="63" customFormat="1" ht="16.5" customHeight="1" x14ac:dyDescent="0.25">
      <c r="A108" s="57">
        <v>37</v>
      </c>
      <c r="B108" s="20" t="s">
        <v>175</v>
      </c>
      <c r="C108" s="20" t="s">
        <v>176</v>
      </c>
      <c r="D108" s="20" t="s">
        <v>152</v>
      </c>
      <c r="E108" s="29" t="s">
        <v>67</v>
      </c>
      <c r="F108" s="29" t="s">
        <v>109</v>
      </c>
      <c r="G108" s="29">
        <v>1</v>
      </c>
      <c r="H108" s="46"/>
    </row>
    <row r="109" spans="1:8" s="63" customFormat="1" ht="16.5" customHeight="1" x14ac:dyDescent="0.25">
      <c r="A109" s="57">
        <v>38</v>
      </c>
      <c r="B109" s="20" t="s">
        <v>177</v>
      </c>
      <c r="C109" s="20" t="s">
        <v>178</v>
      </c>
      <c r="D109" s="20" t="s">
        <v>152</v>
      </c>
      <c r="E109" s="29" t="s">
        <v>67</v>
      </c>
      <c r="F109" s="29" t="s">
        <v>109</v>
      </c>
      <c r="G109" s="29">
        <v>1</v>
      </c>
      <c r="H109" s="46"/>
    </row>
    <row r="110" spans="1:8" s="63" customFormat="1" ht="16.5" customHeight="1" x14ac:dyDescent="0.25">
      <c r="A110" s="57">
        <v>39</v>
      </c>
      <c r="B110" s="20" t="s">
        <v>179</v>
      </c>
      <c r="C110" s="20" t="s">
        <v>180</v>
      </c>
      <c r="D110" s="20" t="s">
        <v>152</v>
      </c>
      <c r="E110" s="29" t="s">
        <v>67</v>
      </c>
      <c r="F110" s="29" t="s">
        <v>109</v>
      </c>
      <c r="G110" s="29">
        <v>1</v>
      </c>
      <c r="H110" s="46"/>
    </row>
    <row r="111" spans="1:8" s="63" customFormat="1" ht="16.5" customHeight="1" x14ac:dyDescent="0.25">
      <c r="A111" s="57">
        <v>40</v>
      </c>
      <c r="B111" s="20" t="s">
        <v>181</v>
      </c>
      <c r="C111" s="20" t="s">
        <v>182</v>
      </c>
      <c r="D111" s="20" t="s">
        <v>152</v>
      </c>
      <c r="E111" s="29" t="s">
        <v>67</v>
      </c>
      <c r="F111" s="29" t="s">
        <v>109</v>
      </c>
      <c r="G111" s="29">
        <v>1</v>
      </c>
      <c r="H111" s="46"/>
    </row>
    <row r="112" spans="1:8" s="63" customFormat="1" ht="16.5" customHeight="1" x14ac:dyDescent="0.25">
      <c r="A112" s="57">
        <v>41</v>
      </c>
      <c r="B112" s="20" t="s">
        <v>183</v>
      </c>
      <c r="C112" s="20" t="s">
        <v>184</v>
      </c>
      <c r="D112" s="20" t="s">
        <v>152</v>
      </c>
      <c r="E112" s="29" t="s">
        <v>67</v>
      </c>
      <c r="F112" s="29" t="s">
        <v>109</v>
      </c>
      <c r="G112" s="29">
        <v>1</v>
      </c>
      <c r="H112" s="46"/>
    </row>
    <row r="113" spans="1:8" s="63" customFormat="1" ht="16.5" customHeight="1" x14ac:dyDescent="0.25">
      <c r="A113" s="57">
        <v>42</v>
      </c>
      <c r="B113" s="20" t="s">
        <v>185</v>
      </c>
      <c r="C113" s="20" t="s">
        <v>186</v>
      </c>
      <c r="D113" s="20" t="s">
        <v>152</v>
      </c>
      <c r="E113" s="29" t="s">
        <v>67</v>
      </c>
      <c r="F113" s="29" t="s">
        <v>109</v>
      </c>
      <c r="G113" s="29">
        <v>1</v>
      </c>
      <c r="H113" s="46"/>
    </row>
    <row r="114" spans="1:8" s="63" customFormat="1" ht="16.5" customHeight="1" x14ac:dyDescent="0.25">
      <c r="A114" s="57">
        <v>43</v>
      </c>
      <c r="B114" s="20" t="s">
        <v>187</v>
      </c>
      <c r="C114" s="20" t="s">
        <v>188</v>
      </c>
      <c r="D114" s="20" t="s">
        <v>152</v>
      </c>
      <c r="E114" s="29" t="s">
        <v>67</v>
      </c>
      <c r="F114" s="29" t="s">
        <v>109</v>
      </c>
      <c r="G114" s="29">
        <v>1</v>
      </c>
      <c r="H114" s="46"/>
    </row>
    <row r="115" spans="1:8" s="63" customFormat="1" ht="16.5" customHeight="1" x14ac:dyDescent="0.25">
      <c r="A115" s="57">
        <v>44</v>
      </c>
      <c r="B115" s="20" t="s">
        <v>76</v>
      </c>
      <c r="C115" s="20" t="s">
        <v>77</v>
      </c>
      <c r="D115" s="20" t="s">
        <v>73</v>
      </c>
      <c r="E115" s="29" t="s">
        <v>67</v>
      </c>
      <c r="F115" s="29" t="s">
        <v>68</v>
      </c>
      <c r="G115" s="29">
        <v>1</v>
      </c>
      <c r="H115" s="46"/>
    </row>
    <row r="116" spans="1:8" s="63" customFormat="1" ht="16.5" customHeight="1" x14ac:dyDescent="0.25">
      <c r="A116" s="57">
        <v>45</v>
      </c>
      <c r="B116" s="20" t="s">
        <v>189</v>
      </c>
      <c r="C116" s="20" t="s">
        <v>190</v>
      </c>
      <c r="D116" s="20" t="s">
        <v>73</v>
      </c>
      <c r="E116" s="29" t="s">
        <v>67</v>
      </c>
      <c r="F116" s="29" t="s">
        <v>109</v>
      </c>
      <c r="G116" s="29">
        <v>1</v>
      </c>
      <c r="H116" s="46"/>
    </row>
    <row r="117" spans="1:8" s="63" customFormat="1" ht="16.5" customHeight="1" x14ac:dyDescent="0.25">
      <c r="A117" s="57">
        <v>46</v>
      </c>
      <c r="B117" s="20" t="s">
        <v>78</v>
      </c>
      <c r="C117" s="20" t="s">
        <v>79</v>
      </c>
      <c r="D117" s="20" t="s">
        <v>73</v>
      </c>
      <c r="E117" s="29" t="s">
        <v>67</v>
      </c>
      <c r="F117" s="29" t="s">
        <v>109</v>
      </c>
      <c r="G117" s="29">
        <v>1</v>
      </c>
      <c r="H117" s="46"/>
    </row>
    <row r="118" spans="1:8" s="63" customFormat="1" ht="16.5" customHeight="1" x14ac:dyDescent="0.25">
      <c r="A118" s="57">
        <v>47</v>
      </c>
      <c r="B118" s="20" t="s">
        <v>89</v>
      </c>
      <c r="C118" s="20" t="s">
        <v>90</v>
      </c>
      <c r="D118" s="20" t="s">
        <v>73</v>
      </c>
      <c r="E118" s="29" t="s">
        <v>67</v>
      </c>
      <c r="F118" s="29" t="s">
        <v>109</v>
      </c>
      <c r="G118" s="29">
        <v>1</v>
      </c>
      <c r="H118" s="46"/>
    </row>
    <row r="119" spans="1:8" s="63" customFormat="1" ht="16.5" customHeight="1" x14ac:dyDescent="0.25">
      <c r="A119" s="57">
        <v>48</v>
      </c>
      <c r="B119" s="20" t="s">
        <v>87</v>
      </c>
      <c r="C119" s="20" t="s">
        <v>88</v>
      </c>
      <c r="D119" s="20" t="s">
        <v>73</v>
      </c>
      <c r="E119" s="29" t="s">
        <v>67</v>
      </c>
      <c r="F119" s="29" t="s">
        <v>109</v>
      </c>
      <c r="G119" s="29">
        <v>1</v>
      </c>
      <c r="H119" s="46"/>
    </row>
    <row r="120" spans="1:8" s="63" customFormat="1" ht="16.5" customHeight="1" x14ac:dyDescent="0.25">
      <c r="A120" s="57">
        <v>49</v>
      </c>
      <c r="B120" s="20" t="s">
        <v>191</v>
      </c>
      <c r="C120" s="20" t="s">
        <v>192</v>
      </c>
      <c r="D120" s="20" t="s">
        <v>73</v>
      </c>
      <c r="E120" s="29" t="s">
        <v>67</v>
      </c>
      <c r="F120" s="29" t="s">
        <v>109</v>
      </c>
      <c r="G120" s="29">
        <v>1</v>
      </c>
      <c r="H120" s="46"/>
    </row>
    <row r="121" spans="1:8" s="63" customFormat="1" ht="16.5" customHeight="1" x14ac:dyDescent="0.25">
      <c r="A121" s="57">
        <v>50</v>
      </c>
      <c r="B121" s="20" t="s">
        <v>193</v>
      </c>
      <c r="C121" s="20" t="s">
        <v>194</v>
      </c>
      <c r="D121" s="20" t="s">
        <v>73</v>
      </c>
      <c r="E121" s="29" t="s">
        <v>67</v>
      </c>
      <c r="F121" s="29" t="s">
        <v>109</v>
      </c>
      <c r="G121" s="29">
        <v>1</v>
      </c>
      <c r="H121" s="46"/>
    </row>
    <row r="122" spans="1:8" s="63" customFormat="1" ht="16.5" customHeight="1" x14ac:dyDescent="0.25">
      <c r="A122" s="57">
        <v>51</v>
      </c>
      <c r="B122" s="20" t="s">
        <v>195</v>
      </c>
      <c r="C122" s="20" t="s">
        <v>196</v>
      </c>
      <c r="D122" s="20" t="s">
        <v>197</v>
      </c>
      <c r="E122" s="29" t="s">
        <v>67</v>
      </c>
      <c r="F122" s="29" t="s">
        <v>109</v>
      </c>
      <c r="G122" s="29">
        <v>1</v>
      </c>
      <c r="H122" s="46"/>
    </row>
    <row r="123" spans="1:8" s="63" customFormat="1" ht="16.5" customHeight="1" x14ac:dyDescent="0.25">
      <c r="A123" s="57">
        <v>52</v>
      </c>
      <c r="B123" s="20" t="s">
        <v>198</v>
      </c>
      <c r="C123" s="20" t="s">
        <v>199</v>
      </c>
      <c r="D123" s="20" t="s">
        <v>197</v>
      </c>
      <c r="E123" s="29" t="s">
        <v>67</v>
      </c>
      <c r="F123" s="29" t="s">
        <v>109</v>
      </c>
      <c r="G123" s="29">
        <v>1</v>
      </c>
      <c r="H123" s="46"/>
    </row>
    <row r="124" spans="1:8" s="63" customFormat="1" ht="16.5" customHeight="1" x14ac:dyDescent="0.25">
      <c r="A124" s="57">
        <v>53</v>
      </c>
      <c r="B124" s="20" t="s">
        <v>200</v>
      </c>
      <c r="C124" s="20" t="s">
        <v>199</v>
      </c>
      <c r="D124" s="20" t="s">
        <v>197</v>
      </c>
      <c r="E124" s="29" t="s">
        <v>67</v>
      </c>
      <c r="F124" s="29" t="s">
        <v>109</v>
      </c>
      <c r="G124" s="29">
        <v>1</v>
      </c>
      <c r="H124" s="46"/>
    </row>
    <row r="125" spans="1:8" s="63" customFormat="1" ht="16.5" customHeight="1" x14ac:dyDescent="0.25">
      <c r="A125" s="57">
        <v>54</v>
      </c>
      <c r="B125" s="20" t="s">
        <v>201</v>
      </c>
      <c r="C125" s="20" t="s">
        <v>199</v>
      </c>
      <c r="D125" s="20" t="s">
        <v>197</v>
      </c>
      <c r="E125" s="29" t="s">
        <v>67</v>
      </c>
      <c r="F125" s="29" t="s">
        <v>109</v>
      </c>
      <c r="G125" s="29">
        <v>1</v>
      </c>
      <c r="H125" s="46"/>
    </row>
    <row r="126" spans="1:8" s="63" customFormat="1" ht="16.5" customHeight="1" x14ac:dyDescent="0.25">
      <c r="A126" s="57">
        <v>55</v>
      </c>
      <c r="B126" s="20" t="s">
        <v>202</v>
      </c>
      <c r="C126" s="20" t="s">
        <v>203</v>
      </c>
      <c r="D126" s="20" t="s">
        <v>197</v>
      </c>
      <c r="E126" s="29" t="s">
        <v>67</v>
      </c>
      <c r="F126" s="29" t="s">
        <v>109</v>
      </c>
      <c r="G126" s="29">
        <v>1</v>
      </c>
      <c r="H126" s="46"/>
    </row>
    <row r="127" spans="1:8" s="63" customFormat="1" ht="16.5" customHeight="1" x14ac:dyDescent="0.25">
      <c r="A127" s="57">
        <v>56</v>
      </c>
      <c r="B127" s="20" t="s">
        <v>204</v>
      </c>
      <c r="C127" s="20" t="s">
        <v>199</v>
      </c>
      <c r="D127" s="20" t="s">
        <v>197</v>
      </c>
      <c r="E127" s="29" t="s">
        <v>67</v>
      </c>
      <c r="F127" s="29" t="s">
        <v>109</v>
      </c>
      <c r="G127" s="29">
        <v>1</v>
      </c>
      <c r="H127" s="46"/>
    </row>
    <row r="128" spans="1:8" s="63" customFormat="1" ht="16.5" customHeight="1" x14ac:dyDescent="0.25">
      <c r="A128" s="57">
        <v>57</v>
      </c>
      <c r="B128" s="20" t="s">
        <v>205</v>
      </c>
      <c r="C128" s="20" t="s">
        <v>199</v>
      </c>
      <c r="D128" s="20" t="s">
        <v>197</v>
      </c>
      <c r="E128" s="29" t="s">
        <v>67</v>
      </c>
      <c r="F128" s="29" t="s">
        <v>109</v>
      </c>
      <c r="G128" s="29">
        <v>1</v>
      </c>
      <c r="H128" s="46"/>
    </row>
    <row r="129" spans="1:8" s="63" customFormat="1" ht="16.5" customHeight="1" x14ac:dyDescent="0.25">
      <c r="A129" s="57">
        <v>58</v>
      </c>
      <c r="B129" s="20" t="s">
        <v>206</v>
      </c>
      <c r="C129" s="20" t="s">
        <v>199</v>
      </c>
      <c r="D129" s="20" t="s">
        <v>197</v>
      </c>
      <c r="E129" s="29" t="s">
        <v>67</v>
      </c>
      <c r="F129" s="29" t="s">
        <v>109</v>
      </c>
      <c r="G129" s="29">
        <v>1</v>
      </c>
      <c r="H129" s="46"/>
    </row>
    <row r="130" spans="1:8" ht="16.5" customHeight="1" x14ac:dyDescent="0.25">
      <c r="A130" s="96" t="s">
        <v>7</v>
      </c>
      <c r="B130" s="97"/>
      <c r="C130" s="97"/>
      <c r="D130" s="97"/>
      <c r="E130" s="97"/>
      <c r="F130" s="97"/>
      <c r="G130" s="97"/>
      <c r="H130" s="97"/>
    </row>
    <row r="131" spans="1:8" ht="16.5" customHeight="1" x14ac:dyDescent="0.25">
      <c r="A131" s="4" t="s">
        <v>6</v>
      </c>
      <c r="B131" s="3" t="s">
        <v>5</v>
      </c>
      <c r="C131" s="3" t="s">
        <v>4</v>
      </c>
      <c r="D131" s="3" t="s">
        <v>3</v>
      </c>
      <c r="E131" s="3" t="s">
        <v>2</v>
      </c>
      <c r="F131" s="3" t="s">
        <v>1</v>
      </c>
      <c r="G131" s="3" t="s">
        <v>0</v>
      </c>
      <c r="H131" s="3" t="s">
        <v>10</v>
      </c>
    </row>
    <row r="132" spans="1:8" ht="16.5" customHeight="1" x14ac:dyDescent="0.25">
      <c r="A132" s="58">
        <v>1</v>
      </c>
      <c r="B132" s="20" t="s">
        <v>114</v>
      </c>
      <c r="C132" s="20" t="s">
        <v>115</v>
      </c>
      <c r="D132" s="20" t="s">
        <v>66</v>
      </c>
      <c r="E132" s="29" t="s">
        <v>67</v>
      </c>
      <c r="F132" s="29" t="s">
        <v>68</v>
      </c>
      <c r="G132" s="29">
        <v>1</v>
      </c>
      <c r="H132" s="46"/>
    </row>
    <row r="133" spans="1:8" ht="16.5" customHeight="1" x14ac:dyDescent="0.25">
      <c r="A133" s="54">
        <v>2</v>
      </c>
      <c r="B133" s="20" t="s">
        <v>116</v>
      </c>
      <c r="C133" s="20" t="s">
        <v>117</v>
      </c>
      <c r="D133" s="20" t="s">
        <v>66</v>
      </c>
      <c r="E133" s="29" t="s">
        <v>67</v>
      </c>
      <c r="F133" s="29" t="s">
        <v>68</v>
      </c>
      <c r="G133" s="29">
        <v>2</v>
      </c>
      <c r="H133" s="46"/>
    </row>
    <row r="134" spans="1:8" ht="16.5" customHeight="1" thickBot="1" x14ac:dyDescent="0.3">
      <c r="A134" s="96" t="s">
        <v>53</v>
      </c>
      <c r="B134" s="97"/>
      <c r="C134" s="97"/>
      <c r="D134" s="97"/>
      <c r="E134" s="97"/>
      <c r="F134" s="97"/>
      <c r="G134" s="97"/>
      <c r="H134" s="97"/>
    </row>
    <row r="135" spans="1:8" ht="16.5" customHeight="1" x14ac:dyDescent="0.25">
      <c r="A135" s="84" t="s">
        <v>9</v>
      </c>
      <c r="B135" s="85"/>
      <c r="C135" s="85"/>
      <c r="D135" s="85"/>
      <c r="E135" s="85"/>
      <c r="F135" s="85"/>
      <c r="G135" s="85"/>
      <c r="H135" s="86"/>
    </row>
    <row r="136" spans="1:8" ht="16.5" customHeight="1" x14ac:dyDescent="0.25">
      <c r="A136" s="87" t="s">
        <v>46</v>
      </c>
      <c r="B136" s="88"/>
      <c r="C136" s="88"/>
      <c r="D136" s="88"/>
      <c r="E136" s="88"/>
      <c r="F136" s="88"/>
      <c r="G136" s="88"/>
      <c r="H136" s="89"/>
    </row>
    <row r="137" spans="1:8" ht="16.5" customHeight="1" x14ac:dyDescent="0.25">
      <c r="A137" s="87" t="s">
        <v>42</v>
      </c>
      <c r="B137" s="88"/>
      <c r="C137" s="88"/>
      <c r="D137" s="88"/>
      <c r="E137" s="88"/>
      <c r="F137" s="88"/>
      <c r="G137" s="88"/>
      <c r="H137" s="89"/>
    </row>
    <row r="138" spans="1:8" ht="16.5" customHeight="1" x14ac:dyDescent="0.25">
      <c r="A138" s="87" t="s">
        <v>8</v>
      </c>
      <c r="B138" s="88"/>
      <c r="C138" s="88"/>
      <c r="D138" s="88"/>
      <c r="E138" s="88"/>
      <c r="F138" s="88"/>
      <c r="G138" s="88"/>
      <c r="H138" s="89"/>
    </row>
    <row r="139" spans="1:8" ht="16.5" customHeight="1" x14ac:dyDescent="0.25">
      <c r="A139" s="87" t="s">
        <v>43</v>
      </c>
      <c r="B139" s="88"/>
      <c r="C139" s="88"/>
      <c r="D139" s="88"/>
      <c r="E139" s="88"/>
      <c r="F139" s="88"/>
      <c r="G139" s="88"/>
      <c r="H139" s="89"/>
    </row>
    <row r="140" spans="1:8" ht="16.5" customHeight="1" x14ac:dyDescent="0.25">
      <c r="A140" s="87" t="s">
        <v>44</v>
      </c>
      <c r="B140" s="88"/>
      <c r="C140" s="88"/>
      <c r="D140" s="88"/>
      <c r="E140" s="88"/>
      <c r="F140" s="88"/>
      <c r="G140" s="88"/>
      <c r="H140" s="89"/>
    </row>
    <row r="141" spans="1:8" ht="16.5" customHeight="1" x14ac:dyDescent="0.25">
      <c r="A141" s="87" t="s">
        <v>49</v>
      </c>
      <c r="B141" s="88"/>
      <c r="C141" s="88"/>
      <c r="D141" s="88"/>
      <c r="E141" s="88"/>
      <c r="F141" s="88"/>
      <c r="G141" s="88"/>
      <c r="H141" s="89"/>
    </row>
    <row r="142" spans="1:8" ht="16.5" customHeight="1" x14ac:dyDescent="0.25">
      <c r="A142" s="87" t="s">
        <v>52</v>
      </c>
      <c r="B142" s="88"/>
      <c r="C142" s="88"/>
      <c r="D142" s="88"/>
      <c r="E142" s="88"/>
      <c r="F142" s="88"/>
      <c r="G142" s="88"/>
      <c r="H142" s="89"/>
    </row>
    <row r="143" spans="1:8" ht="16.5" customHeight="1" thickBot="1" x14ac:dyDescent="0.3">
      <c r="A143" s="93" t="s">
        <v>51</v>
      </c>
      <c r="B143" s="94"/>
      <c r="C143" s="94"/>
      <c r="D143" s="94"/>
      <c r="E143" s="94"/>
      <c r="F143" s="94"/>
      <c r="G143" s="94"/>
      <c r="H143" s="95"/>
    </row>
    <row r="144" spans="1:8" ht="16.5" customHeight="1" x14ac:dyDescent="0.25">
      <c r="A144" s="7" t="s">
        <v>6</v>
      </c>
      <c r="B144" s="5" t="s">
        <v>5</v>
      </c>
      <c r="C144" s="5" t="s">
        <v>4</v>
      </c>
      <c r="D144" s="6" t="s">
        <v>3</v>
      </c>
      <c r="E144" s="6" t="s">
        <v>2</v>
      </c>
      <c r="F144" s="6" t="s">
        <v>1</v>
      </c>
      <c r="G144" s="6" t="s">
        <v>0</v>
      </c>
      <c r="H144" s="6" t="s">
        <v>10</v>
      </c>
    </row>
    <row r="145" spans="1:8" ht="16.5" customHeight="1" x14ac:dyDescent="0.25">
      <c r="A145" s="54">
        <v>1</v>
      </c>
      <c r="B145" s="20" t="s">
        <v>64</v>
      </c>
      <c r="C145" s="20" t="s">
        <v>65</v>
      </c>
      <c r="D145" s="20" t="s">
        <v>66</v>
      </c>
      <c r="E145" s="29" t="s">
        <v>67</v>
      </c>
      <c r="F145" s="29" t="s">
        <v>68</v>
      </c>
      <c r="G145" s="29">
        <v>2</v>
      </c>
      <c r="H145" s="46"/>
    </row>
    <row r="146" spans="1:8" ht="16.5" customHeight="1" x14ac:dyDescent="0.25">
      <c r="A146" s="54">
        <v>2</v>
      </c>
      <c r="B146" s="20" t="s">
        <v>69</v>
      </c>
      <c r="C146" s="20" t="s">
        <v>70</v>
      </c>
      <c r="D146" s="20" t="s">
        <v>66</v>
      </c>
      <c r="E146" s="29" t="s">
        <v>67</v>
      </c>
      <c r="F146" s="29" t="s">
        <v>68</v>
      </c>
      <c r="G146" s="29">
        <v>2</v>
      </c>
      <c r="H146" s="46"/>
    </row>
    <row r="147" spans="1:8" ht="16.5" customHeight="1" x14ac:dyDescent="0.25">
      <c r="A147" s="54">
        <v>3</v>
      </c>
      <c r="B147" s="20" t="s">
        <v>207</v>
      </c>
      <c r="C147" s="20" t="s">
        <v>208</v>
      </c>
      <c r="D147" s="20" t="s">
        <v>66</v>
      </c>
      <c r="E147" s="29" t="s">
        <v>67</v>
      </c>
      <c r="F147" s="29" t="s">
        <v>68</v>
      </c>
      <c r="G147" s="29">
        <v>5</v>
      </c>
      <c r="H147" s="46"/>
    </row>
  </sheetData>
  <mergeCells count="69">
    <mergeCell ref="A142:H142"/>
    <mergeCell ref="A143:H143"/>
    <mergeCell ref="A136:H136"/>
    <mergeCell ref="A137:H137"/>
    <mergeCell ref="A138:H138"/>
    <mergeCell ref="A139:H139"/>
    <mergeCell ref="A140:H140"/>
    <mergeCell ref="A141:H141"/>
    <mergeCell ref="A69:H69"/>
    <mergeCell ref="A70:H70"/>
    <mergeCell ref="A130:H130"/>
    <mergeCell ref="A134:H134"/>
    <mergeCell ref="A135:H135"/>
    <mergeCell ref="A68:H68"/>
    <mergeCell ref="A52:H52"/>
    <mergeCell ref="A53:H53"/>
    <mergeCell ref="A54:H54"/>
    <mergeCell ref="A55:H55"/>
    <mergeCell ref="A61:H61"/>
    <mergeCell ref="A62:H62"/>
    <mergeCell ref="A63:H63"/>
    <mergeCell ref="A64:H64"/>
    <mergeCell ref="A65:H65"/>
    <mergeCell ref="A66:H66"/>
    <mergeCell ref="A67:H67"/>
    <mergeCell ref="C13:H13"/>
    <mergeCell ref="A13:B13"/>
    <mergeCell ref="A51:H51"/>
    <mergeCell ref="A21:H21"/>
    <mergeCell ref="A22:H22"/>
    <mergeCell ref="A23:H23"/>
    <mergeCell ref="A24:H24"/>
    <mergeCell ref="A25:H25"/>
    <mergeCell ref="A46:H46"/>
    <mergeCell ref="A47:H47"/>
    <mergeCell ref="A48:H48"/>
    <mergeCell ref="A49:H49"/>
    <mergeCell ref="A50:H50"/>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2"/>
  <sheetViews>
    <sheetView zoomScale="70" zoomScaleNormal="70" workbookViewId="0">
      <selection sqref="A1:H1"/>
    </sheetView>
  </sheetViews>
  <sheetFormatPr defaultColWidth="14.42578125" defaultRowHeight="13.5" customHeight="1" x14ac:dyDescent="0.25"/>
  <cols>
    <col min="1" max="1" width="5.140625" style="17" customWidth="1"/>
    <col min="2" max="2" width="52" style="17" customWidth="1"/>
    <col min="3" max="3" width="27.42578125" style="17" customWidth="1"/>
    <col min="4" max="4" width="22" style="17" customWidth="1"/>
    <col min="5" max="5" width="15.42578125" style="17" customWidth="1"/>
    <col min="6" max="6" width="19.7109375" style="17" bestFit="1" customWidth="1"/>
    <col min="7" max="7" width="14.42578125" style="17" customWidth="1"/>
    <col min="8" max="8" width="25" style="17" bestFit="1" customWidth="1"/>
    <col min="9" max="11" width="8.7109375" style="1" customWidth="1"/>
    <col min="12" max="16384" width="14.42578125" style="1"/>
  </cols>
  <sheetData>
    <row r="1" spans="1:8" ht="13.5" customHeight="1" x14ac:dyDescent="0.25">
      <c r="A1" s="98"/>
      <c r="B1" s="99"/>
      <c r="C1" s="99"/>
      <c r="D1" s="99"/>
      <c r="E1" s="99"/>
      <c r="F1" s="99"/>
      <c r="G1" s="99"/>
      <c r="H1" s="99"/>
    </row>
    <row r="2" spans="1:8" s="14" customFormat="1" ht="13.5" customHeight="1" x14ac:dyDescent="0.3">
      <c r="A2" s="79" t="s">
        <v>33</v>
      </c>
      <c r="B2" s="79"/>
      <c r="C2" s="79"/>
      <c r="D2" s="79"/>
      <c r="E2" s="79"/>
      <c r="F2" s="79"/>
      <c r="G2" s="79"/>
      <c r="H2" s="79"/>
    </row>
    <row r="3" spans="1:8" s="14" customFormat="1" ht="13.5" customHeight="1" x14ac:dyDescent="0.25">
      <c r="A3" s="80" t="str">
        <f>'Информация о Чемпионате'!B4</f>
        <v>Региональный этап Чемпионата по профессиональному мастерству "Профессионалы" - 2025 г.</v>
      </c>
      <c r="B3" s="80"/>
      <c r="C3" s="80"/>
      <c r="D3" s="80"/>
      <c r="E3" s="80"/>
      <c r="F3" s="80"/>
      <c r="G3" s="80"/>
      <c r="H3" s="80"/>
    </row>
    <row r="4" spans="1:8" s="14" customFormat="1" ht="13.5" customHeight="1" x14ac:dyDescent="0.3">
      <c r="A4" s="79" t="s">
        <v>34</v>
      </c>
      <c r="B4" s="79"/>
      <c r="C4" s="79"/>
      <c r="D4" s="79"/>
      <c r="E4" s="79"/>
      <c r="F4" s="79"/>
      <c r="G4" s="79"/>
      <c r="H4" s="79"/>
    </row>
    <row r="5" spans="1:8" ht="13.5" customHeight="1" x14ac:dyDescent="0.25">
      <c r="A5" s="78" t="str">
        <f>'Информация о Чемпионате'!B3</f>
        <v>Электроника (юниоры)</v>
      </c>
      <c r="B5" s="78"/>
      <c r="C5" s="78"/>
      <c r="D5" s="78"/>
      <c r="E5" s="78"/>
      <c r="F5" s="78"/>
      <c r="G5" s="78"/>
      <c r="H5" s="78"/>
    </row>
    <row r="6" spans="1:8" ht="13.5" customHeight="1" x14ac:dyDescent="0.25">
      <c r="A6" s="74" t="s">
        <v>11</v>
      </c>
      <c r="B6" s="77"/>
      <c r="C6" s="77"/>
      <c r="D6" s="77"/>
      <c r="E6" s="77"/>
      <c r="F6" s="77"/>
      <c r="G6" s="77"/>
      <c r="H6" s="77"/>
    </row>
    <row r="7" spans="1:8" ht="13.5" customHeight="1" x14ac:dyDescent="0.25">
      <c r="A7" s="74" t="s">
        <v>31</v>
      </c>
      <c r="B7" s="74"/>
      <c r="C7" s="75">
        <f>'Информация о Чемпионате'!B5</f>
        <v>0</v>
      </c>
      <c r="D7" s="75"/>
      <c r="E7" s="75"/>
      <c r="F7" s="75"/>
      <c r="G7" s="75"/>
      <c r="H7" s="75"/>
    </row>
    <row r="8" spans="1:8" ht="13.5" customHeight="1" x14ac:dyDescent="0.25">
      <c r="A8" s="74" t="s">
        <v>32</v>
      </c>
      <c r="B8" s="74"/>
      <c r="C8" s="74"/>
      <c r="D8" s="75">
        <f>'Информация о Чемпионате'!B6</f>
        <v>0</v>
      </c>
      <c r="E8" s="75"/>
      <c r="F8" s="75"/>
      <c r="G8" s="75"/>
      <c r="H8" s="75"/>
    </row>
    <row r="9" spans="1:8" ht="13.5" customHeight="1" x14ac:dyDescent="0.25">
      <c r="A9" s="74" t="s">
        <v>28</v>
      </c>
      <c r="B9" s="74"/>
      <c r="C9" s="74">
        <f>'Информация о Чемпионате'!B7</f>
        <v>0</v>
      </c>
      <c r="D9" s="74"/>
      <c r="E9" s="74"/>
      <c r="F9" s="74"/>
      <c r="G9" s="74"/>
      <c r="H9" s="74"/>
    </row>
    <row r="10" spans="1:8" ht="13.5" customHeight="1" x14ac:dyDescent="0.25">
      <c r="A10" s="74" t="s">
        <v>30</v>
      </c>
      <c r="B10" s="74"/>
      <c r="C10" s="74">
        <f>'Информация о Чемпионате'!B9</f>
        <v>0</v>
      </c>
      <c r="D10" s="74"/>
      <c r="E10" s="74">
        <f>'Информация о Чемпионате'!B10</f>
        <v>0</v>
      </c>
      <c r="F10" s="74"/>
      <c r="G10" s="74">
        <f>'Информация о Чемпионате'!B11</f>
        <v>0</v>
      </c>
      <c r="H10" s="74"/>
    </row>
    <row r="11" spans="1:8" ht="13.5" customHeight="1" x14ac:dyDescent="0.25">
      <c r="A11" s="74" t="s">
        <v>38</v>
      </c>
      <c r="B11" s="74"/>
      <c r="C11" s="74">
        <f>'Информация о Чемпионате'!B12</f>
        <v>0</v>
      </c>
      <c r="D11" s="74"/>
      <c r="E11" s="74">
        <f>'Информация о Чемпионате'!B13</f>
        <v>0</v>
      </c>
      <c r="F11" s="74"/>
      <c r="G11" s="74">
        <f>'Информация о Чемпионате'!B14</f>
        <v>0</v>
      </c>
      <c r="H11" s="74"/>
    </row>
    <row r="12" spans="1:8" ht="13.5" customHeight="1" x14ac:dyDescent="0.25">
      <c r="A12" s="74" t="s">
        <v>55</v>
      </c>
      <c r="B12" s="74"/>
      <c r="C12" s="74">
        <f>'Информация о Чемпионате'!B17</f>
        <v>0</v>
      </c>
      <c r="D12" s="74"/>
      <c r="E12" s="74"/>
      <c r="F12" s="74"/>
      <c r="G12" s="74"/>
      <c r="H12" s="74"/>
    </row>
    <row r="13" spans="1:8" ht="13.5" customHeight="1" x14ac:dyDescent="0.25">
      <c r="A13" s="74" t="s">
        <v>19</v>
      </c>
      <c r="B13" s="74"/>
      <c r="C13" s="74">
        <f>'Информация о Чемпионате'!B15</f>
        <v>0</v>
      </c>
      <c r="D13" s="74"/>
      <c r="E13" s="74"/>
      <c r="F13" s="74"/>
      <c r="G13" s="74"/>
      <c r="H13" s="74"/>
    </row>
    <row r="14" spans="1:8" ht="13.5" customHeight="1" x14ac:dyDescent="0.25">
      <c r="A14" s="74" t="s">
        <v>20</v>
      </c>
      <c r="B14" s="74"/>
      <c r="C14" s="74">
        <f>'Информация о Чемпионате'!B16</f>
        <v>0</v>
      </c>
      <c r="D14" s="74"/>
      <c r="E14" s="74"/>
      <c r="F14" s="74"/>
      <c r="G14" s="74"/>
      <c r="H14" s="74"/>
    </row>
    <row r="15" spans="1:8" ht="13.5" customHeight="1" x14ac:dyDescent="0.25">
      <c r="A15" s="74" t="s">
        <v>29</v>
      </c>
      <c r="B15" s="74"/>
      <c r="C15" s="74">
        <f>'Информация о Чемпионате'!B8</f>
        <v>0</v>
      </c>
      <c r="D15" s="74"/>
      <c r="E15" s="74"/>
      <c r="F15" s="74"/>
      <c r="G15" s="74"/>
      <c r="H15" s="74"/>
    </row>
    <row r="16" spans="1:8" ht="13.5" customHeight="1" thickBot="1" x14ac:dyDescent="0.3">
      <c r="A16" s="96" t="s">
        <v>39</v>
      </c>
      <c r="B16" s="97"/>
      <c r="C16" s="97"/>
      <c r="D16" s="97"/>
      <c r="E16" s="97"/>
      <c r="F16" s="97"/>
      <c r="G16" s="97"/>
      <c r="H16" s="97"/>
    </row>
    <row r="17" spans="1:8" ht="13.5" customHeight="1" x14ac:dyDescent="0.25">
      <c r="A17" s="84" t="s">
        <v>9</v>
      </c>
      <c r="B17" s="85"/>
      <c r="C17" s="85"/>
      <c r="D17" s="85"/>
      <c r="E17" s="85"/>
      <c r="F17" s="85"/>
      <c r="G17" s="85"/>
      <c r="H17" s="86"/>
    </row>
    <row r="18" spans="1:8" ht="13.5" customHeight="1" x14ac:dyDescent="0.25">
      <c r="A18" s="87" t="s">
        <v>47</v>
      </c>
      <c r="B18" s="88"/>
      <c r="C18" s="88"/>
      <c r="D18" s="88"/>
      <c r="E18" s="88"/>
      <c r="F18" s="88"/>
      <c r="G18" s="88"/>
      <c r="H18" s="89"/>
    </row>
    <row r="19" spans="1:8" ht="13.5" customHeight="1" x14ac:dyDescent="0.25">
      <c r="A19" s="87" t="s">
        <v>45</v>
      </c>
      <c r="B19" s="88"/>
      <c r="C19" s="88"/>
      <c r="D19" s="88"/>
      <c r="E19" s="88"/>
      <c r="F19" s="88"/>
      <c r="G19" s="88"/>
      <c r="H19" s="89"/>
    </row>
    <row r="20" spans="1:8" ht="13.5" customHeight="1" x14ac:dyDescent="0.25">
      <c r="A20" s="87" t="s">
        <v>8</v>
      </c>
      <c r="B20" s="88"/>
      <c r="C20" s="88"/>
      <c r="D20" s="88"/>
      <c r="E20" s="88"/>
      <c r="F20" s="88"/>
      <c r="G20" s="88"/>
      <c r="H20" s="89"/>
    </row>
    <row r="21" spans="1:8" ht="13.5" customHeight="1" x14ac:dyDescent="0.25">
      <c r="A21" s="87" t="s">
        <v>43</v>
      </c>
      <c r="B21" s="88"/>
      <c r="C21" s="88"/>
      <c r="D21" s="88"/>
      <c r="E21" s="88"/>
      <c r="F21" s="88"/>
      <c r="G21" s="88"/>
      <c r="H21" s="89"/>
    </row>
    <row r="22" spans="1:8" ht="13.5" customHeight="1" x14ac:dyDescent="0.25">
      <c r="A22" s="87" t="s">
        <v>44</v>
      </c>
      <c r="B22" s="88"/>
      <c r="C22" s="88"/>
      <c r="D22" s="88"/>
      <c r="E22" s="88"/>
      <c r="F22" s="88"/>
      <c r="G22" s="88"/>
      <c r="H22" s="89"/>
    </row>
    <row r="23" spans="1:8" ht="13.5" customHeight="1" x14ac:dyDescent="0.25">
      <c r="A23" s="87" t="s">
        <v>49</v>
      </c>
      <c r="B23" s="88"/>
      <c r="C23" s="88"/>
      <c r="D23" s="88"/>
      <c r="E23" s="88"/>
      <c r="F23" s="88"/>
      <c r="G23" s="88"/>
      <c r="H23" s="89"/>
    </row>
    <row r="24" spans="1:8" ht="13.5" customHeight="1" x14ac:dyDescent="0.25">
      <c r="A24" s="87" t="s">
        <v>52</v>
      </c>
      <c r="B24" s="88"/>
      <c r="C24" s="88"/>
      <c r="D24" s="88"/>
      <c r="E24" s="88"/>
      <c r="F24" s="88"/>
      <c r="G24" s="88"/>
      <c r="H24" s="89"/>
    </row>
    <row r="25" spans="1:8" ht="13.5" customHeight="1" thickBot="1" x14ac:dyDescent="0.3">
      <c r="A25" s="93" t="s">
        <v>51</v>
      </c>
      <c r="B25" s="94"/>
      <c r="C25" s="94"/>
      <c r="D25" s="94"/>
      <c r="E25" s="94"/>
      <c r="F25" s="94"/>
      <c r="G25" s="94"/>
      <c r="H25" s="95"/>
    </row>
    <row r="26" spans="1:8" ht="13.5" customHeight="1" x14ac:dyDescent="0.25">
      <c r="A26" s="3" t="s">
        <v>6</v>
      </c>
      <c r="B26" s="3" t="s">
        <v>5</v>
      </c>
      <c r="C26" s="5" t="s">
        <v>4</v>
      </c>
      <c r="D26" s="3" t="s">
        <v>3</v>
      </c>
      <c r="E26" s="8" t="s">
        <v>2</v>
      </c>
      <c r="F26" s="3" t="s">
        <v>1</v>
      </c>
      <c r="G26" s="3" t="s">
        <v>0</v>
      </c>
      <c r="H26" s="3" t="s">
        <v>10</v>
      </c>
    </row>
    <row r="27" spans="1:8" ht="13.5" customHeight="1" x14ac:dyDescent="0.25">
      <c r="A27" s="55">
        <v>1</v>
      </c>
      <c r="B27" s="11" t="s">
        <v>64</v>
      </c>
      <c r="C27" s="32" t="s">
        <v>65</v>
      </c>
      <c r="D27" s="47" t="s">
        <v>66</v>
      </c>
      <c r="E27" s="41" t="s">
        <v>67</v>
      </c>
      <c r="F27" s="42" t="s">
        <v>68</v>
      </c>
      <c r="G27" s="43">
        <v>16</v>
      </c>
      <c r="H27" s="39"/>
    </row>
    <row r="28" spans="1:8" ht="13.5" customHeight="1" x14ac:dyDescent="0.25">
      <c r="A28" s="55">
        <v>2</v>
      </c>
      <c r="B28" s="10" t="s">
        <v>118</v>
      </c>
      <c r="C28" s="10" t="s">
        <v>119</v>
      </c>
      <c r="D28" s="47" t="s">
        <v>82</v>
      </c>
      <c r="E28" s="41">
        <v>1</v>
      </c>
      <c r="F28" s="41" t="s">
        <v>109</v>
      </c>
      <c r="G28" s="44">
        <v>16</v>
      </c>
      <c r="H28" s="39"/>
    </row>
    <row r="29" spans="1:8" ht="13.5" customHeight="1" x14ac:dyDescent="0.25">
      <c r="A29" s="55">
        <v>3</v>
      </c>
      <c r="B29" s="10" t="s">
        <v>120</v>
      </c>
      <c r="C29" s="10" t="s">
        <v>121</v>
      </c>
      <c r="D29" s="47" t="s">
        <v>82</v>
      </c>
      <c r="E29" s="41">
        <v>1</v>
      </c>
      <c r="F29" s="41" t="s">
        <v>109</v>
      </c>
      <c r="G29" s="44">
        <v>16</v>
      </c>
      <c r="H29" s="39"/>
    </row>
    <row r="30" spans="1:8" ht="13.5" customHeight="1" x14ac:dyDescent="0.25">
      <c r="A30" s="55">
        <v>4</v>
      </c>
      <c r="B30" s="10" t="s">
        <v>122</v>
      </c>
      <c r="C30" s="10" t="s">
        <v>123</v>
      </c>
      <c r="D30" s="48" t="s">
        <v>82</v>
      </c>
      <c r="E30" s="41">
        <v>1</v>
      </c>
      <c r="F30" s="41" t="s">
        <v>109</v>
      </c>
      <c r="G30" s="45">
        <v>16</v>
      </c>
      <c r="H30" s="40"/>
    </row>
    <row r="31" spans="1:8" ht="13.5" customHeight="1" x14ac:dyDescent="0.25">
      <c r="A31" s="55">
        <v>5</v>
      </c>
      <c r="B31" s="10" t="s">
        <v>124</v>
      </c>
      <c r="C31" s="10" t="s">
        <v>125</v>
      </c>
      <c r="D31" s="47" t="s">
        <v>82</v>
      </c>
      <c r="E31" s="41">
        <v>1</v>
      </c>
      <c r="F31" s="41" t="s">
        <v>109</v>
      </c>
      <c r="G31" s="45">
        <v>16</v>
      </c>
      <c r="H31" s="39"/>
    </row>
    <row r="32" spans="1:8" ht="13.5" customHeight="1" x14ac:dyDescent="0.25">
      <c r="A32" s="55">
        <v>6</v>
      </c>
      <c r="B32" s="11" t="s">
        <v>126</v>
      </c>
      <c r="C32" s="11" t="s">
        <v>127</v>
      </c>
      <c r="D32" s="47" t="s">
        <v>82</v>
      </c>
      <c r="E32" s="41">
        <v>1</v>
      </c>
      <c r="F32" s="41" t="s">
        <v>109</v>
      </c>
      <c r="G32" s="45">
        <v>16</v>
      </c>
      <c r="H32" s="39"/>
    </row>
    <row r="33" spans="1:8" ht="13.5" customHeight="1" x14ac:dyDescent="0.25">
      <c r="A33" s="55">
        <v>7</v>
      </c>
      <c r="B33" s="11" t="s">
        <v>128</v>
      </c>
      <c r="C33" s="11" t="s">
        <v>129</v>
      </c>
      <c r="D33" s="49" t="s">
        <v>82</v>
      </c>
      <c r="E33" s="41">
        <v>1</v>
      </c>
      <c r="F33" s="41" t="s">
        <v>109</v>
      </c>
      <c r="G33" s="45">
        <v>16</v>
      </c>
      <c r="H33" s="39"/>
    </row>
    <row r="34" spans="1:8" ht="13.5" customHeight="1" x14ac:dyDescent="0.25">
      <c r="A34" s="55">
        <v>8</v>
      </c>
      <c r="B34" s="11" t="s">
        <v>130</v>
      </c>
      <c r="C34" s="11" t="s">
        <v>131</v>
      </c>
      <c r="D34" s="50" t="s">
        <v>82</v>
      </c>
      <c r="E34" s="41">
        <v>1</v>
      </c>
      <c r="F34" s="41" t="s">
        <v>109</v>
      </c>
      <c r="G34" s="45">
        <v>16</v>
      </c>
      <c r="H34" s="39"/>
    </row>
    <row r="35" spans="1:8" ht="13.5" customHeight="1" x14ac:dyDescent="0.25">
      <c r="A35" s="55">
        <v>9</v>
      </c>
      <c r="B35" s="12" t="s">
        <v>110</v>
      </c>
      <c r="C35" s="11" t="s">
        <v>111</v>
      </c>
      <c r="D35" s="51" t="s">
        <v>82</v>
      </c>
      <c r="E35" s="41">
        <v>1</v>
      </c>
      <c r="F35" s="41" t="s">
        <v>109</v>
      </c>
      <c r="G35" s="45">
        <v>16</v>
      </c>
      <c r="H35" s="39"/>
    </row>
    <row r="36" spans="1:8" ht="13.5" customHeight="1" x14ac:dyDescent="0.25">
      <c r="A36" s="55">
        <v>10</v>
      </c>
      <c r="B36" s="33" t="s">
        <v>132</v>
      </c>
      <c r="C36" s="34" t="s">
        <v>133</v>
      </c>
      <c r="D36" s="51" t="s">
        <v>82</v>
      </c>
      <c r="E36" s="41">
        <v>1</v>
      </c>
      <c r="F36" s="41" t="s">
        <v>109</v>
      </c>
      <c r="G36" s="45">
        <v>16</v>
      </c>
      <c r="H36" s="39"/>
    </row>
    <row r="37" spans="1:8" ht="13.5" customHeight="1" x14ac:dyDescent="0.25">
      <c r="A37" s="55">
        <v>11</v>
      </c>
      <c r="B37" s="35" t="s">
        <v>134</v>
      </c>
      <c r="C37" s="10" t="s">
        <v>135</v>
      </c>
      <c r="D37" s="51" t="s">
        <v>82</v>
      </c>
      <c r="E37" s="41">
        <v>1</v>
      </c>
      <c r="F37" s="41" t="s">
        <v>109</v>
      </c>
      <c r="G37" s="45">
        <v>16</v>
      </c>
      <c r="H37" s="39"/>
    </row>
    <row r="38" spans="1:8" ht="13.5" customHeight="1" x14ac:dyDescent="0.25">
      <c r="A38" s="55">
        <v>12</v>
      </c>
      <c r="B38" s="35" t="s">
        <v>209</v>
      </c>
      <c r="C38" s="10" t="s">
        <v>137</v>
      </c>
      <c r="D38" s="51" t="s">
        <v>82</v>
      </c>
      <c r="E38" s="41">
        <v>1</v>
      </c>
      <c r="F38" s="41" t="s">
        <v>109</v>
      </c>
      <c r="G38" s="45">
        <v>16</v>
      </c>
      <c r="H38" s="39"/>
    </row>
    <row r="39" spans="1:8" ht="13.5" customHeight="1" x14ac:dyDescent="0.25">
      <c r="A39" s="55">
        <v>13</v>
      </c>
      <c r="B39" s="35" t="s">
        <v>138</v>
      </c>
      <c r="C39" s="10" t="s">
        <v>139</v>
      </c>
      <c r="D39" s="51" t="s">
        <v>82</v>
      </c>
      <c r="E39" s="41">
        <v>1</v>
      </c>
      <c r="F39" s="41" t="s">
        <v>109</v>
      </c>
      <c r="G39" s="45">
        <v>16</v>
      </c>
      <c r="H39" s="39"/>
    </row>
    <row r="40" spans="1:8" ht="13.5" customHeight="1" x14ac:dyDescent="0.25">
      <c r="A40" s="55">
        <v>14</v>
      </c>
      <c r="B40" s="35" t="s">
        <v>140</v>
      </c>
      <c r="C40" s="11" t="s">
        <v>141</v>
      </c>
      <c r="D40" s="52" t="s">
        <v>82</v>
      </c>
      <c r="E40" s="41">
        <v>1</v>
      </c>
      <c r="F40" s="41" t="s">
        <v>109</v>
      </c>
      <c r="G40" s="45">
        <v>16</v>
      </c>
      <c r="H40" s="39"/>
    </row>
    <row r="41" spans="1:8" ht="13.5" customHeight="1" x14ac:dyDescent="0.25">
      <c r="A41" s="55">
        <v>15</v>
      </c>
      <c r="B41" s="35" t="s">
        <v>142</v>
      </c>
      <c r="C41" s="10" t="s">
        <v>143</v>
      </c>
      <c r="D41" s="49" t="s">
        <v>82</v>
      </c>
      <c r="E41" s="41">
        <v>1</v>
      </c>
      <c r="F41" s="41" t="s">
        <v>109</v>
      </c>
      <c r="G41" s="45">
        <v>16</v>
      </c>
      <c r="H41" s="39"/>
    </row>
    <row r="42" spans="1:8" ht="13.5" customHeight="1" x14ac:dyDescent="0.25">
      <c r="A42" s="55">
        <v>16</v>
      </c>
      <c r="B42" s="36" t="s">
        <v>144</v>
      </c>
      <c r="C42" s="15" t="s">
        <v>145</v>
      </c>
      <c r="D42" s="53" t="s">
        <v>82</v>
      </c>
      <c r="E42" s="41">
        <v>1</v>
      </c>
      <c r="F42" s="41" t="s">
        <v>109</v>
      </c>
      <c r="G42" s="45">
        <v>16</v>
      </c>
      <c r="H42" s="39"/>
    </row>
    <row r="43" spans="1:8" ht="13.5" customHeight="1" x14ac:dyDescent="0.25">
      <c r="A43" s="55">
        <v>17</v>
      </c>
      <c r="B43" s="36" t="s">
        <v>146</v>
      </c>
      <c r="C43" s="15" t="s">
        <v>147</v>
      </c>
      <c r="D43" s="53" t="s">
        <v>152</v>
      </c>
      <c r="E43" s="41">
        <v>1</v>
      </c>
      <c r="F43" s="41" t="s">
        <v>109</v>
      </c>
      <c r="G43" s="45">
        <v>16</v>
      </c>
      <c r="H43" s="39"/>
    </row>
    <row r="44" spans="1:8" ht="13.5" customHeight="1" x14ac:dyDescent="0.25">
      <c r="A44" s="55">
        <v>18</v>
      </c>
      <c r="B44" s="37" t="s">
        <v>148</v>
      </c>
      <c r="C44" s="16" t="s">
        <v>149</v>
      </c>
      <c r="D44" s="53" t="s">
        <v>152</v>
      </c>
      <c r="E44" s="41">
        <v>1</v>
      </c>
      <c r="F44" s="41" t="s">
        <v>109</v>
      </c>
      <c r="G44" s="45">
        <v>16</v>
      </c>
      <c r="H44" s="39"/>
    </row>
    <row r="45" spans="1:8" ht="13.5" customHeight="1" x14ac:dyDescent="0.25">
      <c r="A45" s="55">
        <v>19</v>
      </c>
      <c r="B45" s="37" t="s">
        <v>150</v>
      </c>
      <c r="C45" s="38" t="s">
        <v>151</v>
      </c>
      <c r="D45" s="53" t="s">
        <v>152</v>
      </c>
      <c r="E45" s="41">
        <v>1</v>
      </c>
      <c r="F45" s="41" t="s">
        <v>109</v>
      </c>
      <c r="G45" s="45">
        <v>16</v>
      </c>
      <c r="H45" s="39"/>
    </row>
    <row r="46" spans="1:8" s="63" customFormat="1" ht="13.5" customHeight="1" x14ac:dyDescent="0.25">
      <c r="A46" s="55">
        <v>20</v>
      </c>
      <c r="B46" s="37" t="s">
        <v>153</v>
      </c>
      <c r="C46" s="38" t="s">
        <v>154</v>
      </c>
      <c r="D46" s="53" t="s">
        <v>152</v>
      </c>
      <c r="E46" s="41">
        <v>1</v>
      </c>
      <c r="F46" s="41" t="s">
        <v>109</v>
      </c>
      <c r="G46" s="45">
        <v>16</v>
      </c>
      <c r="H46" s="39"/>
    </row>
    <row r="47" spans="1:8" s="63" customFormat="1" ht="13.5" customHeight="1" x14ac:dyDescent="0.25">
      <c r="A47" s="55">
        <v>21</v>
      </c>
      <c r="B47" s="37" t="s">
        <v>155</v>
      </c>
      <c r="C47" s="38" t="s">
        <v>156</v>
      </c>
      <c r="D47" s="53" t="s">
        <v>82</v>
      </c>
      <c r="E47" s="41">
        <v>1</v>
      </c>
      <c r="F47" s="41" t="s">
        <v>109</v>
      </c>
      <c r="G47" s="45">
        <v>16</v>
      </c>
      <c r="H47" s="39"/>
    </row>
    <row r="48" spans="1:8" s="63" customFormat="1" ht="13.5" customHeight="1" x14ac:dyDescent="0.25">
      <c r="A48" s="55">
        <v>22</v>
      </c>
      <c r="B48" s="37" t="s">
        <v>157</v>
      </c>
      <c r="C48" s="38" t="s">
        <v>158</v>
      </c>
      <c r="D48" s="53" t="s">
        <v>82</v>
      </c>
      <c r="E48" s="41">
        <v>1</v>
      </c>
      <c r="F48" s="41" t="s">
        <v>109</v>
      </c>
      <c r="G48" s="45">
        <v>16</v>
      </c>
      <c r="H48" s="39"/>
    </row>
    <row r="49" spans="1:8" s="63" customFormat="1" ht="13.5" customHeight="1" x14ac:dyDescent="0.25">
      <c r="A49" s="55">
        <v>23</v>
      </c>
      <c r="B49" s="37" t="s">
        <v>159</v>
      </c>
      <c r="C49" s="38" t="s">
        <v>160</v>
      </c>
      <c r="D49" s="53" t="s">
        <v>152</v>
      </c>
      <c r="E49" s="41">
        <v>1</v>
      </c>
      <c r="F49" s="41" t="s">
        <v>109</v>
      </c>
      <c r="G49" s="45">
        <v>16</v>
      </c>
      <c r="H49" s="39"/>
    </row>
    <row r="50" spans="1:8" s="63" customFormat="1" ht="13.5" customHeight="1" x14ac:dyDescent="0.25">
      <c r="A50" s="55">
        <v>24</v>
      </c>
      <c r="B50" s="37" t="s">
        <v>161</v>
      </c>
      <c r="C50" s="38" t="s">
        <v>162</v>
      </c>
      <c r="D50" s="53" t="s">
        <v>82</v>
      </c>
      <c r="E50" s="41">
        <v>1</v>
      </c>
      <c r="F50" s="41" t="s">
        <v>109</v>
      </c>
      <c r="G50" s="45">
        <v>16</v>
      </c>
      <c r="H50" s="39"/>
    </row>
    <row r="51" spans="1:8" s="63" customFormat="1" ht="13.5" customHeight="1" x14ac:dyDescent="0.25">
      <c r="A51" s="55">
        <v>25</v>
      </c>
      <c r="B51" s="37" t="s">
        <v>163</v>
      </c>
      <c r="C51" s="38" t="s">
        <v>164</v>
      </c>
      <c r="D51" s="53" t="s">
        <v>152</v>
      </c>
      <c r="E51" s="41">
        <v>1</v>
      </c>
      <c r="F51" s="41" t="s">
        <v>109</v>
      </c>
      <c r="G51" s="45">
        <v>16</v>
      </c>
      <c r="H51" s="39"/>
    </row>
    <row r="52" spans="1:8" s="63" customFormat="1" ht="13.5" customHeight="1" x14ac:dyDescent="0.25">
      <c r="A52" s="55">
        <v>26</v>
      </c>
      <c r="B52" s="37" t="s">
        <v>165</v>
      </c>
      <c r="C52" s="38" t="s">
        <v>166</v>
      </c>
      <c r="D52" s="53" t="s">
        <v>152</v>
      </c>
      <c r="E52" s="41">
        <v>1</v>
      </c>
      <c r="F52" s="41" t="s">
        <v>109</v>
      </c>
      <c r="G52" s="45">
        <v>16</v>
      </c>
      <c r="H52" s="39"/>
    </row>
    <row r="53" spans="1:8" s="63" customFormat="1" ht="13.5" customHeight="1" x14ac:dyDescent="0.25">
      <c r="A53" s="55">
        <v>27</v>
      </c>
      <c r="B53" s="37" t="s">
        <v>167</v>
      </c>
      <c r="C53" s="38" t="s">
        <v>168</v>
      </c>
      <c r="D53" s="53" t="s">
        <v>152</v>
      </c>
      <c r="E53" s="41">
        <v>1</v>
      </c>
      <c r="F53" s="41" t="s">
        <v>109</v>
      </c>
      <c r="G53" s="45">
        <v>16</v>
      </c>
      <c r="H53" s="39"/>
    </row>
    <row r="54" spans="1:8" s="63" customFormat="1" ht="13.5" customHeight="1" x14ac:dyDescent="0.25">
      <c r="A54" s="55">
        <v>28</v>
      </c>
      <c r="B54" s="37" t="s">
        <v>169</v>
      </c>
      <c r="C54" s="38" t="s">
        <v>170</v>
      </c>
      <c r="D54" s="53" t="s">
        <v>152</v>
      </c>
      <c r="E54" s="41">
        <v>1</v>
      </c>
      <c r="F54" s="41" t="s">
        <v>109</v>
      </c>
      <c r="G54" s="45">
        <v>16</v>
      </c>
      <c r="H54" s="39"/>
    </row>
    <row r="55" spans="1:8" s="63" customFormat="1" ht="13.5" customHeight="1" x14ac:dyDescent="0.25">
      <c r="A55" s="55">
        <v>29</v>
      </c>
      <c r="B55" s="37" t="s">
        <v>171</v>
      </c>
      <c r="C55" s="38" t="s">
        <v>172</v>
      </c>
      <c r="D55" s="53" t="s">
        <v>152</v>
      </c>
      <c r="E55" s="41">
        <v>1</v>
      </c>
      <c r="F55" s="41" t="s">
        <v>109</v>
      </c>
      <c r="G55" s="45">
        <v>16</v>
      </c>
      <c r="H55" s="39"/>
    </row>
    <row r="56" spans="1:8" s="63" customFormat="1" ht="13.5" customHeight="1" x14ac:dyDescent="0.25">
      <c r="A56" s="55">
        <v>30</v>
      </c>
      <c r="B56" s="37" t="s">
        <v>173</v>
      </c>
      <c r="C56" s="38" t="s">
        <v>174</v>
      </c>
      <c r="D56" s="53" t="s">
        <v>152</v>
      </c>
      <c r="E56" s="41">
        <v>1</v>
      </c>
      <c r="F56" s="41" t="s">
        <v>109</v>
      </c>
      <c r="G56" s="45">
        <v>16</v>
      </c>
      <c r="H56" s="39"/>
    </row>
    <row r="57" spans="1:8" s="63" customFormat="1" ht="13.5" customHeight="1" x14ac:dyDescent="0.25">
      <c r="A57" s="55">
        <v>31</v>
      </c>
      <c r="B57" s="37" t="s">
        <v>175</v>
      </c>
      <c r="C57" s="38" t="s">
        <v>176</v>
      </c>
      <c r="D57" s="53" t="s">
        <v>152</v>
      </c>
      <c r="E57" s="41">
        <v>1</v>
      </c>
      <c r="F57" s="41" t="s">
        <v>109</v>
      </c>
      <c r="G57" s="45">
        <v>16</v>
      </c>
      <c r="H57" s="39"/>
    </row>
    <row r="58" spans="1:8" s="63" customFormat="1" ht="13.5" customHeight="1" x14ac:dyDescent="0.25">
      <c r="A58" s="55">
        <v>32</v>
      </c>
      <c r="B58" s="37" t="s">
        <v>177</v>
      </c>
      <c r="C58" s="38" t="s">
        <v>178</v>
      </c>
      <c r="D58" s="53" t="s">
        <v>152</v>
      </c>
      <c r="E58" s="41">
        <v>1</v>
      </c>
      <c r="F58" s="41" t="s">
        <v>109</v>
      </c>
      <c r="G58" s="45">
        <v>16</v>
      </c>
      <c r="H58" s="39"/>
    </row>
    <row r="59" spans="1:8" s="63" customFormat="1" ht="13.5" customHeight="1" x14ac:dyDescent="0.25">
      <c r="A59" s="55">
        <v>33</v>
      </c>
      <c r="B59" s="37" t="s">
        <v>179</v>
      </c>
      <c r="C59" s="38" t="s">
        <v>180</v>
      </c>
      <c r="D59" s="53" t="s">
        <v>152</v>
      </c>
      <c r="E59" s="41">
        <v>1</v>
      </c>
      <c r="F59" s="41" t="s">
        <v>109</v>
      </c>
      <c r="G59" s="45">
        <v>16</v>
      </c>
      <c r="H59" s="39"/>
    </row>
    <row r="60" spans="1:8" s="63" customFormat="1" ht="13.5" customHeight="1" x14ac:dyDescent="0.25">
      <c r="A60" s="55">
        <v>34</v>
      </c>
      <c r="B60" s="37" t="s">
        <v>181</v>
      </c>
      <c r="C60" s="38" t="s">
        <v>182</v>
      </c>
      <c r="D60" s="53" t="s">
        <v>152</v>
      </c>
      <c r="E60" s="41">
        <v>1</v>
      </c>
      <c r="F60" s="41" t="s">
        <v>109</v>
      </c>
      <c r="G60" s="45">
        <v>16</v>
      </c>
      <c r="H60" s="39"/>
    </row>
    <row r="61" spans="1:8" s="63" customFormat="1" ht="13.5" customHeight="1" x14ac:dyDescent="0.25">
      <c r="A61" s="55">
        <v>35</v>
      </c>
      <c r="B61" s="37" t="s">
        <v>183</v>
      </c>
      <c r="C61" s="38" t="s">
        <v>184</v>
      </c>
      <c r="D61" s="53" t="s">
        <v>152</v>
      </c>
      <c r="E61" s="41">
        <v>1</v>
      </c>
      <c r="F61" s="41" t="s">
        <v>109</v>
      </c>
      <c r="G61" s="45">
        <v>16</v>
      </c>
      <c r="H61" s="39"/>
    </row>
    <row r="62" spans="1:8" s="63" customFormat="1" ht="13.5" customHeight="1" x14ac:dyDescent="0.25">
      <c r="A62" s="55">
        <v>36</v>
      </c>
      <c r="B62" s="37" t="s">
        <v>210</v>
      </c>
      <c r="C62" s="38" t="s">
        <v>211</v>
      </c>
      <c r="D62" s="53" t="s">
        <v>152</v>
      </c>
      <c r="E62" s="41">
        <v>1</v>
      </c>
      <c r="F62" s="41" t="s">
        <v>109</v>
      </c>
      <c r="G62" s="45">
        <v>16</v>
      </c>
      <c r="H62" s="39"/>
    </row>
    <row r="63" spans="1:8" s="63" customFormat="1" ht="13.5" customHeight="1" x14ac:dyDescent="0.25">
      <c r="A63" s="55">
        <v>37</v>
      </c>
      <c r="B63" s="37" t="s">
        <v>187</v>
      </c>
      <c r="C63" s="38" t="s">
        <v>188</v>
      </c>
      <c r="D63" s="53" t="s">
        <v>152</v>
      </c>
      <c r="E63" s="41">
        <v>1</v>
      </c>
      <c r="F63" s="41" t="s">
        <v>109</v>
      </c>
      <c r="G63" s="45">
        <v>16</v>
      </c>
      <c r="H63" s="39"/>
    </row>
    <row r="64" spans="1:8" s="63" customFormat="1" ht="13.5" customHeight="1" x14ac:dyDescent="0.25">
      <c r="A64" s="55">
        <v>38</v>
      </c>
      <c r="B64" s="37" t="s">
        <v>76</v>
      </c>
      <c r="C64" s="38" t="s">
        <v>77</v>
      </c>
      <c r="D64" s="53" t="s">
        <v>73</v>
      </c>
      <c r="E64" s="41">
        <v>1</v>
      </c>
      <c r="F64" s="41" t="s">
        <v>68</v>
      </c>
      <c r="G64" s="45">
        <v>16</v>
      </c>
      <c r="H64" s="39"/>
    </row>
    <row r="65" spans="1:8" s="63" customFormat="1" ht="13.5" customHeight="1" x14ac:dyDescent="0.25">
      <c r="A65" s="55">
        <v>39</v>
      </c>
      <c r="B65" s="37" t="s">
        <v>189</v>
      </c>
      <c r="C65" s="38" t="s">
        <v>190</v>
      </c>
      <c r="D65" s="53" t="s">
        <v>73</v>
      </c>
      <c r="E65" s="41">
        <v>1</v>
      </c>
      <c r="F65" s="41" t="s">
        <v>109</v>
      </c>
      <c r="G65" s="45">
        <v>16</v>
      </c>
      <c r="H65" s="39"/>
    </row>
    <row r="66" spans="1:8" s="63" customFormat="1" ht="13.5" customHeight="1" x14ac:dyDescent="0.25">
      <c r="A66" s="55">
        <v>40</v>
      </c>
      <c r="B66" s="37" t="s">
        <v>78</v>
      </c>
      <c r="C66" s="38" t="s">
        <v>79</v>
      </c>
      <c r="D66" s="53" t="s">
        <v>73</v>
      </c>
      <c r="E66" s="41">
        <v>1</v>
      </c>
      <c r="F66" s="41" t="s">
        <v>109</v>
      </c>
      <c r="G66" s="45">
        <v>16</v>
      </c>
      <c r="H66" s="39"/>
    </row>
    <row r="67" spans="1:8" s="63" customFormat="1" ht="13.5" customHeight="1" x14ac:dyDescent="0.25">
      <c r="A67" s="55">
        <v>41</v>
      </c>
      <c r="B67" s="37" t="s">
        <v>89</v>
      </c>
      <c r="C67" s="38" t="s">
        <v>90</v>
      </c>
      <c r="D67" s="53" t="s">
        <v>73</v>
      </c>
      <c r="E67" s="41">
        <v>1</v>
      </c>
      <c r="F67" s="41" t="s">
        <v>109</v>
      </c>
      <c r="G67" s="45">
        <v>16</v>
      </c>
      <c r="H67" s="39"/>
    </row>
    <row r="68" spans="1:8" s="63" customFormat="1" ht="13.5" customHeight="1" x14ac:dyDescent="0.25">
      <c r="A68" s="55">
        <v>42</v>
      </c>
      <c r="B68" s="37" t="s">
        <v>87</v>
      </c>
      <c r="C68" s="38" t="s">
        <v>88</v>
      </c>
      <c r="D68" s="53" t="s">
        <v>73</v>
      </c>
      <c r="E68" s="41">
        <v>1</v>
      </c>
      <c r="F68" s="41" t="s">
        <v>109</v>
      </c>
      <c r="G68" s="45">
        <v>16</v>
      </c>
      <c r="H68" s="39"/>
    </row>
    <row r="69" spans="1:8" s="63" customFormat="1" ht="13.5" customHeight="1" x14ac:dyDescent="0.25">
      <c r="A69" s="55">
        <v>43</v>
      </c>
      <c r="B69" s="37" t="s">
        <v>191</v>
      </c>
      <c r="C69" s="38" t="s">
        <v>192</v>
      </c>
      <c r="D69" s="53" t="s">
        <v>73</v>
      </c>
      <c r="E69" s="41">
        <v>1</v>
      </c>
      <c r="F69" s="41" t="s">
        <v>109</v>
      </c>
      <c r="G69" s="45">
        <v>16</v>
      </c>
      <c r="H69" s="39"/>
    </row>
    <row r="70" spans="1:8" s="63" customFormat="1" ht="13.5" customHeight="1" x14ac:dyDescent="0.25">
      <c r="A70" s="55">
        <v>44</v>
      </c>
      <c r="B70" s="37" t="s">
        <v>193</v>
      </c>
      <c r="C70" s="38" t="s">
        <v>194</v>
      </c>
      <c r="D70" s="53" t="s">
        <v>73</v>
      </c>
      <c r="E70" s="41">
        <v>1</v>
      </c>
      <c r="F70" s="41" t="s">
        <v>109</v>
      </c>
      <c r="G70" s="45">
        <v>16</v>
      </c>
      <c r="H70" s="39"/>
    </row>
    <row r="71" spans="1:8" s="63" customFormat="1" ht="13.5" customHeight="1" x14ac:dyDescent="0.25">
      <c r="A71" s="55">
        <v>45</v>
      </c>
      <c r="B71" s="37" t="s">
        <v>195</v>
      </c>
      <c r="C71" s="38" t="s">
        <v>196</v>
      </c>
      <c r="D71" s="53" t="s">
        <v>212</v>
      </c>
      <c r="E71" s="41">
        <v>1</v>
      </c>
      <c r="F71" s="41" t="s">
        <v>109</v>
      </c>
      <c r="G71" s="45">
        <v>16</v>
      </c>
      <c r="H71" s="39"/>
    </row>
    <row r="72" spans="1:8" s="63" customFormat="1" ht="13.5" customHeight="1" x14ac:dyDescent="0.25">
      <c r="A72" s="55">
        <v>46</v>
      </c>
      <c r="B72" s="37" t="s">
        <v>198</v>
      </c>
      <c r="C72" s="38" t="s">
        <v>199</v>
      </c>
      <c r="D72" s="53" t="s">
        <v>212</v>
      </c>
      <c r="E72" s="41">
        <v>1</v>
      </c>
      <c r="F72" s="41" t="s">
        <v>109</v>
      </c>
      <c r="G72" s="45">
        <v>16</v>
      </c>
      <c r="H72" s="39"/>
    </row>
    <row r="73" spans="1:8" s="63" customFormat="1" ht="13.5" customHeight="1" x14ac:dyDescent="0.25">
      <c r="A73" s="55">
        <v>47</v>
      </c>
      <c r="B73" s="37" t="s">
        <v>200</v>
      </c>
      <c r="C73" s="38" t="s">
        <v>199</v>
      </c>
      <c r="D73" s="53" t="s">
        <v>212</v>
      </c>
      <c r="E73" s="41">
        <v>1</v>
      </c>
      <c r="F73" s="41" t="s">
        <v>109</v>
      </c>
      <c r="G73" s="45">
        <v>16</v>
      </c>
      <c r="H73" s="39"/>
    </row>
    <row r="74" spans="1:8" s="63" customFormat="1" ht="13.5" customHeight="1" x14ac:dyDescent="0.25">
      <c r="A74" s="55">
        <v>48</v>
      </c>
      <c r="B74" s="37" t="s">
        <v>201</v>
      </c>
      <c r="C74" s="38" t="s">
        <v>199</v>
      </c>
      <c r="D74" s="53" t="s">
        <v>212</v>
      </c>
      <c r="E74" s="41">
        <v>1</v>
      </c>
      <c r="F74" s="41" t="s">
        <v>109</v>
      </c>
      <c r="G74" s="45">
        <v>16</v>
      </c>
      <c r="H74" s="39"/>
    </row>
    <row r="75" spans="1:8" s="63" customFormat="1" ht="13.5" customHeight="1" x14ac:dyDescent="0.25">
      <c r="A75" s="55">
        <v>49</v>
      </c>
      <c r="B75" s="37" t="s">
        <v>202</v>
      </c>
      <c r="C75" s="38" t="s">
        <v>203</v>
      </c>
      <c r="D75" s="53" t="s">
        <v>212</v>
      </c>
      <c r="E75" s="41">
        <v>1</v>
      </c>
      <c r="F75" s="41" t="s">
        <v>109</v>
      </c>
      <c r="G75" s="45">
        <v>16</v>
      </c>
      <c r="H75" s="39"/>
    </row>
    <row r="76" spans="1:8" s="63" customFormat="1" ht="13.5" customHeight="1" x14ac:dyDescent="0.25">
      <c r="A76" s="55">
        <v>50</v>
      </c>
      <c r="B76" s="37" t="s">
        <v>204</v>
      </c>
      <c r="C76" s="38" t="s">
        <v>199</v>
      </c>
      <c r="D76" s="53" t="s">
        <v>212</v>
      </c>
      <c r="E76" s="41">
        <v>1</v>
      </c>
      <c r="F76" s="41" t="s">
        <v>109</v>
      </c>
      <c r="G76" s="45">
        <v>16</v>
      </c>
      <c r="H76" s="39"/>
    </row>
    <row r="77" spans="1:8" s="63" customFormat="1" ht="13.5" customHeight="1" x14ac:dyDescent="0.25">
      <c r="A77" s="55">
        <v>51</v>
      </c>
      <c r="B77" s="37" t="s">
        <v>206</v>
      </c>
      <c r="C77" s="38" t="s">
        <v>199</v>
      </c>
      <c r="D77" s="53" t="s">
        <v>197</v>
      </c>
      <c r="E77" s="41">
        <v>1</v>
      </c>
      <c r="F77" s="41" t="s">
        <v>109</v>
      </c>
      <c r="G77" s="45">
        <v>16</v>
      </c>
      <c r="H77" s="39"/>
    </row>
    <row r="78" spans="1:8" s="63" customFormat="1" ht="13.5" customHeight="1" x14ac:dyDescent="0.25">
      <c r="A78" s="55">
        <v>52</v>
      </c>
      <c r="B78" s="37" t="s">
        <v>205</v>
      </c>
      <c r="C78" s="38" t="s">
        <v>199</v>
      </c>
      <c r="D78" s="53" t="s">
        <v>197</v>
      </c>
      <c r="E78" s="41">
        <v>1</v>
      </c>
      <c r="F78" s="41" t="s">
        <v>109</v>
      </c>
      <c r="G78" s="45">
        <v>16</v>
      </c>
      <c r="H78" s="39"/>
    </row>
    <row r="79" spans="1:8" ht="13.5" customHeight="1" x14ac:dyDescent="0.25">
      <c r="A79" s="96" t="s">
        <v>7</v>
      </c>
      <c r="B79" s="97"/>
      <c r="C79" s="97"/>
      <c r="D79" s="97"/>
      <c r="E79" s="77"/>
      <c r="F79" s="77"/>
      <c r="G79" s="97"/>
      <c r="H79" s="97"/>
    </row>
    <row r="80" spans="1:8" ht="13.5" customHeight="1" x14ac:dyDescent="0.25">
      <c r="A80" s="3" t="s">
        <v>6</v>
      </c>
      <c r="B80" s="3" t="s">
        <v>5</v>
      </c>
      <c r="C80" s="3" t="s">
        <v>4</v>
      </c>
      <c r="D80" s="3" t="s">
        <v>3</v>
      </c>
      <c r="E80" s="3" t="s">
        <v>2</v>
      </c>
      <c r="F80" s="3" t="s">
        <v>1</v>
      </c>
      <c r="G80" s="3" t="s">
        <v>0</v>
      </c>
      <c r="H80" s="3" t="s">
        <v>10</v>
      </c>
    </row>
    <row r="81" spans="1:8" ht="13.5" customHeight="1" x14ac:dyDescent="0.25">
      <c r="A81" s="58">
        <v>1</v>
      </c>
      <c r="B81" s="11" t="s">
        <v>213</v>
      </c>
      <c r="C81" s="32" t="s">
        <v>214</v>
      </c>
      <c r="D81" s="47" t="s">
        <v>215</v>
      </c>
      <c r="E81" s="41">
        <v>1</v>
      </c>
      <c r="F81" s="41" t="s">
        <v>68</v>
      </c>
      <c r="G81" s="41">
        <v>17</v>
      </c>
      <c r="H81" s="39"/>
    </row>
    <row r="82" spans="1:8" ht="13.5" customHeight="1" x14ac:dyDescent="0.25">
      <c r="A82" s="54">
        <v>2</v>
      </c>
      <c r="B82" s="11" t="s">
        <v>216</v>
      </c>
      <c r="C82" s="32" t="s">
        <v>217</v>
      </c>
      <c r="D82" s="47" t="s">
        <v>215</v>
      </c>
      <c r="E82" s="41">
        <v>1</v>
      </c>
      <c r="F82" s="41" t="s">
        <v>68</v>
      </c>
      <c r="G82" s="41">
        <v>26</v>
      </c>
      <c r="H82" s="39"/>
    </row>
  </sheetData>
  <mergeCells count="39">
    <mergeCell ref="A79:H79"/>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4"/>
  <sheetViews>
    <sheetView zoomScale="70" zoomScaleNormal="70" workbookViewId="0">
      <selection sqref="A1:H1"/>
    </sheetView>
  </sheetViews>
  <sheetFormatPr defaultColWidth="14.42578125" defaultRowHeight="17.25" customHeight="1" x14ac:dyDescent="0.25"/>
  <cols>
    <col min="1" max="1" width="5.140625" style="17" customWidth="1"/>
    <col min="2" max="2" width="52" style="17" customWidth="1"/>
    <col min="3" max="3" width="27.42578125" style="17" customWidth="1"/>
    <col min="4" max="4" width="22" style="17" customWidth="1"/>
    <col min="5" max="5" width="15.42578125" style="17" customWidth="1"/>
    <col min="6" max="6" width="23.42578125" style="17" bestFit="1" customWidth="1"/>
    <col min="7" max="7" width="14.42578125" style="17" customWidth="1"/>
    <col min="8" max="8" width="25" style="17" bestFit="1" customWidth="1"/>
    <col min="9" max="11" width="8.7109375" style="1" customWidth="1"/>
    <col min="12" max="16384" width="14.42578125" style="1"/>
  </cols>
  <sheetData>
    <row r="1" spans="1:8" ht="17.25" customHeight="1" x14ac:dyDescent="0.25">
      <c r="A1" s="98"/>
      <c r="B1" s="99"/>
      <c r="C1" s="99"/>
      <c r="D1" s="99"/>
      <c r="E1" s="99"/>
      <c r="F1" s="99"/>
      <c r="G1" s="99"/>
      <c r="H1" s="99"/>
    </row>
    <row r="2" spans="1:8" s="14" customFormat="1" ht="17.25" customHeight="1" x14ac:dyDescent="0.3">
      <c r="A2" s="79" t="s">
        <v>33</v>
      </c>
      <c r="B2" s="79"/>
      <c r="C2" s="79"/>
      <c r="D2" s="79"/>
      <c r="E2" s="79"/>
      <c r="F2" s="79"/>
      <c r="G2" s="79"/>
      <c r="H2" s="79"/>
    </row>
    <row r="3" spans="1:8" s="14" customFormat="1" ht="17.25" customHeight="1" x14ac:dyDescent="0.25">
      <c r="A3" s="80" t="str">
        <f>'Информация о Чемпионате'!B4</f>
        <v>Региональный этап Чемпионата по профессиональному мастерству "Профессионалы" - 2025 г.</v>
      </c>
      <c r="B3" s="80"/>
      <c r="C3" s="80"/>
      <c r="D3" s="80"/>
      <c r="E3" s="80"/>
      <c r="F3" s="80"/>
      <c r="G3" s="80"/>
      <c r="H3" s="80"/>
    </row>
    <row r="4" spans="1:8" s="14" customFormat="1" ht="17.25" customHeight="1" x14ac:dyDescent="0.3">
      <c r="A4" s="79" t="s">
        <v>34</v>
      </c>
      <c r="B4" s="79"/>
      <c r="C4" s="79"/>
      <c r="D4" s="79"/>
      <c r="E4" s="79"/>
      <c r="F4" s="79"/>
      <c r="G4" s="79"/>
      <c r="H4" s="79"/>
    </row>
    <row r="5" spans="1:8" ht="17.25" customHeight="1" x14ac:dyDescent="0.25">
      <c r="A5" s="78" t="str">
        <f>'Информация о Чемпионате'!B3</f>
        <v>Электроника (юниоры)</v>
      </c>
      <c r="B5" s="78"/>
      <c r="C5" s="78"/>
      <c r="D5" s="78"/>
      <c r="E5" s="78"/>
      <c r="F5" s="78"/>
      <c r="G5" s="78"/>
      <c r="H5" s="78"/>
    </row>
    <row r="6" spans="1:8" ht="17.25" customHeight="1" x14ac:dyDescent="0.25">
      <c r="A6" s="74" t="s">
        <v>11</v>
      </c>
      <c r="B6" s="77"/>
      <c r="C6" s="77"/>
      <c r="D6" s="77"/>
      <c r="E6" s="77"/>
      <c r="F6" s="77"/>
      <c r="G6" s="77"/>
      <c r="H6" s="77"/>
    </row>
    <row r="7" spans="1:8" ht="17.25" customHeight="1" x14ac:dyDescent="0.25">
      <c r="A7" s="74" t="s">
        <v>31</v>
      </c>
      <c r="B7" s="74"/>
      <c r="C7" s="75">
        <f>'Информация о Чемпионате'!B5</f>
        <v>0</v>
      </c>
      <c r="D7" s="75"/>
      <c r="E7" s="75"/>
      <c r="F7" s="75"/>
      <c r="G7" s="75"/>
      <c r="H7" s="75"/>
    </row>
    <row r="8" spans="1:8" ht="17.25" customHeight="1" x14ac:dyDescent="0.25">
      <c r="A8" s="74" t="s">
        <v>32</v>
      </c>
      <c r="B8" s="74"/>
      <c r="C8" s="74"/>
      <c r="D8" s="75">
        <f>'Информация о Чемпионате'!B6</f>
        <v>0</v>
      </c>
      <c r="E8" s="75"/>
      <c r="F8" s="75"/>
      <c r="G8" s="75"/>
      <c r="H8" s="75"/>
    </row>
    <row r="9" spans="1:8" ht="17.25" customHeight="1" x14ac:dyDescent="0.25">
      <c r="A9" s="74" t="s">
        <v>28</v>
      </c>
      <c r="B9" s="74"/>
      <c r="C9" s="74">
        <f>'Информация о Чемпионате'!B7</f>
        <v>0</v>
      </c>
      <c r="D9" s="74"/>
      <c r="E9" s="74"/>
      <c r="F9" s="74"/>
      <c r="G9" s="74"/>
      <c r="H9" s="74"/>
    </row>
    <row r="10" spans="1:8" ht="17.25" customHeight="1" x14ac:dyDescent="0.25">
      <c r="A10" s="74" t="s">
        <v>30</v>
      </c>
      <c r="B10" s="74"/>
      <c r="C10" s="74">
        <f>'Информация о Чемпионате'!B9</f>
        <v>0</v>
      </c>
      <c r="D10" s="74"/>
      <c r="E10" s="74">
        <f>'Информация о Чемпионате'!B10</f>
        <v>0</v>
      </c>
      <c r="F10" s="74"/>
      <c r="G10" s="74">
        <f>'Информация о Чемпионате'!B11</f>
        <v>0</v>
      </c>
      <c r="H10" s="74"/>
    </row>
    <row r="11" spans="1:8" ht="17.25" customHeight="1" x14ac:dyDescent="0.25">
      <c r="A11" s="74" t="s">
        <v>38</v>
      </c>
      <c r="B11" s="74"/>
      <c r="C11" s="74">
        <f>'Информация о Чемпионате'!B12</f>
        <v>0</v>
      </c>
      <c r="D11" s="74"/>
      <c r="E11" s="74">
        <f>'Информация о Чемпионате'!B13</f>
        <v>0</v>
      </c>
      <c r="F11" s="74"/>
      <c r="G11" s="74">
        <f>'Информация о Чемпионате'!B14</f>
        <v>0</v>
      </c>
      <c r="H11" s="74"/>
    </row>
    <row r="12" spans="1:8" ht="17.25" customHeight="1" x14ac:dyDescent="0.25">
      <c r="A12" s="74" t="s">
        <v>55</v>
      </c>
      <c r="B12" s="74"/>
      <c r="C12" s="74">
        <f>'Информация о Чемпионате'!B17</f>
        <v>0</v>
      </c>
      <c r="D12" s="74"/>
      <c r="E12" s="74"/>
      <c r="F12" s="74"/>
      <c r="G12" s="74"/>
      <c r="H12" s="74"/>
    </row>
    <row r="13" spans="1:8" ht="17.25" customHeight="1" x14ac:dyDescent="0.25">
      <c r="A13" s="74" t="s">
        <v>19</v>
      </c>
      <c r="B13" s="74"/>
      <c r="C13" s="74">
        <f>'Информация о Чемпионате'!B15</f>
        <v>0</v>
      </c>
      <c r="D13" s="74"/>
      <c r="E13" s="74"/>
      <c r="F13" s="74"/>
      <c r="G13" s="74"/>
      <c r="H13" s="74"/>
    </row>
    <row r="14" spans="1:8" ht="17.25" customHeight="1" x14ac:dyDescent="0.25">
      <c r="A14" s="74" t="s">
        <v>20</v>
      </c>
      <c r="B14" s="74"/>
      <c r="C14" s="74">
        <f>'Информация о Чемпионате'!B16</f>
        <v>0</v>
      </c>
      <c r="D14" s="74"/>
      <c r="E14" s="74"/>
      <c r="F14" s="74"/>
      <c r="G14" s="74"/>
      <c r="H14" s="74"/>
    </row>
    <row r="15" spans="1:8" ht="17.25" customHeight="1" x14ac:dyDescent="0.25">
      <c r="A15" s="74" t="s">
        <v>29</v>
      </c>
      <c r="B15" s="74"/>
      <c r="C15" s="74">
        <f>'Информация о Чемпионате'!B8</f>
        <v>0</v>
      </c>
      <c r="D15" s="74"/>
      <c r="E15" s="74"/>
      <c r="F15" s="74"/>
      <c r="G15" s="74"/>
      <c r="H15" s="74"/>
    </row>
    <row r="16" spans="1:8" ht="17.25" customHeight="1" x14ac:dyDescent="0.25">
      <c r="A16" s="96" t="s">
        <v>12</v>
      </c>
      <c r="B16" s="97"/>
      <c r="C16" s="97"/>
      <c r="D16" s="97"/>
      <c r="E16" s="97"/>
      <c r="F16" s="97"/>
      <c r="G16" s="97"/>
      <c r="H16" s="97"/>
    </row>
    <row r="17" spans="1:8" ht="17.25" customHeight="1" x14ac:dyDescent="0.25">
      <c r="A17" s="3" t="s">
        <v>6</v>
      </c>
      <c r="B17" s="3" t="s">
        <v>5</v>
      </c>
      <c r="C17" s="5" t="s">
        <v>4</v>
      </c>
      <c r="D17" s="8" t="s">
        <v>3</v>
      </c>
      <c r="E17" s="8" t="s">
        <v>2</v>
      </c>
      <c r="F17" s="8" t="s">
        <v>1</v>
      </c>
      <c r="G17" s="8" t="s">
        <v>0</v>
      </c>
      <c r="H17" s="3" t="s">
        <v>10</v>
      </c>
    </row>
    <row r="18" spans="1:8" ht="17.25" customHeight="1" x14ac:dyDescent="0.25">
      <c r="A18" s="55">
        <v>1</v>
      </c>
      <c r="B18" s="10" t="s">
        <v>218</v>
      </c>
      <c r="C18" s="10" t="s">
        <v>219</v>
      </c>
      <c r="D18" s="60" t="s">
        <v>220</v>
      </c>
      <c r="E18" s="9">
        <v>0.1</v>
      </c>
      <c r="F18" s="9" t="s">
        <v>221</v>
      </c>
      <c r="G18" s="9">
        <v>1.6</v>
      </c>
      <c r="H18" s="59"/>
    </row>
    <row r="19" spans="1:8" ht="17.25" customHeight="1" x14ac:dyDescent="0.25">
      <c r="A19" s="55">
        <v>2</v>
      </c>
      <c r="B19" s="10" t="s">
        <v>222</v>
      </c>
      <c r="C19" s="10" t="s">
        <v>223</v>
      </c>
      <c r="D19" s="60" t="s">
        <v>220</v>
      </c>
      <c r="E19" s="9">
        <v>0.1</v>
      </c>
      <c r="F19" s="9" t="s">
        <v>221</v>
      </c>
      <c r="G19" s="9">
        <v>1.6</v>
      </c>
      <c r="H19" s="59"/>
    </row>
    <row r="20" spans="1:8" ht="17.25" customHeight="1" x14ac:dyDescent="0.25">
      <c r="A20" s="55">
        <v>3</v>
      </c>
      <c r="B20" s="10" t="s">
        <v>224</v>
      </c>
      <c r="C20" s="10" t="s">
        <v>225</v>
      </c>
      <c r="D20" s="61" t="s">
        <v>220</v>
      </c>
      <c r="E20" s="9">
        <v>1</v>
      </c>
      <c r="F20" s="9" t="s">
        <v>226</v>
      </c>
      <c r="G20" s="9">
        <v>16</v>
      </c>
      <c r="H20" s="59"/>
    </row>
    <row r="21" spans="1:8" ht="17.25" customHeight="1" x14ac:dyDescent="0.25">
      <c r="A21" s="55">
        <v>4</v>
      </c>
      <c r="B21" s="10" t="s">
        <v>227</v>
      </c>
      <c r="C21" s="10" t="s">
        <v>228</v>
      </c>
      <c r="D21" s="61" t="s">
        <v>220</v>
      </c>
      <c r="E21" s="9">
        <v>1</v>
      </c>
      <c r="F21" s="9" t="s">
        <v>226</v>
      </c>
      <c r="G21" s="9">
        <v>16</v>
      </c>
      <c r="H21" s="59"/>
    </row>
    <row r="22" spans="1:8" ht="17.25" customHeight="1" x14ac:dyDescent="0.25">
      <c r="A22" s="55">
        <v>5</v>
      </c>
      <c r="B22" s="10" t="s">
        <v>229</v>
      </c>
      <c r="C22" s="20" t="s">
        <v>230</v>
      </c>
      <c r="D22" s="61" t="s">
        <v>220</v>
      </c>
      <c r="E22" s="9">
        <v>1</v>
      </c>
      <c r="F22" s="9" t="s">
        <v>226</v>
      </c>
      <c r="G22" s="9">
        <v>16</v>
      </c>
      <c r="H22" s="59"/>
    </row>
    <row r="23" spans="1:8" ht="17.25" customHeight="1" x14ac:dyDescent="0.25">
      <c r="A23" s="55">
        <v>6</v>
      </c>
      <c r="B23" s="10" t="s">
        <v>231</v>
      </c>
      <c r="C23" s="20" t="s">
        <v>232</v>
      </c>
      <c r="D23" s="61" t="s">
        <v>220</v>
      </c>
      <c r="E23" s="9" t="s">
        <v>67</v>
      </c>
      <c r="F23" s="9" t="s">
        <v>226</v>
      </c>
      <c r="G23" s="9">
        <v>3</v>
      </c>
      <c r="H23" s="59"/>
    </row>
    <row r="24" spans="1:8" ht="17.25" customHeight="1" x14ac:dyDescent="0.25">
      <c r="A24" s="55">
        <v>7</v>
      </c>
      <c r="B24" s="10" t="s">
        <v>233</v>
      </c>
      <c r="C24" s="10" t="s">
        <v>234</v>
      </c>
      <c r="D24" s="61" t="s">
        <v>220</v>
      </c>
      <c r="E24" s="9">
        <v>0.5</v>
      </c>
      <c r="F24" s="9" t="s">
        <v>235</v>
      </c>
      <c r="G24" s="9">
        <v>8</v>
      </c>
      <c r="H24" s="59"/>
    </row>
    <row r="25" spans="1:8" ht="17.25" customHeight="1" x14ac:dyDescent="0.25">
      <c r="A25" s="55">
        <v>8</v>
      </c>
      <c r="B25" s="10" t="s">
        <v>236</v>
      </c>
      <c r="C25" s="10" t="s">
        <v>237</v>
      </c>
      <c r="D25" s="61" t="s">
        <v>220</v>
      </c>
      <c r="E25" s="9">
        <v>1</v>
      </c>
      <c r="F25" s="9" t="s">
        <v>226</v>
      </c>
      <c r="G25" s="9">
        <v>16</v>
      </c>
      <c r="H25" s="59"/>
    </row>
    <row r="26" spans="1:8" ht="17.25" customHeight="1" x14ac:dyDescent="0.25">
      <c r="A26" s="55">
        <v>9</v>
      </c>
      <c r="B26" s="11" t="s">
        <v>238</v>
      </c>
      <c r="C26" s="11" t="s">
        <v>239</v>
      </c>
      <c r="D26" s="61" t="s">
        <v>220</v>
      </c>
      <c r="E26" s="9">
        <v>1</v>
      </c>
      <c r="F26" s="9" t="s">
        <v>226</v>
      </c>
      <c r="G26" s="9">
        <v>16</v>
      </c>
      <c r="H26" s="59"/>
    </row>
    <row r="27" spans="1:8" ht="17.25" customHeight="1" x14ac:dyDescent="0.25">
      <c r="A27" s="55">
        <v>10</v>
      </c>
      <c r="B27" s="11" t="s">
        <v>240</v>
      </c>
      <c r="C27" s="11" t="s">
        <v>241</v>
      </c>
      <c r="D27" s="61" t="s">
        <v>220</v>
      </c>
      <c r="E27" s="9">
        <v>2</v>
      </c>
      <c r="F27" s="9" t="s">
        <v>226</v>
      </c>
      <c r="G27" s="9">
        <v>60</v>
      </c>
      <c r="H27" s="59"/>
    </row>
    <row r="28" spans="1:8" ht="17.25" customHeight="1" x14ac:dyDescent="0.25">
      <c r="A28" s="55">
        <v>11</v>
      </c>
      <c r="B28" s="11" t="s">
        <v>242</v>
      </c>
      <c r="C28" s="11" t="s">
        <v>243</v>
      </c>
      <c r="D28" s="61" t="s">
        <v>220</v>
      </c>
      <c r="E28" s="9">
        <v>2</v>
      </c>
      <c r="F28" s="9" t="s">
        <v>226</v>
      </c>
      <c r="G28" s="9">
        <v>60</v>
      </c>
      <c r="H28" s="59"/>
    </row>
    <row r="29" spans="1:8" s="63" customFormat="1" ht="17.25" customHeight="1" x14ac:dyDescent="0.25">
      <c r="A29" s="55">
        <v>12</v>
      </c>
      <c r="B29" s="11" t="s">
        <v>244</v>
      </c>
      <c r="C29" s="11" t="s">
        <v>245</v>
      </c>
      <c r="D29" s="61" t="s">
        <v>220</v>
      </c>
      <c r="E29" s="9">
        <v>1</v>
      </c>
      <c r="F29" s="9" t="s">
        <v>226</v>
      </c>
      <c r="G29" s="9">
        <v>16</v>
      </c>
      <c r="H29" s="59"/>
    </row>
    <row r="30" spans="1:8" s="63" customFormat="1" ht="17.25" customHeight="1" x14ac:dyDescent="0.25">
      <c r="A30" s="55">
        <v>13</v>
      </c>
      <c r="B30" s="11" t="s">
        <v>246</v>
      </c>
      <c r="C30" s="11" t="s">
        <v>247</v>
      </c>
      <c r="D30" s="61" t="s">
        <v>215</v>
      </c>
      <c r="E30" s="9">
        <v>3</v>
      </c>
      <c r="F30" s="9" t="s">
        <v>68</v>
      </c>
      <c r="G30" s="9">
        <v>35</v>
      </c>
      <c r="H30" s="59"/>
    </row>
    <row r="31" spans="1:8" s="63" customFormat="1" ht="17.25" customHeight="1" x14ac:dyDescent="0.25">
      <c r="A31" s="55">
        <v>14</v>
      </c>
      <c r="B31" s="11" t="s">
        <v>248</v>
      </c>
      <c r="C31" s="11" t="s">
        <v>249</v>
      </c>
      <c r="D31" s="61" t="s">
        <v>215</v>
      </c>
      <c r="E31" s="9" t="s">
        <v>67</v>
      </c>
      <c r="F31" s="9" t="s">
        <v>250</v>
      </c>
      <c r="G31" s="9">
        <v>16</v>
      </c>
      <c r="H31" s="59"/>
    </row>
    <row r="32" spans="1:8" s="63" customFormat="1" ht="17.25" customHeight="1" x14ac:dyDescent="0.25">
      <c r="A32" s="55">
        <v>15</v>
      </c>
      <c r="B32" s="11" t="s">
        <v>269</v>
      </c>
      <c r="C32" s="11" t="s">
        <v>271</v>
      </c>
      <c r="D32" s="61" t="s">
        <v>220</v>
      </c>
      <c r="E32" s="9">
        <v>2</v>
      </c>
      <c r="F32" s="9" t="s">
        <v>68</v>
      </c>
      <c r="G32" s="9">
        <v>40</v>
      </c>
      <c r="H32" s="59"/>
    </row>
    <row r="33" spans="1:8" s="63" customFormat="1" ht="17.25" customHeight="1" x14ac:dyDescent="0.25">
      <c r="A33" s="55">
        <v>16</v>
      </c>
      <c r="B33" s="11" t="s">
        <v>270</v>
      </c>
      <c r="C33" s="11" t="s">
        <v>271</v>
      </c>
      <c r="D33" s="61" t="s">
        <v>220</v>
      </c>
      <c r="E33" s="9">
        <v>1</v>
      </c>
      <c r="F33" s="9" t="s">
        <v>68</v>
      </c>
      <c r="G33" s="9">
        <v>20</v>
      </c>
      <c r="H33" s="59"/>
    </row>
    <row r="34" spans="1:8" ht="17.25" customHeight="1" x14ac:dyDescent="0.3">
      <c r="A34" s="100" t="s">
        <v>13</v>
      </c>
      <c r="B34" s="101"/>
      <c r="C34" s="101"/>
      <c r="D34" s="101"/>
      <c r="E34" s="101"/>
      <c r="F34" s="101"/>
      <c r="G34" s="101"/>
      <c r="H34" s="102"/>
    </row>
    <row r="35" spans="1:8" ht="17.25" customHeight="1" x14ac:dyDescent="0.25">
      <c r="A35" s="2" t="s">
        <v>6</v>
      </c>
      <c r="B35" s="2" t="s">
        <v>5</v>
      </c>
      <c r="C35" s="3" t="s">
        <v>4</v>
      </c>
      <c r="D35" s="2" t="s">
        <v>3</v>
      </c>
      <c r="E35" s="2" t="s">
        <v>2</v>
      </c>
      <c r="F35" s="2" t="s">
        <v>1</v>
      </c>
      <c r="G35" s="3" t="s">
        <v>0</v>
      </c>
      <c r="H35" s="3" t="s">
        <v>10</v>
      </c>
    </row>
    <row r="36" spans="1:8" s="13" customFormat="1" ht="17.25" customHeight="1" x14ac:dyDescent="0.25">
      <c r="A36" s="29">
        <v>1</v>
      </c>
      <c r="B36" s="10" t="s">
        <v>240</v>
      </c>
      <c r="C36" s="10" t="s">
        <v>241</v>
      </c>
      <c r="D36" s="10" t="s">
        <v>220</v>
      </c>
      <c r="E36" s="9">
        <v>20</v>
      </c>
      <c r="F36" s="9" t="s">
        <v>68</v>
      </c>
      <c r="G36" s="9">
        <v>35</v>
      </c>
      <c r="H36" s="59"/>
    </row>
    <row r="37" spans="1:8" s="13" customFormat="1" ht="17.25" customHeight="1" x14ac:dyDescent="0.25">
      <c r="A37" s="29">
        <v>2</v>
      </c>
      <c r="B37" s="10" t="s">
        <v>242</v>
      </c>
      <c r="C37" s="10" t="s">
        <v>243</v>
      </c>
      <c r="D37" s="10" t="s">
        <v>220</v>
      </c>
      <c r="E37" s="9">
        <v>20</v>
      </c>
      <c r="F37" s="9" t="s">
        <v>68</v>
      </c>
      <c r="G37" s="9">
        <v>35</v>
      </c>
      <c r="H37" s="59"/>
    </row>
    <row r="38" spans="1:8" s="13" customFormat="1" ht="17.25" customHeight="1" x14ac:dyDescent="0.25">
      <c r="A38" s="29">
        <v>3</v>
      </c>
      <c r="B38" s="10" t="s">
        <v>251</v>
      </c>
      <c r="C38" s="10" t="s">
        <v>252</v>
      </c>
      <c r="D38" s="10" t="s">
        <v>220</v>
      </c>
      <c r="E38" s="9" t="s">
        <v>67</v>
      </c>
      <c r="F38" s="9" t="s">
        <v>253</v>
      </c>
      <c r="G38" s="9">
        <v>8</v>
      </c>
      <c r="H38" s="59"/>
    </row>
    <row r="39" spans="1:8" s="13" customFormat="1" ht="17.25" customHeight="1" x14ac:dyDescent="0.25">
      <c r="A39" s="29">
        <v>4</v>
      </c>
      <c r="B39" s="10" t="s">
        <v>254</v>
      </c>
      <c r="C39" s="10" t="s">
        <v>255</v>
      </c>
      <c r="D39" s="10" t="s">
        <v>220</v>
      </c>
      <c r="E39" s="9">
        <v>1</v>
      </c>
      <c r="F39" s="9" t="s">
        <v>256</v>
      </c>
      <c r="G39" s="9">
        <v>1</v>
      </c>
      <c r="H39" s="59"/>
    </row>
    <row r="40" spans="1:8" s="13" customFormat="1" ht="17.25" customHeight="1" x14ac:dyDescent="0.25">
      <c r="A40" s="29">
        <v>5</v>
      </c>
      <c r="B40" s="10" t="s">
        <v>257</v>
      </c>
      <c r="C40" s="10" t="s">
        <v>258</v>
      </c>
      <c r="D40" s="10" t="s">
        <v>220</v>
      </c>
      <c r="E40" s="9">
        <v>1</v>
      </c>
      <c r="F40" s="9" t="s">
        <v>68</v>
      </c>
      <c r="G40" s="9">
        <v>1</v>
      </c>
      <c r="H40" s="59"/>
    </row>
    <row r="41" spans="1:8" s="13" customFormat="1" ht="17.25" customHeight="1" x14ac:dyDescent="0.25">
      <c r="A41" s="29">
        <v>6</v>
      </c>
      <c r="B41" s="10" t="s">
        <v>259</v>
      </c>
      <c r="C41" s="10" t="s">
        <v>234</v>
      </c>
      <c r="D41" s="10" t="s">
        <v>220</v>
      </c>
      <c r="E41" s="9">
        <v>4</v>
      </c>
      <c r="F41" s="9" t="s">
        <v>260</v>
      </c>
      <c r="G41" s="9">
        <v>4</v>
      </c>
      <c r="H41" s="59"/>
    </row>
    <row r="42" spans="1:8" s="13" customFormat="1" ht="17.25" customHeight="1" x14ac:dyDescent="0.25">
      <c r="A42" s="29">
        <v>7</v>
      </c>
      <c r="B42" s="10" t="s">
        <v>261</v>
      </c>
      <c r="C42" s="10" t="s">
        <v>262</v>
      </c>
      <c r="D42" s="10" t="s">
        <v>82</v>
      </c>
      <c r="E42" s="9" t="s">
        <v>67</v>
      </c>
      <c r="F42" s="9" t="s">
        <v>68</v>
      </c>
      <c r="G42" s="9">
        <v>1</v>
      </c>
      <c r="H42" s="59"/>
    </row>
    <row r="43" spans="1:8" s="13" customFormat="1" ht="17.25" customHeight="1" x14ac:dyDescent="0.25">
      <c r="A43" s="29">
        <v>8</v>
      </c>
      <c r="B43" s="10" t="s">
        <v>218</v>
      </c>
      <c r="C43" s="10" t="s">
        <v>219</v>
      </c>
      <c r="D43" s="10" t="s">
        <v>220</v>
      </c>
      <c r="E43" s="9">
        <v>0.2</v>
      </c>
      <c r="F43" s="9" t="s">
        <v>221</v>
      </c>
      <c r="G43" s="9">
        <v>0.2</v>
      </c>
      <c r="H43" s="59"/>
    </row>
    <row r="44" spans="1:8" s="13" customFormat="1" ht="17.25" customHeight="1" x14ac:dyDescent="0.25">
      <c r="A44" s="29">
        <v>9</v>
      </c>
      <c r="B44" s="10" t="s">
        <v>222</v>
      </c>
      <c r="C44" s="10" t="s">
        <v>263</v>
      </c>
      <c r="D44" s="10" t="s">
        <v>220</v>
      </c>
      <c r="E44" s="9">
        <v>0.2</v>
      </c>
      <c r="F44" s="9" t="s">
        <v>221</v>
      </c>
      <c r="G44" s="9">
        <v>0.2</v>
      </c>
      <c r="H44" s="59"/>
    </row>
    <row r="45" spans="1:8" s="13" customFormat="1" ht="17.25" customHeight="1" x14ac:dyDescent="0.25">
      <c r="A45" s="29">
        <v>10</v>
      </c>
      <c r="B45" s="10" t="s">
        <v>224</v>
      </c>
      <c r="C45" s="10" t="s">
        <v>225</v>
      </c>
      <c r="D45" s="10" t="s">
        <v>220</v>
      </c>
      <c r="E45" s="9">
        <v>2</v>
      </c>
      <c r="F45" s="9" t="s">
        <v>264</v>
      </c>
      <c r="G45" s="9">
        <v>2</v>
      </c>
      <c r="H45" s="59"/>
    </row>
    <row r="46" spans="1:8" s="13" customFormat="1" ht="17.25" customHeight="1" x14ac:dyDescent="0.25">
      <c r="A46" s="29">
        <v>11</v>
      </c>
      <c r="B46" s="10" t="s">
        <v>227</v>
      </c>
      <c r="C46" s="10" t="s">
        <v>228</v>
      </c>
      <c r="D46" s="10" t="s">
        <v>220</v>
      </c>
      <c r="E46" s="9">
        <v>2</v>
      </c>
      <c r="F46" s="9" t="s">
        <v>264</v>
      </c>
      <c r="G46" s="9">
        <f t="shared" ref="G46:G50" si="0">E46</f>
        <v>2</v>
      </c>
      <c r="H46" s="59"/>
    </row>
    <row r="47" spans="1:8" s="13" customFormat="1" ht="17.25" customHeight="1" x14ac:dyDescent="0.25">
      <c r="A47" s="29">
        <v>12</v>
      </c>
      <c r="B47" s="10" t="s">
        <v>229</v>
      </c>
      <c r="C47" s="10" t="s">
        <v>230</v>
      </c>
      <c r="D47" s="10" t="s">
        <v>220</v>
      </c>
      <c r="E47" s="9">
        <v>1</v>
      </c>
      <c r="F47" s="9" t="s">
        <v>264</v>
      </c>
      <c r="G47" s="9">
        <f t="shared" si="0"/>
        <v>1</v>
      </c>
      <c r="H47" s="59"/>
    </row>
    <row r="48" spans="1:8" s="13" customFormat="1" ht="17.25" customHeight="1" x14ac:dyDescent="0.25">
      <c r="A48" s="29">
        <v>13</v>
      </c>
      <c r="B48" s="10" t="s">
        <v>233</v>
      </c>
      <c r="C48" s="10" t="s">
        <v>234</v>
      </c>
      <c r="D48" s="10" t="s">
        <v>220</v>
      </c>
      <c r="E48" s="9">
        <v>1</v>
      </c>
      <c r="F48" s="9" t="s">
        <v>265</v>
      </c>
      <c r="G48" s="9">
        <f t="shared" si="0"/>
        <v>1</v>
      </c>
      <c r="H48" s="59"/>
    </row>
    <row r="49" spans="1:8" s="13" customFormat="1" ht="17.25" customHeight="1" x14ac:dyDescent="0.25">
      <c r="A49" s="29">
        <v>14</v>
      </c>
      <c r="B49" s="10" t="s">
        <v>236</v>
      </c>
      <c r="C49" s="10" t="s">
        <v>237</v>
      </c>
      <c r="D49" s="10" t="s">
        <v>220</v>
      </c>
      <c r="E49" s="9">
        <v>4</v>
      </c>
      <c r="F49" s="9" t="s">
        <v>264</v>
      </c>
      <c r="G49" s="9">
        <f t="shared" si="0"/>
        <v>4</v>
      </c>
      <c r="H49" s="59"/>
    </row>
    <row r="50" spans="1:8" s="13" customFormat="1" ht="17.25" customHeight="1" x14ac:dyDescent="0.25">
      <c r="A50" s="29">
        <v>15</v>
      </c>
      <c r="B50" s="10" t="s">
        <v>238</v>
      </c>
      <c r="C50" s="10" t="s">
        <v>239</v>
      </c>
      <c r="D50" s="10" t="s">
        <v>220</v>
      </c>
      <c r="E50" s="9">
        <v>30</v>
      </c>
      <c r="F50" s="9" t="s">
        <v>264</v>
      </c>
      <c r="G50" s="9">
        <f t="shared" si="0"/>
        <v>30</v>
      </c>
      <c r="H50" s="59"/>
    </row>
    <row r="51" spans="1:8" ht="17.25" customHeight="1" x14ac:dyDescent="0.25">
      <c r="A51" s="96" t="s">
        <v>7</v>
      </c>
      <c r="B51" s="97"/>
      <c r="C51" s="97"/>
      <c r="D51" s="77"/>
      <c r="E51" s="77"/>
      <c r="F51" s="77"/>
      <c r="G51" s="77"/>
      <c r="H51" s="97"/>
    </row>
    <row r="52" spans="1:8" ht="17.25" customHeight="1" x14ac:dyDescent="0.25">
      <c r="A52" s="3" t="s">
        <v>6</v>
      </c>
      <c r="B52" s="3" t="s">
        <v>5</v>
      </c>
      <c r="C52" s="3" t="s">
        <v>4</v>
      </c>
      <c r="D52" s="3" t="s">
        <v>3</v>
      </c>
      <c r="E52" s="3" t="s">
        <v>2</v>
      </c>
      <c r="F52" s="3" t="s">
        <v>1</v>
      </c>
      <c r="G52" s="3" t="s">
        <v>0</v>
      </c>
      <c r="H52" s="3" t="s">
        <v>10</v>
      </c>
    </row>
    <row r="53" spans="1:8" ht="17.25" customHeight="1" x14ac:dyDescent="0.25">
      <c r="A53" s="58">
        <v>1</v>
      </c>
      <c r="B53" s="10" t="s">
        <v>246</v>
      </c>
      <c r="C53" s="10" t="s">
        <v>247</v>
      </c>
      <c r="D53" s="10" t="s">
        <v>215</v>
      </c>
      <c r="E53" s="9">
        <v>8</v>
      </c>
      <c r="F53" s="9" t="s">
        <v>68</v>
      </c>
      <c r="G53" s="9">
        <v>8</v>
      </c>
      <c r="H53" s="59"/>
    </row>
    <row r="54" spans="1:8" ht="17.25" customHeight="1" x14ac:dyDescent="0.25">
      <c r="A54" s="54">
        <v>2</v>
      </c>
      <c r="B54" s="10" t="s">
        <v>248</v>
      </c>
      <c r="C54" s="10" t="s">
        <v>249</v>
      </c>
      <c r="D54" s="10" t="s">
        <v>215</v>
      </c>
      <c r="E54" s="9" t="s">
        <v>67</v>
      </c>
      <c r="F54" s="9" t="s">
        <v>250</v>
      </c>
      <c r="G54" s="9">
        <v>2</v>
      </c>
      <c r="H54" s="59"/>
    </row>
  </sheetData>
  <mergeCells count="31">
    <mergeCell ref="A51:H51"/>
    <mergeCell ref="A34:H34"/>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
  <sheetViews>
    <sheetView zoomScale="87" zoomScaleNormal="87" workbookViewId="0">
      <selection sqref="A1:G1"/>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04"/>
      <c r="B1" s="105"/>
      <c r="C1" s="105"/>
      <c r="D1" s="105"/>
      <c r="E1" s="105"/>
      <c r="F1" s="105"/>
      <c r="G1" s="105"/>
    </row>
    <row r="2" spans="1:8" s="14" customFormat="1" ht="20.25" x14ac:dyDescent="0.3">
      <c r="A2" s="79" t="s">
        <v>33</v>
      </c>
      <c r="B2" s="79"/>
      <c r="C2" s="79"/>
      <c r="D2" s="79"/>
      <c r="E2" s="79"/>
      <c r="F2" s="79"/>
      <c r="G2" s="79"/>
      <c r="H2" s="26"/>
    </row>
    <row r="3" spans="1:8" s="14" customFormat="1" ht="20.25" x14ac:dyDescent="0.25">
      <c r="A3" s="80" t="str">
        <f>'Информация о Чемпионате'!B4</f>
        <v>Региональный этап Чемпионата по профессиональному мастерству "Профессионалы" - 2025 г.</v>
      </c>
      <c r="B3" s="80"/>
      <c r="C3" s="80"/>
      <c r="D3" s="80"/>
      <c r="E3" s="80"/>
      <c r="F3" s="80"/>
      <c r="G3" s="80"/>
      <c r="H3" s="27"/>
    </row>
    <row r="4" spans="1:8" s="14" customFormat="1" ht="20.25" x14ac:dyDescent="0.3">
      <c r="A4" s="79" t="s">
        <v>34</v>
      </c>
      <c r="B4" s="79"/>
      <c r="C4" s="79"/>
      <c r="D4" s="79"/>
      <c r="E4" s="79"/>
      <c r="F4" s="79"/>
      <c r="G4" s="79"/>
      <c r="H4" s="26"/>
    </row>
    <row r="5" spans="1:8" ht="20.25" x14ac:dyDescent="0.25">
      <c r="A5" s="106" t="str">
        <f>'Информация о Чемпионате'!B3</f>
        <v>Электроника (юниоры)</v>
      </c>
      <c r="B5" s="106"/>
      <c r="C5" s="106"/>
      <c r="D5" s="106"/>
      <c r="E5" s="106"/>
      <c r="F5" s="106"/>
      <c r="G5" s="106"/>
      <c r="H5" s="28"/>
    </row>
    <row r="6" spans="1:8" ht="20.25" x14ac:dyDescent="0.25">
      <c r="A6" s="96" t="s">
        <v>14</v>
      </c>
      <c r="B6" s="103"/>
      <c r="C6" s="103"/>
      <c r="D6" s="103"/>
      <c r="E6" s="103"/>
      <c r="F6" s="103"/>
      <c r="G6" s="103"/>
    </row>
    <row r="7" spans="1:8" ht="30" x14ac:dyDescent="0.25">
      <c r="A7" s="3" t="s">
        <v>6</v>
      </c>
      <c r="B7" s="3" t="s">
        <v>5</v>
      </c>
      <c r="C7" s="5" t="s">
        <v>4</v>
      </c>
      <c r="D7" s="3" t="s">
        <v>3</v>
      </c>
      <c r="E7" s="3" t="s">
        <v>2</v>
      </c>
      <c r="F7" s="3" t="s">
        <v>1</v>
      </c>
      <c r="G7" s="3" t="s">
        <v>15</v>
      </c>
    </row>
    <row r="8" spans="1:8" ht="165.75" x14ac:dyDescent="0.25">
      <c r="A8" s="6">
        <v>1</v>
      </c>
      <c r="B8" s="71" t="s">
        <v>213</v>
      </c>
      <c r="C8" s="71" t="s">
        <v>266</v>
      </c>
      <c r="D8" s="72" t="s">
        <v>215</v>
      </c>
      <c r="E8" s="73">
        <v>1</v>
      </c>
      <c r="F8" s="72" t="s">
        <v>68</v>
      </c>
      <c r="G8" s="62"/>
    </row>
    <row r="9" spans="1:8" ht="165.75" x14ac:dyDescent="0.25">
      <c r="A9" s="6">
        <v>2</v>
      </c>
      <c r="B9" s="71" t="s">
        <v>267</v>
      </c>
      <c r="C9" s="71" t="s">
        <v>268</v>
      </c>
      <c r="D9" s="72" t="s">
        <v>215</v>
      </c>
      <c r="E9" s="73">
        <v>1</v>
      </c>
      <c r="F9" s="72" t="s">
        <v>68</v>
      </c>
      <c r="G9" s="62"/>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Дамеловская Татьяна Александровна</cp:lastModifiedBy>
  <dcterms:created xsi:type="dcterms:W3CDTF">2023-01-11T12:24:27Z</dcterms:created>
  <dcterms:modified xsi:type="dcterms:W3CDTF">2024-11-19T11:38:16Z</dcterms:modified>
</cp:coreProperties>
</file>