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/>
  <mc:AlternateContent xmlns:mc="http://schemas.openxmlformats.org/markup-compatibility/2006">
    <mc:Choice Requires="x15">
      <x15ac:absPath xmlns:x15ac="http://schemas.microsoft.com/office/spreadsheetml/2010/11/ac" url="/Users/ivan/Downloads/Шаблоны документов сезон 2024 г 3/"/>
    </mc:Choice>
  </mc:AlternateContent>
  <xr:revisionPtr revIDLastSave="0" documentId="13_ncr:1_{99DD7073-C3C8-8C4D-BB3A-2C05F752A30C}" xr6:coauthVersionLast="47" xr6:coauthVersionMax="47" xr10:uidLastSave="{00000000-0000-0000-0000-000000000000}"/>
  <bookViews>
    <workbookView xWindow="1440" yWindow="500" windowWidth="25600" windowHeight="1350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9" i="1" l="1"/>
  <c r="I99" i="1"/>
  <c r="I46" i="1"/>
  <c r="I7" i="1"/>
  <c r="I182" i="1" s="1"/>
</calcChain>
</file>

<file path=xl/sharedStrings.xml><?xml version="1.0" encoding="utf-8"?>
<sst xmlns="http://schemas.openxmlformats.org/spreadsheetml/2006/main" count="539" uniqueCount="185">
  <si>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</si>
  <si>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</si>
  <si>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</si>
  <si>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</si>
  <si>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</si>
  <si>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</si>
  <si>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</si>
  <si>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</si>
  <si>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</si>
  <si>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</si>
  <si>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</si>
  <si>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</si>
  <si>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</si>
  <si>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Наименование</t>
  </si>
  <si>
    <t>Перечень профессиональных задач</t>
  </si>
  <si>
    <t>Проф. задача</t>
  </si>
  <si>
    <t>Название компетенции</t>
  </si>
  <si>
    <t>Назавание этапа чемпионата</t>
  </si>
  <si>
    <t>Г</t>
  </si>
  <si>
    <t>Субкритерий</t>
  </si>
  <si>
    <t xml:space="preserve"> Загрузка-выгрузка станка</t>
  </si>
  <si>
    <t>A1</t>
  </si>
  <si>
    <t>Пуско-наладочные работы</t>
  </si>
  <si>
    <t xml:space="preserve"> </t>
  </si>
  <si>
    <t/>
  </si>
  <si>
    <t>Проверка кабелей подключения</t>
  </si>
  <si>
    <t>На рабочем месте отсутствуют посторонние предметы, кроме предусмотренных заданием</t>
  </si>
  <si>
    <t>При выполнении задания были использованы средства индивидуальной защиты (перчатки) и работе в ячейки</t>
  </si>
  <si>
    <t>Во время написания программы отсутствуют столкновения</t>
  </si>
  <si>
    <t>Погрешность калибровки инструмента 1 не привышает 0,4 мм</t>
  </si>
  <si>
    <t>При калибровке указана верная масса 1 инструмента 0,800</t>
  </si>
  <si>
    <t>При калибровке указана верная масса 2 инструмента с заготовкой 0,850</t>
  </si>
  <si>
    <t>Пройдена проверка системы у эксперта</t>
  </si>
  <si>
    <t>Подписан выходной сигнал  GipperOn</t>
  </si>
  <si>
    <t>Подписан выходной сигнал GipperOff</t>
  </si>
  <si>
    <t>Откалиброванно направление удара в направлении ОХ+ (вниз)</t>
  </si>
  <si>
    <t>Выполнена калибровка базы накопителя заготовок, Номер базы использовать – 1, Название базы “mainbase”,</t>
  </si>
  <si>
    <t>Выполнена калибровка базы накопителя годных деталей, Номер базы использовать – 2, Название базы “baseok”,</t>
  </si>
  <si>
    <t>Выполнена калибровка базы накопителя бракованных деталей, Номер базы использовать – 3, Название базы “basenotok”,</t>
  </si>
  <si>
    <t>Выполнение требований ТБ и ТО</t>
  </si>
  <si>
    <t>A2</t>
  </si>
  <si>
    <t>Написание программы</t>
  </si>
  <si>
    <t>Создана и сохранена точка HomePosition  (A1:0 , А2:0 , А3:0 , А4:0 , А5:0 , А6:0 .)</t>
  </si>
  <si>
    <t>Наличие провеки открытости Захвата(пневмозажима)</t>
  </si>
  <si>
    <t>Скорость премещение PTP 40% при 50% выполнении программы</t>
  </si>
  <si>
    <t>Скорость премещение Lin 0,3 при 50% выполнении программы</t>
  </si>
  <si>
    <t>Начальная и конечная точки перемещения основной программы робота HomePosition</t>
  </si>
  <si>
    <t>Захват не роняет элемент при написании программы</t>
  </si>
  <si>
    <t>Захват не роняет элемент при демонстрации программы</t>
  </si>
  <si>
    <t>Программа осуществляет корректный захват заготовки (ровность захвата заготовки)</t>
  </si>
  <si>
    <t>Программа осущеcтвляет оптимизированный подход к заготовке (2 точки)</t>
  </si>
  <si>
    <t>Программа выполняет корретный перенос 1 заготовку в зону baseok (Алгоритм сортировки функцианирует при любом расположении цилиндров (экспертами))</t>
  </si>
  <si>
    <t>Программа выполняет корретный перенос 4 заготовки в зону baseok (Алгоритм сортировки функцианирует при любом расположении цилиндров (экспертами))</t>
  </si>
  <si>
    <t>Программа выполняет корретный перенос 7 заготовки в зону baseok (Алгоритм сортировки функцианирует при любом расположении цилиндров (экспертами))</t>
  </si>
  <si>
    <t>Программа выполняет корретный перенос 10 заготовок в зону baseok (Алгоритм сортировки функцианирует при любом расположении цилиндров (экспертами))</t>
  </si>
  <si>
    <t>Программа выполняет корретный перенос 1 заготовок в зону basenotok (Алгоритм сортировки функцианирует при любом расположении цилиндров (экспертами))</t>
  </si>
  <si>
    <t>Программа выполняет корретный перенос 4 заготовку  зону basenotok (Алгоритм сортировки функцианирует при любом расположении цилиндров (экспертами))</t>
  </si>
  <si>
    <t>Программа выполняет корретный перенос 7 заготовку в зону basenotok (Алгоритм сортировки функцианирует при любом расположении цилиндров (экспертами))</t>
  </si>
  <si>
    <t>Программа выполняет корретный перенос 10 заготовок в зону basenotok (Алгоритм сортировки функцианирует при любом расположении цилиндров (экспертами))</t>
  </si>
  <si>
    <t>Выполнена проверка программы в Т2 и запущена в режиме AUTO</t>
  </si>
  <si>
    <t>Робот не совершает столкновений при демонстрации программы</t>
  </si>
  <si>
    <t>Отсутсвие сингулярности при 100%  выполнении программы</t>
  </si>
  <si>
    <t>Лазерная резка</t>
  </si>
  <si>
    <t>Б1</t>
  </si>
  <si>
    <t>При выполнении задания были использованы средства индивидуальной защиты (перчатки)</t>
  </si>
  <si>
    <t>Во время подготовки программы отсутствуют столкновения</t>
  </si>
  <si>
    <t>Подписаны выходной сигнал для включения лазера "Lazer On\Lazer Off"</t>
  </si>
  <si>
    <t>Выполнена калибровка инструмента для лазерной резки, используется номер инструмента 1, название инструмента "Lazer"</t>
  </si>
  <si>
    <t>Погрешность калибровки 1 инструмента не более 0,4 мм (mean. Error)</t>
  </si>
  <si>
    <t>Выполнена калибровка направления удара инструмента по оси ОХ</t>
  </si>
  <si>
    <t>Указана масса инструмента – 3,800 кг</t>
  </si>
  <si>
    <t>Калибровка базы заготовки при помощи инструмента 1 - указана на детали, Номер базы  – 1, Название базы “Step_1”</t>
  </si>
  <si>
    <t>Калибровка базы заготовки при помощи инструмента 1 - указана на детали, Номер базы  – 2, Название базы “Step_2”</t>
  </si>
  <si>
    <t>Калибровка базы заготовки при помощи инструмента 1 - указана на детали, Номер базы  – 3, Название базы “Step_3”</t>
  </si>
  <si>
    <t>Калибровка базы заготовки при помощи инструмента 1 - указана на детали, Номер базы  – 4, Название базы “Step_4”</t>
  </si>
  <si>
    <t>Б2</t>
  </si>
  <si>
    <t>Создана и сохранена точка HomePosition  (J1:0, J2:0, J3:0, J4:0, J5:0, J6:0.)</t>
  </si>
  <si>
    <t>Начальная и конечная точки перемещения робота HomePosition (J1:0, J2:0, J3:0, J4:0, J5:0, J6:0.)</t>
  </si>
  <si>
    <t>Все перемещения типа J на скорости не более 20%</t>
  </si>
  <si>
    <t>Все перемещения типа L должны быть на скорости не более 0,3м/с</t>
  </si>
  <si>
    <t>Скорость лазерной резки в программе “Laser_Cut”,  =0,2 м/с</t>
  </si>
  <si>
    <t>Скорость лазерной резки в программе “Step_1” =0,2 м/с</t>
  </si>
  <si>
    <t>Скорость лазерной резки в программе “Step_2”  =0,2 м/с</t>
  </si>
  <si>
    <t>Программа выполнила обработку 3 контура</t>
  </si>
  <si>
    <t>Программа выполнила обработку 6 контуров</t>
  </si>
  <si>
    <t>Программа выполнила обработку 9 контуров</t>
  </si>
  <si>
    <t>Программа выполнила обработку 12 контуров</t>
  </si>
  <si>
    <t>Программа выполнила обработку 14 контуров</t>
  </si>
  <si>
    <t>Обработка отдельной траектории в подпрограмме “Step_1”</t>
  </si>
  <si>
    <t>Расстояние от лазерной головки до изделия должно быть постоянным 10 мм (погрешность +-2мм) при обработке контура  при 100% выполнении программы (Step_1)</t>
  </si>
  <si>
    <t>Робот движется перпендикулярно по отношению к контуру Step_1</t>
  </si>
  <si>
    <t>При обработке контура елки лазер движется равномерно (не останавливается) при 100% выполнении программы (Step_1)</t>
  </si>
  <si>
    <t>Лазерная головка включаеться и выключается при обработке контура елки при 100% выполнении программы (Step_1)</t>
  </si>
  <si>
    <t>Обработка контура звезды выполняется в подпрограмме  “Step_2”</t>
  </si>
  <si>
    <t>Расстояние от лазерной головки до изделия должно быть постоянным 10 мм (погрешность +-2мм) при обработке контура  при 100% выполнении программы (Step_2)</t>
  </si>
  <si>
    <t>Робот движется перпендикулярно по отношению к контуру Step_2</t>
  </si>
  <si>
    <t>При обработке контура звезды лазер движется равномерно (не останавливается) при 100% выполнении программы (Step_2)</t>
  </si>
  <si>
    <t>Лазерная головка включаеться и выключается при обработке контура  при 100% выполнении программы (Step_2)</t>
  </si>
  <si>
    <t>Обработка контура  выполняется в подпрограмме  “Step_3”</t>
  </si>
  <si>
    <t>Расстояние от лазерной головки до изделия должно быть постоянным 10 мм (погрешность +-2мм) при обработке контура  при 100% выполнении программы (Step_3)</t>
  </si>
  <si>
    <t xml:space="preserve">Робот движется перпендикулярно по отношению к контуру Step_3 </t>
  </si>
  <si>
    <t>При обработке контуа гриба лазер движется равномерно (не останавливается) при 100% выполнении программы (Step_3)</t>
  </si>
  <si>
    <t>Лазерная головка включаеться и выключается при обработке контура при 100% выполнении программы (Step_3)</t>
  </si>
  <si>
    <t>Обработка  выполняеться в программе “Step_4”</t>
  </si>
  <si>
    <t>Расстояние от лазерной головки до изделия должно быть постоянным 10 мм (погрешность +-2мм) при обработке контуров в плоскости  (от 6 и больше контуров)  (программа Step_4)</t>
  </si>
  <si>
    <t xml:space="preserve">Робот движется перпендикулярно по отношению к контуру Step_4 </t>
  </si>
  <si>
    <t>При обработке контура  лазер движется равномерно (не останавливается) (от 6 и больше контуров) (программа Step_4)</t>
  </si>
  <si>
    <t>Лазерная головка включается и выключается при обработке контуров плоскости (от 6 и больше контуров) (программа Step_4)</t>
  </si>
  <si>
    <t>Первое и последнее перемещение должны быть типа J</t>
  </si>
  <si>
    <t>Отсутсвие сингулярности при 100% выполнении программы</t>
  </si>
  <si>
    <t>Задание выполнено досрочно за 30 мин до окончания времени при 100% выполнении программы</t>
  </si>
  <si>
    <t xml:space="preserve"> Точечная сварка</t>
  </si>
  <si>
    <t>В1</t>
  </si>
  <si>
    <t>Подписан выходной сигнал, для открытия сварочных клещей точечной сварки, Название сигнала WeldingSpot On</t>
  </si>
  <si>
    <t>Подписан выходной сигнал, для закрытия сварочных клещей точечной сварки, Название сигнала WeldingSpot Off</t>
  </si>
  <si>
    <t>Выполнена калибровка сварочных клещей (погрешность не белее 0,5 мм)</t>
  </si>
  <si>
    <t>При калибровки номер инструмента 1,   Название инструмента “WeldingSpot”</t>
  </si>
  <si>
    <t>Выполнена калибровка направления удара инструмента 1 “WeldingSpot”, по оси ОХ</t>
  </si>
  <si>
    <t>Указана масса инструмента - 0,897 кг</t>
  </si>
  <si>
    <t>Выполнена калибровка базы свариваемого изделия, Номер базы – 1, Название базы “Base”,</t>
  </si>
  <si>
    <t>В2</t>
  </si>
  <si>
    <t xml:space="preserve">Создана и сохранена точка HomePosition </t>
  </si>
  <si>
    <t>Наличие провеки открытости Сварочных Клещей</t>
  </si>
  <si>
    <t>Начальная и конечная точки перемещения робота HomePosition</t>
  </si>
  <si>
    <t>Все перемещения типа PTP на скорости не более 40% привыполнении 50%</t>
  </si>
  <si>
    <t>Все перемещения типа Lin должны быть на скорости не более 0,3м/с при выполнении 50%</t>
  </si>
  <si>
    <t>Создана основная программа с название “Main_Weld”,</t>
  </si>
  <si>
    <t>Проваренно 1 точка</t>
  </si>
  <si>
    <t>Проваренно 2 точки</t>
  </si>
  <si>
    <t>Проваренно 4 точки</t>
  </si>
  <si>
    <t>Выполнена очистка инструмента после 4 точек</t>
  </si>
  <si>
    <t>Проваренно 8 точек</t>
  </si>
  <si>
    <t>Выполнена очистка инструмента после 8 точек</t>
  </si>
  <si>
    <t>Проваренно 12 точек</t>
  </si>
  <si>
    <t>Выполнена очистка инструмента после 12 точек</t>
  </si>
  <si>
    <t>Проваренно 16 точек</t>
  </si>
  <si>
    <t>Выполнена очистка инструмента после 16 точек</t>
  </si>
  <si>
    <t>Отсутствие сингулярности при сварке не менее 8 точек</t>
  </si>
  <si>
    <t>Написана подпрограмма для очистки инструмента</t>
  </si>
  <si>
    <t>Написаны подпрограмма\-мы открытия и закрытия клещей</t>
  </si>
  <si>
    <t>Указано время сварки 1 сек, при не менее 6 точек</t>
  </si>
  <si>
    <t xml:space="preserve">Все движения в программе очистки использует откалиброванный инструмент </t>
  </si>
  <si>
    <t>Все движения в основной программе использует инструмент “WeldingSpot” (При 6 точках)</t>
  </si>
  <si>
    <t>Подвод и отвод клещей от сварочной точки осуществляться с помощью команды Lin при не менее 6 точек</t>
  </si>
  <si>
    <t>Робот не совершает столкновений при демонстрации программы (Если неподвижная губка не соприкосается с заготовкой)</t>
  </si>
  <si>
    <t>Робот не совершает столкновений во время подготовки программы</t>
  </si>
  <si>
    <t>Моделирование роботизированного комплекса</t>
  </si>
  <si>
    <t>Г1</t>
  </si>
  <si>
    <t>Добавлена цифровая копия Робот LRMate 200id/7L</t>
  </si>
  <si>
    <t>Добавлена цифровая копия 1 части захвата (GRIPPER_FLANGER)</t>
  </si>
  <si>
    <t>Добавлена цифровая копия 2 части захвата (GRIPPER_HOLDER)</t>
  </si>
  <si>
    <t>Добавлена цифровая копия 3 и 4 части захвата (GRIPPER_SPONGER)</t>
  </si>
  <si>
    <t>Добавлена цифровая копия двух паллет для цилиндров (PALLET)</t>
  </si>
  <si>
    <t>Добавлена цифровая копия 1 часть ячейки (Workcell_part1)</t>
  </si>
  <si>
    <t>Добавлена цифровая копия 2 части яцейки (Workcell_part2)</t>
  </si>
  <si>
    <t>Добавлена цифровая копия цилиндра (CYLINDER)</t>
  </si>
  <si>
    <t>Добавлена цифровая копия 20 цилиндров (CYLINDER)</t>
  </si>
  <si>
    <t>Все элементы РТК расположены в соответсвии с реальным РТК (согласно размерам по х и у)</t>
  </si>
  <si>
    <t>Г2</t>
  </si>
  <si>
    <t xml:space="preserve">Выполнена калибровка инструмента </t>
  </si>
  <si>
    <t>Название инструмента Gripper</t>
  </si>
  <si>
    <t>Выполнена калибровка базы 1 паллеты</t>
  </si>
  <si>
    <t>Выполнена калибровка базы 2 паллеты</t>
  </si>
  <si>
    <t>Название 1 базы Initial_Pallet</t>
  </si>
  <si>
    <t>Название 1 базы Final_Pallet</t>
  </si>
  <si>
    <t>Созданна основная программа для переноса цилиндров, название MainProg</t>
  </si>
  <si>
    <t>Созданна(ы) подрогамма(ы) для открытия и закрытия захвата Gripper_on/Gripper_off</t>
  </si>
  <si>
    <t>Перенесено 5 заготовок</t>
  </si>
  <si>
    <t>Перенесено 10 заготовок</t>
  </si>
  <si>
    <t>Перенесено 15 заготовок</t>
  </si>
  <si>
    <t>Перенесено 20 заготовок</t>
  </si>
  <si>
    <t>Программа начинает движение с HomePosition (J1:0, J2:0, J3:0, J4:0, J5:0, J6:0.)</t>
  </si>
  <si>
    <t>При показе программы присутствуе симуляция работы захвата (Захват открываеться и закрываеться)</t>
  </si>
  <si>
    <t>Присутствуе симуляция захвата цилиндров (Захват поднимает цилиндры)</t>
  </si>
  <si>
    <t>Скорость робота 300мм\с (50% выполненого задание)</t>
  </si>
  <si>
    <t>Программа перенесена на реальный РТК</t>
  </si>
  <si>
    <t>Значения инструмента реального РТК идентична значениям инструмента в робогайде</t>
  </si>
  <si>
    <t>Значения баз реального РТК идентична значениям инструмента в робогайде</t>
  </si>
  <si>
    <t>Перенесено 5 заготовок (реальный РТК)</t>
  </si>
  <si>
    <t>Перенесено 10 заготовок (реальный РТК)</t>
  </si>
  <si>
    <t>Перенесено 15 заготовок (реальный РТК)</t>
  </si>
  <si>
    <t>Перенесено 20 заготовок (реальный РТК)</t>
  </si>
  <si>
    <t>Робот не совершает столкновений на реалном РТК (100% выполнено задание)</t>
  </si>
  <si>
    <t>Задание выполнено досрочно за 30 минут до конца времени (100%)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</si>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</sst>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8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0" fontId="6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/>
    </xf>
    <xf numFmtId="0" fontId="7" fillId="0" borderId="5" xfId="0" applyFont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9" fillId="0" borderId="4" xfId="0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/>
    <xf numFmtId="0" fontId="9" fillId="0" borderId="4" xfId="0" applyFont="1" applyBorder="1" applyAlignment="1">
      <alignment horizontal="left"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/>
    </xf>
    <xf numFmtId="0" fontId="12" fillId="0" borderId="0" xfId="0" applyFont="1" applyAlignment="1">
      <alignment wrapText="1"/>
    </xf>
    <xf numFmtId="0" fontId="6" fillId="0" borderId="13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left" vertical="center"/>
    </xf>
    <xf numFmtId="0" fontId="0" fillId="0" borderId="15" xfId="0" applyBorder="1"/>
    <xf numFmtId="0" fontId="6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9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0" xfId="0" applyFont="1" applyBorder="1" applyAlignment="1">
      <alignment horizontal="left"/>
    </xf>
    <xf numFmtId="0" fontId="0" fillId="0" borderId="17" xfId="0" applyBorder="1" applyAlignment="1">
      <alignment wrapText="1"/>
    </xf>
    <xf numFmtId="0" fontId="11" fillId="0" borderId="1" xfId="0" applyFont="1" applyBorder="1" applyAlignment="1">
      <alignment horizontal="center"/>
    </xf>
    <xf numFmtId="0" fontId="0" fillId="0" borderId="8" xfId="0" applyBorder="1" applyAlignment="1">
      <alignment wrapText="1"/>
    </xf>
    <xf numFmtId="0" fontId="7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center"/>
    </xf>
    <xf numFmtId="0" fontId="13" fillId="0" borderId="1" xfId="0" applyFont="1" applyBorder="1" applyAlignment="1">
      <alignment horizontal="left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2" fontId="0" fillId="4" borderId="1" xfId="0" applyNumberFormat="1" applyFill="1" applyBorder="1"/>
    <xf numFmtId="0" fontId="9" fillId="0" borderId="21" xfId="0" applyFont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9" fillId="0" borderId="23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0" fillId="0" borderId="8" xfId="0" applyBorder="1"/>
    <xf numFmtId="0" fontId="11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2" fontId="7" fillId="0" borderId="24" xfId="0" applyNumberFormat="1" applyFont="1" applyBorder="1" applyAlignment="1">
      <alignment horizontal="center" vertical="center"/>
    </xf>
    <xf numFmtId="0" fontId="0" fillId="0" borderId="20" xfId="0" applyBorder="1" applyAlignment="1">
      <alignment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2" fontId="14" fillId="3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2"/>
  <sheetViews>
    <sheetView tabSelected="1" topLeftCell="B175" zoomScale="50" workbookViewId="0">
      <selection activeCell="L203" sqref="L203"/>
    </sheetView>
  </sheetViews>
  <sheetFormatPr baseColWidth="10" defaultColWidth="11" defaultRowHeight="16" x14ac:dyDescent="0.2"/>
  <cols>
    <col min="1" max="1" width="6.83203125" style="1" customWidth="1"/>
    <col min="2" max="2" width="31" customWidth="1"/>
    <col min="3" max="3" width="7.83203125" style="4" bestFit="1" customWidth="1"/>
    <col min="4" max="4" width="34.6640625" style="3" customWidth="1"/>
    <col min="5" max="5" width="10.33203125" style="4" customWidth="1"/>
    <col min="6" max="6" width="33.83203125" style="3" customWidth="1"/>
    <col min="7" max="7" width="20.6640625" style="3" bestFit="1" customWidth="1"/>
    <col min="8" max="8" width="7.1640625" style="3" bestFit="1" customWidth="1"/>
    <col min="9" max="9" width="8.33203125" customWidth="1"/>
  </cols>
  <sheetData>
    <row r="2" spans="1:9" ht="17" x14ac:dyDescent="0.2">
      <c r="B2" s="2" t="s">
        <v>10</v>
      </c>
      <c r="D2" s="17" t="s">
        <v>17</v>
      </c>
      <c r="E2" s="14"/>
    </row>
    <row r="3" spans="1:9" x14ac:dyDescent="0.2">
      <c r="B3" s="2" t="s">
        <v>12</v>
      </c>
      <c r="D3" s="16" t="s">
        <v>16</v>
      </c>
      <c r="E3" s="14"/>
    </row>
    <row r="5" spans="1:9" s="5" customFormat="1" ht="34" customHeight="1" x14ac:dyDescent="0.2">
      <c r="A5" s="9" t="s">
        <v>1</v>
      </c>
      <c r="B5" s="9" t="s">
        <v>19</v>
      </c>
      <c r="C5" s="9" t="s">
        <v>2</v>
      </c>
      <c r="D5" s="9" t="s">
        <v>4</v>
      </c>
      <c r="E5" s="9" t="s">
        <v>6</v>
      </c>
      <c r="F5" s="9" t="s">
        <v>3</v>
      </c>
      <c r="G5" s="9" t="s">
        <v>11</v>
      </c>
      <c r="H5" s="9" t="s">
        <v>15</v>
      </c>
      <c r="I5" s="9" t="s">
        <v>7</v>
      </c>
    </row>
    <row r="6" spans="1:9" x14ac:dyDescent="0.2">
      <c r="H6"/>
    </row>
    <row r="7" spans="1:9" s="13" customFormat="1" ht="19" x14ac:dyDescent="0.25">
      <c r="A7" s="12" t="s">
        <v>0</v>
      </c>
      <c r="B7" s="21" t="s">
        <v>20</v>
      </c>
      <c r="C7" s="22"/>
      <c r="D7" s="23"/>
      <c r="E7" s="22"/>
      <c r="F7" s="23"/>
      <c r="G7" s="23"/>
      <c r="H7" s="21"/>
      <c r="I7" s="24">
        <f>SUM(I9:I44)</f>
        <v>25.000000000000004</v>
      </c>
    </row>
    <row r="8" spans="1:9" x14ac:dyDescent="0.2">
      <c r="A8" s="25" t="s">
        <v>21</v>
      </c>
      <c r="B8" s="26" t="s">
        <v>22</v>
      </c>
      <c r="C8" s="27" t="s">
        <v>23</v>
      </c>
      <c r="D8" s="28"/>
      <c r="E8" s="6"/>
      <c r="F8" s="6"/>
      <c r="G8" s="6"/>
      <c r="H8" s="6"/>
      <c r="I8" s="6"/>
    </row>
    <row r="9" spans="1:9" x14ac:dyDescent="0.2">
      <c r="A9" s="29" t="s">
        <v>24</v>
      </c>
      <c r="B9" s="30" t="s">
        <v>24</v>
      </c>
      <c r="C9" s="31" t="s">
        <v>5</v>
      </c>
      <c r="D9" s="32" t="s">
        <v>25</v>
      </c>
      <c r="E9" s="7"/>
      <c r="F9" s="33"/>
      <c r="G9" s="10"/>
      <c r="H9" s="34">
        <v>1</v>
      </c>
      <c r="I9" s="35">
        <v>0.5</v>
      </c>
    </row>
    <row r="10" spans="1:9" ht="42" x14ac:dyDescent="0.2">
      <c r="A10" s="29" t="s">
        <v>24</v>
      </c>
      <c r="B10" s="30" t="s">
        <v>24</v>
      </c>
      <c r="C10" s="31" t="s">
        <v>5</v>
      </c>
      <c r="D10" s="32" t="s">
        <v>26</v>
      </c>
      <c r="E10" s="7"/>
      <c r="F10" s="33"/>
      <c r="G10" s="10"/>
      <c r="H10" s="34">
        <v>5</v>
      </c>
      <c r="I10" s="35">
        <v>0.4</v>
      </c>
    </row>
    <row r="11" spans="1:9" ht="56" x14ac:dyDescent="0.2">
      <c r="A11" s="29" t="s">
        <v>24</v>
      </c>
      <c r="B11" s="30" t="s">
        <v>24</v>
      </c>
      <c r="C11" s="31" t="s">
        <v>5</v>
      </c>
      <c r="D11" s="32" t="s">
        <v>27</v>
      </c>
      <c r="E11" s="7"/>
      <c r="F11" s="10"/>
      <c r="G11" s="10"/>
      <c r="H11" s="34">
        <v>3</v>
      </c>
      <c r="I11" s="35">
        <v>0.2</v>
      </c>
    </row>
    <row r="12" spans="1:9" ht="28" x14ac:dyDescent="0.2">
      <c r="A12" s="29" t="s">
        <v>24</v>
      </c>
      <c r="B12" s="30" t="s">
        <v>24</v>
      </c>
      <c r="C12" s="31" t="s">
        <v>5</v>
      </c>
      <c r="D12" s="32" t="s">
        <v>28</v>
      </c>
      <c r="E12" s="7"/>
      <c r="F12" s="36"/>
      <c r="G12" s="10"/>
      <c r="H12" s="34">
        <v>1</v>
      </c>
      <c r="I12" s="35">
        <v>0.8</v>
      </c>
    </row>
    <row r="13" spans="1:9" ht="28" x14ac:dyDescent="0.2">
      <c r="A13" s="29"/>
      <c r="B13" s="30"/>
      <c r="C13" s="31" t="s">
        <v>5</v>
      </c>
      <c r="D13" s="32" t="s">
        <v>29</v>
      </c>
      <c r="E13" s="8"/>
      <c r="F13" s="36"/>
      <c r="G13" s="11"/>
      <c r="H13" s="34">
        <v>5</v>
      </c>
      <c r="I13" s="35">
        <v>1</v>
      </c>
    </row>
    <row r="14" spans="1:9" ht="28" x14ac:dyDescent="0.2">
      <c r="A14" s="29" t="s">
        <v>24</v>
      </c>
      <c r="B14" s="30" t="s">
        <v>24</v>
      </c>
      <c r="C14" s="31" t="s">
        <v>5</v>
      </c>
      <c r="D14" s="32" t="s">
        <v>30</v>
      </c>
      <c r="E14" s="7"/>
      <c r="F14" s="36"/>
      <c r="G14" s="10"/>
      <c r="H14" s="34">
        <v>1</v>
      </c>
      <c r="I14" s="35">
        <v>0.5</v>
      </c>
    </row>
    <row r="15" spans="1:9" ht="28" x14ac:dyDescent="0.2">
      <c r="A15" s="29" t="s">
        <v>24</v>
      </c>
      <c r="B15" s="30" t="s">
        <v>24</v>
      </c>
      <c r="C15" s="31" t="s">
        <v>5</v>
      </c>
      <c r="D15" s="32" t="s">
        <v>31</v>
      </c>
      <c r="E15" s="7"/>
      <c r="F15" s="36"/>
      <c r="G15" s="10"/>
      <c r="H15" s="34">
        <v>1</v>
      </c>
      <c r="I15" s="35">
        <v>0.3</v>
      </c>
    </row>
    <row r="16" spans="1:9" ht="28" x14ac:dyDescent="0.2">
      <c r="A16" s="29" t="s">
        <v>24</v>
      </c>
      <c r="B16" s="30" t="s">
        <v>24</v>
      </c>
      <c r="C16" s="31" t="s">
        <v>5</v>
      </c>
      <c r="D16" s="32" t="s">
        <v>32</v>
      </c>
      <c r="E16" s="7"/>
      <c r="F16" s="36"/>
      <c r="G16" s="10"/>
      <c r="H16" s="34">
        <v>1</v>
      </c>
      <c r="I16" s="35">
        <v>0.3</v>
      </c>
    </row>
    <row r="17" spans="1:9" x14ac:dyDescent="0.2">
      <c r="A17" s="29"/>
      <c r="B17" s="30"/>
      <c r="C17" s="31" t="s">
        <v>5</v>
      </c>
      <c r="D17" s="32" t="s">
        <v>33</v>
      </c>
      <c r="E17" s="7"/>
      <c r="F17" s="36"/>
      <c r="G17" s="10"/>
      <c r="H17" s="34">
        <v>2</v>
      </c>
      <c r="I17" s="35">
        <v>0.3</v>
      </c>
    </row>
    <row r="18" spans="1:9" x14ac:dyDescent="0.2">
      <c r="A18" s="29"/>
      <c r="B18" s="30"/>
      <c r="C18" s="31" t="s">
        <v>5</v>
      </c>
      <c r="D18" s="32" t="s">
        <v>34</v>
      </c>
      <c r="E18" s="7"/>
      <c r="F18" s="10"/>
      <c r="G18" s="10"/>
      <c r="H18" s="34">
        <v>2</v>
      </c>
      <c r="I18" s="35">
        <v>0.3</v>
      </c>
    </row>
    <row r="19" spans="1:9" ht="28" x14ac:dyDescent="0.2">
      <c r="A19" s="29"/>
      <c r="B19" s="30"/>
      <c r="C19" s="31" t="s">
        <v>5</v>
      </c>
      <c r="D19" s="32" t="s">
        <v>35</v>
      </c>
      <c r="E19" s="37"/>
      <c r="F19" s="36"/>
      <c r="G19" s="10"/>
      <c r="H19" s="34">
        <v>2</v>
      </c>
      <c r="I19" s="35">
        <v>0.3</v>
      </c>
    </row>
    <row r="20" spans="1:9" ht="56" x14ac:dyDescent="0.2">
      <c r="A20" s="29"/>
      <c r="B20" s="30"/>
      <c r="C20" s="31" t="s">
        <v>5</v>
      </c>
      <c r="D20" s="32" t="s">
        <v>36</v>
      </c>
      <c r="E20" s="38"/>
      <c r="F20" s="36"/>
      <c r="G20" s="38"/>
      <c r="H20" s="34">
        <v>2</v>
      </c>
      <c r="I20" s="35">
        <v>0.3</v>
      </c>
    </row>
    <row r="21" spans="1:9" ht="56" x14ac:dyDescent="0.2">
      <c r="A21" s="29" t="s">
        <v>24</v>
      </c>
      <c r="B21" s="30" t="s">
        <v>24</v>
      </c>
      <c r="C21" s="31" t="s">
        <v>5</v>
      </c>
      <c r="D21" s="32" t="s">
        <v>37</v>
      </c>
      <c r="E21" s="7"/>
      <c r="F21" s="10"/>
      <c r="G21" s="10"/>
      <c r="H21" s="34">
        <v>6</v>
      </c>
      <c r="I21" s="35">
        <v>0.2</v>
      </c>
    </row>
    <row r="22" spans="1:9" ht="56" x14ac:dyDescent="0.2">
      <c r="A22" s="29" t="s">
        <v>24</v>
      </c>
      <c r="B22" s="30" t="s">
        <v>24</v>
      </c>
      <c r="C22" s="31" t="s">
        <v>5</v>
      </c>
      <c r="D22" s="32" t="s">
        <v>38</v>
      </c>
      <c r="E22" s="37"/>
      <c r="F22" s="36"/>
      <c r="G22" s="10"/>
      <c r="H22" s="34">
        <v>1</v>
      </c>
      <c r="I22" s="35">
        <v>0.5</v>
      </c>
    </row>
    <row r="23" spans="1:9" x14ac:dyDescent="0.2">
      <c r="A23" s="29" t="s">
        <v>24</v>
      </c>
      <c r="B23" s="30" t="s">
        <v>24</v>
      </c>
      <c r="C23" s="31" t="s">
        <v>5</v>
      </c>
      <c r="D23" s="32" t="s">
        <v>39</v>
      </c>
      <c r="E23" s="38"/>
      <c r="F23" s="36"/>
      <c r="G23" s="38"/>
      <c r="H23" s="34">
        <v>1</v>
      </c>
      <c r="I23" s="35">
        <v>0.5</v>
      </c>
    </row>
    <row r="24" spans="1:9" x14ac:dyDescent="0.2">
      <c r="A24" s="25" t="s">
        <v>40</v>
      </c>
      <c r="B24" s="26" t="s">
        <v>41</v>
      </c>
      <c r="C24" s="27"/>
      <c r="D24" s="39" t="s">
        <v>24</v>
      </c>
      <c r="E24" s="7"/>
      <c r="F24" s="36"/>
      <c r="G24" s="10"/>
      <c r="H24" s="27" t="s">
        <v>24</v>
      </c>
      <c r="I24" s="27" t="s">
        <v>24</v>
      </c>
    </row>
    <row r="25" spans="1:9" ht="42" x14ac:dyDescent="0.2">
      <c r="A25" s="29" t="s">
        <v>24</v>
      </c>
      <c r="B25" s="30" t="s">
        <v>24</v>
      </c>
      <c r="C25" s="31" t="s">
        <v>5</v>
      </c>
      <c r="D25" s="32" t="s">
        <v>42</v>
      </c>
      <c r="E25" s="7"/>
      <c r="F25" s="36"/>
      <c r="G25" s="10"/>
      <c r="H25" s="34">
        <v>5</v>
      </c>
      <c r="I25" s="35">
        <v>0.5</v>
      </c>
    </row>
    <row r="26" spans="1:9" ht="28" x14ac:dyDescent="0.2">
      <c r="A26" s="29" t="s">
        <v>24</v>
      </c>
      <c r="B26" s="30" t="s">
        <v>24</v>
      </c>
      <c r="C26" s="31" t="s">
        <v>5</v>
      </c>
      <c r="D26" s="32" t="s">
        <v>43</v>
      </c>
      <c r="E26" s="7"/>
      <c r="F26" s="36"/>
      <c r="G26" s="10"/>
      <c r="H26" s="34">
        <v>5</v>
      </c>
      <c r="I26" s="35">
        <v>0.2</v>
      </c>
    </row>
    <row r="27" spans="1:9" ht="28" x14ac:dyDescent="0.2">
      <c r="A27" s="29" t="s">
        <v>24</v>
      </c>
      <c r="B27" s="30" t="s">
        <v>24</v>
      </c>
      <c r="C27" s="31" t="s">
        <v>5</v>
      </c>
      <c r="D27" s="32" t="s">
        <v>44</v>
      </c>
      <c r="E27" s="8"/>
      <c r="F27" s="36"/>
      <c r="G27" s="11"/>
      <c r="H27" s="34">
        <v>5</v>
      </c>
      <c r="I27" s="35">
        <v>1</v>
      </c>
    </row>
    <row r="28" spans="1:9" ht="28" x14ac:dyDescent="0.2">
      <c r="A28" s="29"/>
      <c r="B28" s="30"/>
      <c r="C28" s="31" t="s">
        <v>5</v>
      </c>
      <c r="D28" s="32" t="s">
        <v>45</v>
      </c>
      <c r="E28" s="7"/>
      <c r="F28" s="10"/>
      <c r="G28" s="10"/>
      <c r="H28" s="34">
        <v>5</v>
      </c>
      <c r="I28" s="35">
        <v>0.8</v>
      </c>
    </row>
    <row r="29" spans="1:9" ht="42" x14ac:dyDescent="0.2">
      <c r="A29" s="29" t="s">
        <v>24</v>
      </c>
      <c r="B29" s="30" t="s">
        <v>24</v>
      </c>
      <c r="C29" s="31" t="s">
        <v>5</v>
      </c>
      <c r="D29" s="32" t="s">
        <v>46</v>
      </c>
      <c r="E29" s="7"/>
      <c r="F29" s="36"/>
      <c r="G29" s="11"/>
      <c r="H29" s="34">
        <v>2</v>
      </c>
      <c r="I29" s="35">
        <v>0.8</v>
      </c>
    </row>
    <row r="30" spans="1:9" ht="28" x14ac:dyDescent="0.2">
      <c r="A30" s="29" t="s">
        <v>24</v>
      </c>
      <c r="B30" s="30" t="s">
        <v>24</v>
      </c>
      <c r="C30" s="31" t="s">
        <v>5</v>
      </c>
      <c r="D30" s="32" t="s">
        <v>47</v>
      </c>
      <c r="E30" s="7"/>
      <c r="F30" s="10"/>
      <c r="G30" s="10"/>
      <c r="H30" s="34">
        <v>2</v>
      </c>
      <c r="I30" s="35">
        <v>0.6</v>
      </c>
    </row>
    <row r="31" spans="1:9" ht="29" thickBot="1" x14ac:dyDescent="0.25">
      <c r="A31" s="29"/>
      <c r="B31" s="30"/>
      <c r="C31" s="31" t="s">
        <v>5</v>
      </c>
      <c r="D31" s="32" t="s">
        <v>48</v>
      </c>
      <c r="E31" s="7"/>
      <c r="F31" s="10"/>
      <c r="G31" s="10"/>
      <c r="H31" s="34">
        <v>4</v>
      </c>
      <c r="I31" s="35">
        <v>0.8</v>
      </c>
    </row>
    <row r="32" spans="1:9" ht="43" thickBot="1" x14ac:dyDescent="0.25">
      <c r="A32" s="29" t="s">
        <v>24</v>
      </c>
      <c r="B32" s="30" t="s">
        <v>24</v>
      </c>
      <c r="C32" s="31" t="s">
        <v>5</v>
      </c>
      <c r="D32" s="32" t="s">
        <v>49</v>
      </c>
      <c r="E32" s="7"/>
      <c r="F32" s="40"/>
      <c r="G32" s="10"/>
      <c r="H32" s="34">
        <v>5</v>
      </c>
      <c r="I32" s="35">
        <v>0.4</v>
      </c>
    </row>
    <row r="33" spans="1:9" ht="43" thickBot="1" x14ac:dyDescent="0.25">
      <c r="A33" s="29" t="s">
        <v>24</v>
      </c>
      <c r="B33" s="30" t="s">
        <v>24</v>
      </c>
      <c r="C33" s="31" t="s">
        <v>5</v>
      </c>
      <c r="D33" s="32" t="s">
        <v>50</v>
      </c>
      <c r="E33" s="7"/>
      <c r="F33" s="41"/>
      <c r="G33" s="10"/>
      <c r="H33" s="34">
        <v>4</v>
      </c>
      <c r="I33" s="35">
        <v>0.4</v>
      </c>
    </row>
    <row r="34" spans="1:9" ht="71" thickBot="1" x14ac:dyDescent="0.25">
      <c r="A34" s="29"/>
      <c r="B34" s="30"/>
      <c r="C34" s="31" t="s">
        <v>5</v>
      </c>
      <c r="D34" s="32" t="s">
        <v>51</v>
      </c>
      <c r="E34" s="7"/>
      <c r="F34" s="41"/>
      <c r="G34" s="10"/>
      <c r="H34" s="34">
        <v>5</v>
      </c>
      <c r="I34" s="35">
        <v>0.5</v>
      </c>
    </row>
    <row r="35" spans="1:9" ht="70" x14ac:dyDescent="0.2">
      <c r="A35" s="29" t="s">
        <v>24</v>
      </c>
      <c r="B35" s="30" t="s">
        <v>24</v>
      </c>
      <c r="C35" s="31" t="s">
        <v>5</v>
      </c>
      <c r="D35" s="32" t="s">
        <v>52</v>
      </c>
      <c r="E35" s="7"/>
      <c r="F35" s="42"/>
      <c r="G35" s="10"/>
      <c r="H35" s="34">
        <v>5</v>
      </c>
      <c r="I35" s="35">
        <v>0.7</v>
      </c>
    </row>
    <row r="36" spans="1:9" s="13" customFormat="1" ht="71" thickBot="1" x14ac:dyDescent="0.3">
      <c r="A36" s="29"/>
      <c r="B36" s="30"/>
      <c r="C36" s="31" t="s">
        <v>5</v>
      </c>
      <c r="D36" s="32" t="s">
        <v>53</v>
      </c>
      <c r="E36" s="7"/>
      <c r="F36" s="43"/>
      <c r="G36" s="10"/>
      <c r="H36" s="34">
        <v>4</v>
      </c>
      <c r="I36" s="35">
        <v>1.4</v>
      </c>
    </row>
    <row r="37" spans="1:9" ht="71" thickBot="1" x14ac:dyDescent="0.25">
      <c r="A37" s="29"/>
      <c r="B37" s="30"/>
      <c r="C37" s="31" t="s">
        <v>5</v>
      </c>
      <c r="D37" s="32" t="s">
        <v>54</v>
      </c>
      <c r="E37" s="7"/>
      <c r="F37" s="40"/>
      <c r="G37" s="10"/>
      <c r="H37" s="34">
        <v>4</v>
      </c>
      <c r="I37" s="35">
        <v>1.9</v>
      </c>
    </row>
    <row r="38" spans="1:9" ht="71" thickBot="1" x14ac:dyDescent="0.25">
      <c r="A38" s="29" t="s">
        <v>24</v>
      </c>
      <c r="B38" s="30" t="s">
        <v>24</v>
      </c>
      <c r="C38" s="31" t="s">
        <v>5</v>
      </c>
      <c r="D38" s="32" t="s">
        <v>55</v>
      </c>
      <c r="E38" s="7"/>
      <c r="F38" s="41"/>
      <c r="G38" s="10"/>
      <c r="H38" s="34">
        <v>5</v>
      </c>
      <c r="I38" s="35">
        <v>0.4</v>
      </c>
    </row>
    <row r="39" spans="1:9" ht="71" thickBot="1" x14ac:dyDescent="0.25">
      <c r="A39" s="29" t="s">
        <v>24</v>
      </c>
      <c r="B39" s="30" t="s">
        <v>24</v>
      </c>
      <c r="C39" s="31" t="s">
        <v>5</v>
      </c>
      <c r="D39" s="32" t="s">
        <v>56</v>
      </c>
      <c r="E39" s="7"/>
      <c r="F39" s="41"/>
      <c r="G39" s="10"/>
      <c r="H39" s="34">
        <v>5</v>
      </c>
      <c r="I39" s="35">
        <v>0.6</v>
      </c>
    </row>
    <row r="40" spans="1:9" ht="71" thickBot="1" x14ac:dyDescent="0.25">
      <c r="A40" s="29" t="s">
        <v>24</v>
      </c>
      <c r="B40" s="30" t="s">
        <v>24</v>
      </c>
      <c r="C40" s="31" t="s">
        <v>5</v>
      </c>
      <c r="D40" s="32" t="s">
        <v>57</v>
      </c>
      <c r="E40" s="7"/>
      <c r="F40" s="41"/>
      <c r="G40" s="10"/>
      <c r="H40" s="34">
        <v>5</v>
      </c>
      <c r="I40" s="35">
        <v>1.1000000000000001</v>
      </c>
    </row>
    <row r="41" spans="1:9" ht="71" thickBot="1" x14ac:dyDescent="0.25">
      <c r="A41" s="29" t="s">
        <v>24</v>
      </c>
      <c r="B41" s="30" t="s">
        <v>24</v>
      </c>
      <c r="C41" s="31" t="s">
        <v>5</v>
      </c>
      <c r="D41" s="32" t="s">
        <v>58</v>
      </c>
      <c r="E41" s="7"/>
      <c r="F41" s="10"/>
      <c r="G41" s="10"/>
      <c r="H41" s="34">
        <v>5</v>
      </c>
      <c r="I41" s="35">
        <v>1.9</v>
      </c>
    </row>
    <row r="42" spans="1:9" ht="29" thickBot="1" x14ac:dyDescent="0.25">
      <c r="A42" s="29" t="s">
        <v>24</v>
      </c>
      <c r="B42" s="30" t="s">
        <v>24</v>
      </c>
      <c r="C42" s="31" t="s">
        <v>5</v>
      </c>
      <c r="D42" s="32" t="s">
        <v>59</v>
      </c>
      <c r="E42" s="7"/>
      <c r="F42" s="40"/>
      <c r="G42" s="10"/>
      <c r="H42" s="34">
        <v>5</v>
      </c>
      <c r="I42" s="35">
        <v>2</v>
      </c>
    </row>
    <row r="43" spans="1:9" ht="29" thickBot="1" x14ac:dyDescent="0.25">
      <c r="A43" s="29" t="s">
        <v>24</v>
      </c>
      <c r="B43" s="30" t="s">
        <v>24</v>
      </c>
      <c r="C43" s="31" t="s">
        <v>5</v>
      </c>
      <c r="D43" s="32" t="s">
        <v>60</v>
      </c>
      <c r="E43" s="7"/>
      <c r="F43" s="41"/>
      <c r="G43" s="10"/>
      <c r="H43" s="34">
        <v>5</v>
      </c>
      <c r="I43" s="35">
        <v>2</v>
      </c>
    </row>
    <row r="44" spans="1:9" ht="29" thickBot="1" x14ac:dyDescent="0.25">
      <c r="A44" s="29" t="s">
        <v>24</v>
      </c>
      <c r="B44" s="44" t="s">
        <v>24</v>
      </c>
      <c r="C44" s="31" t="s">
        <v>5</v>
      </c>
      <c r="D44" s="32" t="s">
        <v>61</v>
      </c>
      <c r="E44" s="7"/>
      <c r="F44" s="41"/>
      <c r="G44" s="10"/>
      <c r="H44" s="34">
        <v>5</v>
      </c>
      <c r="I44" s="35">
        <v>0.6</v>
      </c>
    </row>
    <row r="45" spans="1:9" x14ac:dyDescent="0.2">
      <c r="A45" s="7"/>
      <c r="B45" s="6"/>
      <c r="C45" s="7"/>
      <c r="D45" s="10"/>
      <c r="E45" s="7"/>
      <c r="F45" s="45"/>
      <c r="G45" s="10"/>
      <c r="H45" s="7"/>
      <c r="I45" s="6"/>
    </row>
    <row r="46" spans="1:9" ht="19" x14ac:dyDescent="0.25">
      <c r="A46" s="22" t="s">
        <v>8</v>
      </c>
      <c r="B46" s="21" t="s">
        <v>62</v>
      </c>
      <c r="C46" s="22"/>
      <c r="D46" s="23"/>
      <c r="E46" s="22"/>
      <c r="F46" s="23"/>
      <c r="G46" s="23"/>
      <c r="H46" s="22"/>
      <c r="I46" s="15">
        <f>SUM(I48:I97)</f>
        <v>24.999999999999996</v>
      </c>
    </row>
    <row r="47" spans="1:9" ht="17" x14ac:dyDescent="0.2">
      <c r="A47" s="46" t="s">
        <v>63</v>
      </c>
      <c r="B47" s="26" t="s">
        <v>22</v>
      </c>
      <c r="C47" s="47"/>
      <c r="D47" s="48" t="s">
        <v>24</v>
      </c>
      <c r="E47" s="49"/>
      <c r="F47" s="49"/>
      <c r="G47" s="49"/>
      <c r="H47" s="49"/>
      <c r="I47" s="6"/>
    </row>
    <row r="48" spans="1:9" x14ac:dyDescent="0.2">
      <c r="A48" s="50"/>
      <c r="B48" s="51"/>
      <c r="C48" s="52" t="s">
        <v>5</v>
      </c>
      <c r="D48" s="53" t="s">
        <v>25</v>
      </c>
      <c r="E48" s="6"/>
      <c r="F48" s="6"/>
      <c r="G48" s="6"/>
      <c r="H48" s="54">
        <v>1</v>
      </c>
      <c r="I48" s="35">
        <v>0.3</v>
      </c>
    </row>
    <row r="49" spans="1:9" ht="42" x14ac:dyDescent="0.2">
      <c r="A49" s="50"/>
      <c r="B49" s="51"/>
      <c r="C49" s="52" t="s">
        <v>5</v>
      </c>
      <c r="D49" s="53" t="s">
        <v>26</v>
      </c>
      <c r="E49" s="6"/>
      <c r="F49" s="6"/>
      <c r="G49" s="6"/>
      <c r="H49" s="54">
        <v>1</v>
      </c>
      <c r="I49" s="35">
        <v>0.4</v>
      </c>
    </row>
    <row r="50" spans="1:9" ht="42" x14ac:dyDescent="0.2">
      <c r="A50" s="50"/>
      <c r="B50" s="51"/>
      <c r="C50" s="52" t="s">
        <v>5</v>
      </c>
      <c r="D50" s="53" t="s">
        <v>64</v>
      </c>
      <c r="E50" s="6"/>
      <c r="F50" s="6"/>
      <c r="G50" s="6"/>
      <c r="H50" s="54">
        <v>1</v>
      </c>
      <c r="I50" s="35">
        <v>0.2</v>
      </c>
    </row>
    <row r="51" spans="1:9" ht="28" x14ac:dyDescent="0.2">
      <c r="A51" s="50"/>
      <c r="B51" s="51"/>
      <c r="C51" s="52" t="s">
        <v>5</v>
      </c>
      <c r="D51" s="53" t="s">
        <v>65</v>
      </c>
      <c r="E51" s="6"/>
      <c r="F51" s="6"/>
      <c r="G51" s="6"/>
      <c r="H51" s="54">
        <v>1</v>
      </c>
      <c r="I51" s="35">
        <v>0.5</v>
      </c>
    </row>
    <row r="52" spans="1:9" ht="28" x14ac:dyDescent="0.2">
      <c r="A52" s="50"/>
      <c r="B52" s="51"/>
      <c r="C52" s="52" t="s">
        <v>5</v>
      </c>
      <c r="D52" s="53" t="s">
        <v>66</v>
      </c>
      <c r="E52" s="6"/>
      <c r="F52" s="6"/>
      <c r="G52" s="6"/>
      <c r="H52" s="54">
        <v>1</v>
      </c>
      <c r="I52" s="35">
        <v>0.2</v>
      </c>
    </row>
    <row r="53" spans="1:9" ht="56" x14ac:dyDescent="0.2">
      <c r="A53" s="50"/>
      <c r="B53" s="51"/>
      <c r="C53" s="52" t="s">
        <v>5</v>
      </c>
      <c r="D53" s="53" t="s">
        <v>67</v>
      </c>
      <c r="E53" s="6"/>
      <c r="F53" s="6"/>
      <c r="G53" s="6"/>
      <c r="H53" s="54">
        <v>1</v>
      </c>
      <c r="I53" s="35">
        <v>0.2</v>
      </c>
    </row>
    <row r="54" spans="1:9" ht="42" x14ac:dyDescent="0.2">
      <c r="A54" s="50"/>
      <c r="B54" s="51"/>
      <c r="C54" s="52" t="s">
        <v>5</v>
      </c>
      <c r="D54" s="53" t="s">
        <v>68</v>
      </c>
      <c r="E54" s="6"/>
      <c r="F54" s="6"/>
      <c r="G54" s="6"/>
      <c r="H54" s="54">
        <v>1</v>
      </c>
      <c r="I54" s="35">
        <v>0.5</v>
      </c>
    </row>
    <row r="55" spans="1:9" ht="28" x14ac:dyDescent="0.2">
      <c r="A55" s="50"/>
      <c r="B55" s="51"/>
      <c r="C55" s="52" t="s">
        <v>5</v>
      </c>
      <c r="D55" s="53" t="s">
        <v>69</v>
      </c>
      <c r="E55" s="6"/>
      <c r="F55" s="6"/>
      <c r="G55" s="6"/>
      <c r="H55" s="54">
        <v>1</v>
      </c>
      <c r="I55" s="35">
        <v>0.8</v>
      </c>
    </row>
    <row r="56" spans="1:9" x14ac:dyDescent="0.2">
      <c r="A56" s="50"/>
      <c r="B56" s="51"/>
      <c r="C56" s="52" t="s">
        <v>5</v>
      </c>
      <c r="D56" s="53" t="s">
        <v>70</v>
      </c>
      <c r="E56" s="6"/>
      <c r="F56" s="6"/>
      <c r="G56" s="6"/>
      <c r="H56" s="54">
        <v>1</v>
      </c>
      <c r="I56" s="35">
        <v>0.4</v>
      </c>
    </row>
    <row r="57" spans="1:9" ht="56" x14ac:dyDescent="0.2">
      <c r="A57" s="50"/>
      <c r="B57" s="51"/>
      <c r="C57" s="52" t="s">
        <v>5</v>
      </c>
      <c r="D57" s="53" t="s">
        <v>71</v>
      </c>
      <c r="E57" s="6"/>
      <c r="F57" s="6"/>
      <c r="G57" s="6"/>
      <c r="H57" s="54">
        <v>1</v>
      </c>
      <c r="I57" s="35">
        <v>0.2</v>
      </c>
    </row>
    <row r="58" spans="1:9" ht="56" x14ac:dyDescent="0.2">
      <c r="A58" s="54" t="s">
        <v>24</v>
      </c>
      <c r="B58" s="51" t="s">
        <v>24</v>
      </c>
      <c r="C58" s="52" t="s">
        <v>5</v>
      </c>
      <c r="D58" s="53" t="s">
        <v>72</v>
      </c>
      <c r="E58" s="7"/>
      <c r="F58" s="33"/>
      <c r="G58" s="33"/>
      <c r="H58" s="54">
        <v>1</v>
      </c>
      <c r="I58" s="35">
        <v>0.2</v>
      </c>
    </row>
    <row r="59" spans="1:9" ht="56" x14ac:dyDescent="0.2">
      <c r="A59" s="54" t="s">
        <v>24</v>
      </c>
      <c r="B59" s="51" t="s">
        <v>24</v>
      </c>
      <c r="C59" s="52" t="s">
        <v>5</v>
      </c>
      <c r="D59" s="53" t="s">
        <v>73</v>
      </c>
      <c r="E59" s="7"/>
      <c r="F59" s="33"/>
      <c r="G59" s="33"/>
      <c r="H59" s="54">
        <v>1</v>
      </c>
      <c r="I59" s="35">
        <v>0.2</v>
      </c>
    </row>
    <row r="60" spans="1:9" ht="56" x14ac:dyDescent="0.2">
      <c r="A60" s="55" t="s">
        <v>24</v>
      </c>
      <c r="B60" s="51" t="s">
        <v>24</v>
      </c>
      <c r="C60" s="52" t="s">
        <v>5</v>
      </c>
      <c r="D60" s="53" t="s">
        <v>74</v>
      </c>
      <c r="E60" s="8"/>
      <c r="F60" s="11"/>
      <c r="G60" s="11"/>
      <c r="H60" s="56">
        <v>1</v>
      </c>
      <c r="I60" s="35">
        <v>0.2</v>
      </c>
    </row>
    <row r="61" spans="1:9" s="13" customFormat="1" ht="19" x14ac:dyDescent="0.25">
      <c r="A61" s="57" t="s">
        <v>24</v>
      </c>
      <c r="B61" s="51" t="s">
        <v>24</v>
      </c>
      <c r="C61" s="52" t="s">
        <v>5</v>
      </c>
      <c r="D61" s="53" t="s">
        <v>39</v>
      </c>
      <c r="E61" s="7"/>
      <c r="F61" s="58"/>
      <c r="G61" s="10"/>
      <c r="H61" s="59">
        <v>1</v>
      </c>
      <c r="I61" s="35">
        <v>0.5</v>
      </c>
    </row>
    <row r="62" spans="1:9" x14ac:dyDescent="0.2">
      <c r="A62" s="57" t="s">
        <v>75</v>
      </c>
      <c r="B62" s="60" t="s">
        <v>41</v>
      </c>
      <c r="C62" s="61"/>
      <c r="D62" s="62" t="s">
        <v>24</v>
      </c>
      <c r="E62" s="7"/>
      <c r="F62" s="58"/>
      <c r="G62" s="10"/>
      <c r="H62" s="63" t="s">
        <v>24</v>
      </c>
      <c r="I62" s="27" t="s">
        <v>24</v>
      </c>
    </row>
    <row r="63" spans="1:9" ht="42" x14ac:dyDescent="0.2">
      <c r="A63" s="57" t="s">
        <v>24</v>
      </c>
      <c r="B63" s="51" t="s">
        <v>24</v>
      </c>
      <c r="C63" s="52" t="s">
        <v>5</v>
      </c>
      <c r="D63" s="32" t="s">
        <v>76</v>
      </c>
      <c r="E63" s="7"/>
      <c r="F63" s="58"/>
      <c r="G63" s="10"/>
      <c r="H63" s="64">
        <v>2</v>
      </c>
      <c r="I63" s="35">
        <v>0.5</v>
      </c>
    </row>
    <row r="64" spans="1:9" ht="42" x14ac:dyDescent="0.2">
      <c r="A64" s="57" t="s">
        <v>24</v>
      </c>
      <c r="B64" s="51" t="s">
        <v>24</v>
      </c>
      <c r="C64" s="52" t="s">
        <v>5</v>
      </c>
      <c r="D64" s="32" t="s">
        <v>77</v>
      </c>
      <c r="E64" s="7"/>
      <c r="F64" s="58"/>
      <c r="G64" s="10"/>
      <c r="H64" s="64">
        <v>2</v>
      </c>
      <c r="I64" s="35">
        <v>0.2</v>
      </c>
    </row>
    <row r="65" spans="1:9" ht="28" x14ac:dyDescent="0.2">
      <c r="A65" s="57" t="s">
        <v>24</v>
      </c>
      <c r="B65" s="51" t="s">
        <v>24</v>
      </c>
      <c r="C65" s="52" t="s">
        <v>5</v>
      </c>
      <c r="D65" s="32" t="s">
        <v>78</v>
      </c>
      <c r="E65" s="7"/>
      <c r="F65" s="58"/>
      <c r="G65" s="10"/>
      <c r="H65" s="64">
        <v>2</v>
      </c>
      <c r="I65" s="35">
        <v>0.5</v>
      </c>
    </row>
    <row r="66" spans="1:9" ht="28" x14ac:dyDescent="0.2">
      <c r="A66" s="57" t="s">
        <v>24</v>
      </c>
      <c r="B66" s="51" t="s">
        <v>24</v>
      </c>
      <c r="C66" s="52" t="s">
        <v>5</v>
      </c>
      <c r="D66" s="32" t="s">
        <v>79</v>
      </c>
      <c r="E66" s="7"/>
      <c r="F66" s="58"/>
      <c r="G66" s="10"/>
      <c r="H66" s="64">
        <v>2</v>
      </c>
      <c r="I66" s="35">
        <v>0.5</v>
      </c>
    </row>
    <row r="67" spans="1:9" ht="28" x14ac:dyDescent="0.2">
      <c r="A67" s="57" t="s">
        <v>24</v>
      </c>
      <c r="B67" s="51" t="s">
        <v>24</v>
      </c>
      <c r="C67" s="52" t="s">
        <v>5</v>
      </c>
      <c r="D67" s="32" t="s">
        <v>80</v>
      </c>
      <c r="E67" s="6"/>
      <c r="F67" s="6"/>
      <c r="G67" s="6"/>
      <c r="H67" s="64">
        <v>3</v>
      </c>
      <c r="I67" s="35">
        <v>0.5</v>
      </c>
    </row>
    <row r="68" spans="1:9" ht="28" x14ac:dyDescent="0.2">
      <c r="A68" s="57" t="s">
        <v>24</v>
      </c>
      <c r="B68" s="51" t="s">
        <v>24</v>
      </c>
      <c r="C68" s="52" t="s">
        <v>5</v>
      </c>
      <c r="D68" s="32" t="s">
        <v>81</v>
      </c>
      <c r="E68" s="7"/>
      <c r="F68" s="58"/>
      <c r="G68" s="10"/>
      <c r="H68" s="64">
        <v>5</v>
      </c>
      <c r="I68" s="35">
        <v>0.5</v>
      </c>
    </row>
    <row r="69" spans="1:9" ht="28" x14ac:dyDescent="0.2">
      <c r="A69" s="57" t="s">
        <v>24</v>
      </c>
      <c r="B69" s="51" t="s">
        <v>24</v>
      </c>
      <c r="C69" s="52" t="s">
        <v>5</v>
      </c>
      <c r="D69" s="32" t="s">
        <v>82</v>
      </c>
      <c r="E69" s="7"/>
      <c r="F69" s="58"/>
      <c r="G69" s="10"/>
      <c r="H69" s="64">
        <v>5</v>
      </c>
      <c r="I69" s="35">
        <v>0.5</v>
      </c>
    </row>
    <row r="70" spans="1:9" ht="28" x14ac:dyDescent="0.2">
      <c r="A70" s="57" t="s">
        <v>24</v>
      </c>
      <c r="B70" s="51" t="s">
        <v>24</v>
      </c>
      <c r="C70" s="52" t="s">
        <v>5</v>
      </c>
      <c r="D70" s="32" t="s">
        <v>83</v>
      </c>
      <c r="E70" s="8"/>
      <c r="F70" s="11"/>
      <c r="G70" s="11"/>
      <c r="H70" s="64">
        <v>5</v>
      </c>
      <c r="I70" s="35">
        <v>0.8</v>
      </c>
    </row>
    <row r="71" spans="1:9" ht="28" x14ac:dyDescent="0.2">
      <c r="A71" s="29" t="s">
        <v>24</v>
      </c>
      <c r="B71" s="48" t="s">
        <v>24</v>
      </c>
      <c r="C71" s="65" t="s">
        <v>5</v>
      </c>
      <c r="D71" s="32" t="s">
        <v>84</v>
      </c>
      <c r="E71" s="66"/>
      <c r="F71" s="67"/>
      <c r="G71" s="68"/>
      <c r="H71" s="29">
        <v>5</v>
      </c>
      <c r="I71" s="35">
        <v>1</v>
      </c>
    </row>
    <row r="72" spans="1:9" ht="28" x14ac:dyDescent="0.2">
      <c r="A72" s="29" t="s">
        <v>24</v>
      </c>
      <c r="B72" s="48" t="s">
        <v>24</v>
      </c>
      <c r="C72" s="31" t="s">
        <v>5</v>
      </c>
      <c r="D72" s="32" t="s">
        <v>85</v>
      </c>
      <c r="E72" s="69"/>
      <c r="F72" s="58"/>
      <c r="G72" s="70"/>
      <c r="H72" s="29">
        <v>5</v>
      </c>
      <c r="I72" s="35">
        <v>1.2</v>
      </c>
    </row>
    <row r="73" spans="1:9" ht="28" x14ac:dyDescent="0.2">
      <c r="A73" s="29" t="s">
        <v>24</v>
      </c>
      <c r="B73" s="48" t="s">
        <v>24</v>
      </c>
      <c r="C73" s="31" t="s">
        <v>5</v>
      </c>
      <c r="D73" s="32" t="s">
        <v>86</v>
      </c>
      <c r="E73" s="69"/>
      <c r="F73" s="58"/>
      <c r="G73" s="70"/>
      <c r="H73" s="29">
        <v>5</v>
      </c>
      <c r="I73" s="35">
        <v>1.6</v>
      </c>
    </row>
    <row r="74" spans="1:9" ht="28" x14ac:dyDescent="0.2">
      <c r="A74" s="29" t="s">
        <v>24</v>
      </c>
      <c r="B74" s="48" t="s">
        <v>24</v>
      </c>
      <c r="C74" s="31" t="s">
        <v>5</v>
      </c>
      <c r="D74" s="32" t="s">
        <v>87</v>
      </c>
      <c r="E74" s="69"/>
      <c r="F74" s="58"/>
      <c r="G74" s="70"/>
      <c r="H74" s="29">
        <v>5</v>
      </c>
      <c r="I74" s="35">
        <v>2</v>
      </c>
    </row>
    <row r="75" spans="1:9" ht="28" x14ac:dyDescent="0.2">
      <c r="A75" s="29" t="s">
        <v>24</v>
      </c>
      <c r="B75" s="48" t="s">
        <v>24</v>
      </c>
      <c r="C75" s="31" t="s">
        <v>5</v>
      </c>
      <c r="D75" s="32" t="s">
        <v>88</v>
      </c>
      <c r="E75" s="69"/>
      <c r="F75" s="58"/>
      <c r="G75" s="70"/>
      <c r="H75" s="29">
        <v>2</v>
      </c>
      <c r="I75" s="35">
        <v>0.2</v>
      </c>
    </row>
    <row r="76" spans="1:9" ht="70" x14ac:dyDescent="0.2">
      <c r="A76" s="29"/>
      <c r="B76" s="48"/>
      <c r="C76" s="31" t="s">
        <v>5</v>
      </c>
      <c r="D76" s="32" t="s">
        <v>89</v>
      </c>
      <c r="E76" s="7"/>
      <c r="F76" s="10"/>
      <c r="G76" s="10"/>
      <c r="H76" s="29">
        <v>2</v>
      </c>
      <c r="I76" s="35">
        <v>0.6</v>
      </c>
    </row>
    <row r="77" spans="1:9" s="13" customFormat="1" ht="28" x14ac:dyDescent="0.25">
      <c r="A77" s="29" t="s">
        <v>24</v>
      </c>
      <c r="B77" s="48" t="s">
        <v>24</v>
      </c>
      <c r="C77" s="31" t="s">
        <v>5</v>
      </c>
      <c r="D77" s="32" t="s">
        <v>90</v>
      </c>
      <c r="E77" s="69"/>
      <c r="F77" s="36"/>
      <c r="G77" s="10"/>
      <c r="H77" s="29">
        <v>7</v>
      </c>
      <c r="I77" s="35">
        <v>0.5</v>
      </c>
    </row>
    <row r="78" spans="1:9" ht="56" x14ac:dyDescent="0.2">
      <c r="A78" s="29" t="s">
        <v>24</v>
      </c>
      <c r="B78" s="48" t="s">
        <v>24</v>
      </c>
      <c r="C78" s="31" t="s">
        <v>5</v>
      </c>
      <c r="D78" s="32" t="s">
        <v>91</v>
      </c>
      <c r="E78" s="69"/>
      <c r="F78" s="36"/>
      <c r="G78" s="10"/>
      <c r="H78" s="29">
        <v>7</v>
      </c>
      <c r="I78" s="35">
        <v>0.4</v>
      </c>
    </row>
    <row r="79" spans="1:9" ht="56" x14ac:dyDescent="0.2">
      <c r="A79" s="29" t="s">
        <v>24</v>
      </c>
      <c r="B79" s="48" t="s">
        <v>24</v>
      </c>
      <c r="C79" s="31" t="s">
        <v>5</v>
      </c>
      <c r="D79" s="32" t="s">
        <v>92</v>
      </c>
      <c r="E79" s="69"/>
      <c r="F79" s="36"/>
      <c r="G79" s="10"/>
      <c r="H79" s="29">
        <v>7</v>
      </c>
      <c r="I79" s="35">
        <v>0.3</v>
      </c>
    </row>
    <row r="80" spans="1:9" ht="28" x14ac:dyDescent="0.2">
      <c r="A80" s="29" t="s">
        <v>24</v>
      </c>
      <c r="B80" s="48" t="s">
        <v>24</v>
      </c>
      <c r="C80" s="31" t="s">
        <v>5</v>
      </c>
      <c r="D80" s="32" t="s">
        <v>93</v>
      </c>
      <c r="E80" s="69"/>
      <c r="F80" s="36"/>
      <c r="G80" s="10"/>
      <c r="H80" s="29">
        <v>7</v>
      </c>
      <c r="I80" s="35">
        <v>0.2</v>
      </c>
    </row>
    <row r="81" spans="1:9" ht="70" x14ac:dyDescent="0.2">
      <c r="A81" s="29"/>
      <c r="B81" s="48"/>
      <c r="C81" s="31" t="s">
        <v>5</v>
      </c>
      <c r="D81" s="32" t="s">
        <v>94</v>
      </c>
      <c r="E81" s="7"/>
      <c r="F81" s="10"/>
      <c r="G81" s="10"/>
      <c r="H81" s="29">
        <v>7</v>
      </c>
      <c r="I81" s="35">
        <v>0.6</v>
      </c>
    </row>
    <row r="82" spans="1:9" ht="28" x14ac:dyDescent="0.2">
      <c r="A82" s="29"/>
      <c r="B82" s="48"/>
      <c r="C82" s="31" t="s">
        <v>5</v>
      </c>
      <c r="D82" s="32" t="s">
        <v>95</v>
      </c>
      <c r="E82" s="69"/>
      <c r="F82" s="58"/>
      <c r="G82" s="70"/>
      <c r="H82" s="29">
        <v>7</v>
      </c>
      <c r="I82" s="35">
        <v>0.5</v>
      </c>
    </row>
    <row r="83" spans="1:9" ht="56" x14ac:dyDescent="0.2">
      <c r="A83" s="29"/>
      <c r="B83" s="48"/>
      <c r="C83" s="31" t="s">
        <v>5</v>
      </c>
      <c r="D83" s="32" t="s">
        <v>96</v>
      </c>
      <c r="E83" s="69"/>
      <c r="F83" s="58"/>
      <c r="G83" s="70"/>
      <c r="H83" s="29">
        <v>7</v>
      </c>
      <c r="I83" s="35">
        <v>0.4</v>
      </c>
    </row>
    <row r="84" spans="1:9" ht="56" x14ac:dyDescent="0.2">
      <c r="A84" s="29"/>
      <c r="B84" s="48"/>
      <c r="C84" s="31" t="s">
        <v>5</v>
      </c>
      <c r="D84" s="32" t="s">
        <v>97</v>
      </c>
      <c r="E84" s="69"/>
      <c r="F84" s="58"/>
      <c r="G84" s="70"/>
      <c r="H84" s="29">
        <v>7</v>
      </c>
      <c r="I84" s="35">
        <v>0.3</v>
      </c>
    </row>
    <row r="85" spans="1:9" ht="28" x14ac:dyDescent="0.2">
      <c r="A85" s="29" t="s">
        <v>24</v>
      </c>
      <c r="B85" s="48" t="s">
        <v>24</v>
      </c>
      <c r="C85" s="31" t="s">
        <v>5</v>
      </c>
      <c r="D85" s="32" t="s">
        <v>98</v>
      </c>
      <c r="E85" s="69"/>
      <c r="F85" s="58"/>
      <c r="G85" s="70"/>
      <c r="H85" s="29">
        <v>7</v>
      </c>
      <c r="I85" s="35">
        <v>0.2</v>
      </c>
    </row>
    <row r="86" spans="1:9" ht="70" x14ac:dyDescent="0.2">
      <c r="A86" s="29" t="s">
        <v>24</v>
      </c>
      <c r="B86" s="48" t="s">
        <v>24</v>
      </c>
      <c r="C86" s="31" t="s">
        <v>5</v>
      </c>
      <c r="D86" s="32" t="s">
        <v>99</v>
      </c>
      <c r="E86" s="7"/>
      <c r="F86" s="10"/>
      <c r="G86" s="10"/>
      <c r="H86" s="29">
        <v>7</v>
      </c>
      <c r="I86" s="35">
        <v>0.6</v>
      </c>
    </row>
    <row r="87" spans="1:9" ht="29" thickBot="1" x14ac:dyDescent="0.25">
      <c r="A87" s="29"/>
      <c r="B87" s="48"/>
      <c r="C87" s="31" t="s">
        <v>5</v>
      </c>
      <c r="D87" s="71" t="s">
        <v>100</v>
      </c>
      <c r="E87" s="7"/>
      <c r="F87" s="10"/>
      <c r="G87" s="10"/>
      <c r="H87" s="29">
        <v>7</v>
      </c>
      <c r="I87" s="35">
        <v>0.5</v>
      </c>
    </row>
    <row r="88" spans="1:9" ht="57" thickBot="1" x14ac:dyDescent="0.25">
      <c r="A88" s="29"/>
      <c r="B88" s="48"/>
      <c r="C88" s="31" t="s">
        <v>5</v>
      </c>
      <c r="D88" s="32" t="s">
        <v>101</v>
      </c>
      <c r="E88" s="7"/>
      <c r="F88" s="40"/>
      <c r="G88" s="10"/>
      <c r="H88" s="29">
        <v>7</v>
      </c>
      <c r="I88" s="35">
        <v>0.4</v>
      </c>
    </row>
    <row r="89" spans="1:9" ht="57" thickBot="1" x14ac:dyDescent="0.25">
      <c r="A89" s="29" t="s">
        <v>24</v>
      </c>
      <c r="B89" s="48" t="s">
        <v>24</v>
      </c>
      <c r="C89" s="31" t="s">
        <v>5</v>
      </c>
      <c r="D89" s="32" t="s">
        <v>102</v>
      </c>
      <c r="E89" s="7"/>
      <c r="F89" s="41"/>
      <c r="G89" s="11"/>
      <c r="H89" s="29">
        <v>7</v>
      </c>
      <c r="I89" s="35">
        <v>0.3</v>
      </c>
    </row>
    <row r="90" spans="1:9" ht="29" thickBot="1" x14ac:dyDescent="0.25">
      <c r="A90" s="29" t="s">
        <v>24</v>
      </c>
      <c r="B90" s="48" t="s">
        <v>24</v>
      </c>
      <c r="C90" s="31" t="s">
        <v>5</v>
      </c>
      <c r="D90" s="32" t="s">
        <v>103</v>
      </c>
      <c r="E90" s="7"/>
      <c r="F90" s="41"/>
      <c r="G90" s="11"/>
      <c r="H90" s="29">
        <v>7</v>
      </c>
      <c r="I90" s="35">
        <v>0.2</v>
      </c>
    </row>
    <row r="91" spans="1:9" ht="70" x14ac:dyDescent="0.2">
      <c r="A91" s="29"/>
      <c r="B91" s="30"/>
      <c r="C91" s="27"/>
      <c r="D91" s="32" t="s">
        <v>104</v>
      </c>
      <c r="E91" s="72"/>
      <c r="F91" s="42"/>
      <c r="G91" s="11"/>
      <c r="H91" s="27"/>
      <c r="I91" s="35">
        <v>0.6</v>
      </c>
    </row>
    <row r="92" spans="1:9" ht="28" x14ac:dyDescent="0.2">
      <c r="A92" s="29" t="s">
        <v>24</v>
      </c>
      <c r="B92" s="48" t="s">
        <v>24</v>
      </c>
      <c r="C92" s="31" t="s">
        <v>5</v>
      </c>
      <c r="D92" s="32" t="s">
        <v>105</v>
      </c>
      <c r="E92" s="69"/>
      <c r="F92" s="73"/>
      <c r="G92" s="11"/>
      <c r="H92" s="29">
        <v>5</v>
      </c>
      <c r="I92" s="35">
        <v>0.5</v>
      </c>
    </row>
    <row r="93" spans="1:9" ht="56" x14ac:dyDescent="0.2">
      <c r="A93" s="29" t="s">
        <v>24</v>
      </c>
      <c r="B93" s="48" t="s">
        <v>24</v>
      </c>
      <c r="C93" s="31" t="s">
        <v>5</v>
      </c>
      <c r="D93" s="32" t="s">
        <v>106</v>
      </c>
      <c r="E93" s="69"/>
      <c r="F93" s="73"/>
      <c r="G93" s="11"/>
      <c r="H93" s="29">
        <v>5</v>
      </c>
      <c r="I93" s="35">
        <v>0.4</v>
      </c>
    </row>
    <row r="94" spans="1:9" ht="56" x14ac:dyDescent="0.2">
      <c r="A94" s="29" t="s">
        <v>24</v>
      </c>
      <c r="B94" s="48" t="s">
        <v>24</v>
      </c>
      <c r="C94" s="31" t="s">
        <v>5</v>
      </c>
      <c r="D94" s="32" t="s">
        <v>107</v>
      </c>
      <c r="E94" s="69"/>
      <c r="F94" s="73"/>
      <c r="G94" s="11"/>
      <c r="H94" s="29">
        <v>5</v>
      </c>
      <c r="I94" s="35">
        <v>0.3</v>
      </c>
    </row>
    <row r="95" spans="1:9" ht="28" x14ac:dyDescent="0.2">
      <c r="A95" s="29" t="s">
        <v>24</v>
      </c>
      <c r="B95" s="48" t="s">
        <v>24</v>
      </c>
      <c r="C95" s="31" t="s">
        <v>5</v>
      </c>
      <c r="D95" s="32" t="s">
        <v>108</v>
      </c>
      <c r="E95" s="69"/>
      <c r="F95" s="73"/>
      <c r="G95" s="11"/>
      <c r="H95" s="29">
        <v>5</v>
      </c>
      <c r="I95" s="35">
        <v>0.4</v>
      </c>
    </row>
    <row r="96" spans="1:9" ht="28" x14ac:dyDescent="0.2">
      <c r="A96" s="29"/>
      <c r="B96" s="48"/>
      <c r="C96" s="31" t="s">
        <v>5</v>
      </c>
      <c r="D96" s="32" t="s">
        <v>109</v>
      </c>
      <c r="E96" s="69"/>
      <c r="F96" s="73"/>
      <c r="G96" s="11"/>
      <c r="H96" s="29">
        <v>5</v>
      </c>
      <c r="I96" s="35">
        <v>0.5</v>
      </c>
    </row>
    <row r="97" spans="1:9" ht="42" x14ac:dyDescent="0.2">
      <c r="A97" s="29" t="s">
        <v>24</v>
      </c>
      <c r="B97" s="48" t="s">
        <v>24</v>
      </c>
      <c r="C97" s="31" t="s">
        <v>5</v>
      </c>
      <c r="D97" s="32" t="s">
        <v>110</v>
      </c>
      <c r="E97" s="7"/>
      <c r="F97" s="43"/>
      <c r="G97" s="11"/>
      <c r="H97" s="29">
        <v>5</v>
      </c>
      <c r="I97" s="35">
        <v>1.5</v>
      </c>
    </row>
    <row r="98" spans="1:9" x14ac:dyDescent="0.2">
      <c r="A98" s="7"/>
      <c r="B98" s="6"/>
      <c r="C98" s="7"/>
      <c r="D98" s="10"/>
      <c r="E98" s="7"/>
      <c r="F98" s="10"/>
      <c r="G98" s="10"/>
      <c r="H98" s="7"/>
      <c r="I98" s="6"/>
    </row>
    <row r="99" spans="1:9" ht="19" x14ac:dyDescent="0.25">
      <c r="A99" s="22" t="s">
        <v>9</v>
      </c>
      <c r="B99" s="21" t="s">
        <v>111</v>
      </c>
      <c r="C99" s="22"/>
      <c r="D99" s="23"/>
      <c r="E99" s="22"/>
      <c r="F99" s="23"/>
      <c r="G99" s="23"/>
      <c r="H99" s="22"/>
      <c r="I99" s="24">
        <f>SUM(I101:I137)</f>
        <v>24.999999999999996</v>
      </c>
    </row>
    <row r="100" spans="1:9" x14ac:dyDescent="0.2">
      <c r="A100" s="29" t="s">
        <v>112</v>
      </c>
      <c r="B100" s="26" t="s">
        <v>22</v>
      </c>
      <c r="C100" s="27"/>
      <c r="D100" s="48" t="s">
        <v>24</v>
      </c>
      <c r="E100" s="6"/>
      <c r="F100" s="6"/>
      <c r="G100" s="6"/>
      <c r="H100" s="6"/>
      <c r="I100" s="6"/>
    </row>
    <row r="101" spans="1:9" x14ac:dyDescent="0.2">
      <c r="A101" s="29"/>
      <c r="B101" s="74"/>
      <c r="C101" s="31" t="s">
        <v>5</v>
      </c>
      <c r="D101" s="75" t="s">
        <v>25</v>
      </c>
      <c r="E101" s="6"/>
      <c r="F101" s="6"/>
      <c r="G101" s="6"/>
      <c r="H101"/>
      <c r="I101" s="35">
        <v>0.5</v>
      </c>
    </row>
    <row r="102" spans="1:9" ht="42" x14ac:dyDescent="0.2">
      <c r="A102" s="29"/>
      <c r="B102" s="74"/>
      <c r="C102" s="31" t="s">
        <v>5</v>
      </c>
      <c r="D102" s="75" t="s">
        <v>26</v>
      </c>
      <c r="E102" s="6"/>
      <c r="F102" s="6"/>
      <c r="G102" s="6"/>
      <c r="H102"/>
      <c r="I102" s="35">
        <v>0.4</v>
      </c>
    </row>
    <row r="103" spans="1:9" ht="42" x14ac:dyDescent="0.2">
      <c r="A103" s="29"/>
      <c r="B103" s="74"/>
      <c r="C103" s="31" t="s">
        <v>5</v>
      </c>
      <c r="D103" s="75" t="s">
        <v>64</v>
      </c>
      <c r="E103" s="6"/>
      <c r="F103" s="6"/>
      <c r="G103" s="6"/>
      <c r="H103"/>
      <c r="I103" s="35">
        <v>0.2</v>
      </c>
    </row>
    <row r="104" spans="1:9" ht="56" x14ac:dyDescent="0.2">
      <c r="A104" s="29"/>
      <c r="B104" s="74"/>
      <c r="C104" s="31" t="s">
        <v>5</v>
      </c>
      <c r="D104" s="75" t="s">
        <v>113</v>
      </c>
      <c r="E104" s="6"/>
      <c r="F104" s="6"/>
      <c r="G104" s="6"/>
      <c r="H104"/>
      <c r="I104" s="35">
        <v>0.2</v>
      </c>
    </row>
    <row r="105" spans="1:9" ht="56" x14ac:dyDescent="0.2">
      <c r="A105" s="29" t="s">
        <v>24</v>
      </c>
      <c r="B105" s="48" t="s">
        <v>24</v>
      </c>
      <c r="C105" s="31" t="s">
        <v>5</v>
      </c>
      <c r="D105" s="75" t="s">
        <v>114</v>
      </c>
      <c r="E105" s="7"/>
      <c r="F105" s="33"/>
      <c r="G105" s="10"/>
      <c r="H105" s="64">
        <v>1</v>
      </c>
      <c r="I105" s="35">
        <v>0.2</v>
      </c>
    </row>
    <row r="106" spans="1:9" ht="28" x14ac:dyDescent="0.2">
      <c r="A106" s="29" t="s">
        <v>24</v>
      </c>
      <c r="B106" s="48" t="s">
        <v>24</v>
      </c>
      <c r="C106" s="31" t="s">
        <v>5</v>
      </c>
      <c r="D106" s="75" t="s">
        <v>115</v>
      </c>
      <c r="E106" s="7"/>
      <c r="F106" s="33"/>
      <c r="G106" s="10"/>
      <c r="H106" s="64">
        <v>1</v>
      </c>
      <c r="I106" s="35">
        <v>1.5</v>
      </c>
    </row>
    <row r="107" spans="1:9" ht="28" x14ac:dyDescent="0.2">
      <c r="A107" s="29" t="s">
        <v>24</v>
      </c>
      <c r="B107" s="48" t="s">
        <v>24</v>
      </c>
      <c r="C107" s="31" t="s">
        <v>5</v>
      </c>
      <c r="D107" s="75" t="s">
        <v>116</v>
      </c>
      <c r="E107" s="8"/>
      <c r="F107" s="11"/>
      <c r="G107" s="11"/>
      <c r="H107" s="64">
        <v>1</v>
      </c>
      <c r="I107" s="35">
        <v>0.3</v>
      </c>
    </row>
    <row r="108" spans="1:9" ht="42" x14ac:dyDescent="0.2">
      <c r="A108" s="29"/>
      <c r="B108" s="48"/>
      <c r="C108" s="31" t="s">
        <v>5</v>
      </c>
      <c r="D108" s="75" t="s">
        <v>117</v>
      </c>
      <c r="E108" s="69"/>
      <c r="F108" s="58"/>
      <c r="G108" s="10"/>
      <c r="H108" s="64">
        <v>5</v>
      </c>
      <c r="I108" s="35">
        <v>1</v>
      </c>
    </row>
    <row r="109" spans="1:9" x14ac:dyDescent="0.2">
      <c r="A109" s="29"/>
      <c r="B109" s="48"/>
      <c r="C109" s="31" t="s">
        <v>5</v>
      </c>
      <c r="D109" s="75" t="s">
        <v>118</v>
      </c>
      <c r="E109" s="69"/>
      <c r="F109" s="58"/>
      <c r="G109" s="10"/>
      <c r="H109" s="64">
        <v>6</v>
      </c>
      <c r="I109" s="35">
        <v>0.3</v>
      </c>
    </row>
    <row r="110" spans="1:9" ht="42" x14ac:dyDescent="0.2">
      <c r="A110" s="29"/>
      <c r="B110" s="48"/>
      <c r="C110" s="31" t="s">
        <v>5</v>
      </c>
      <c r="D110" s="75" t="s">
        <v>119</v>
      </c>
      <c r="E110" s="69"/>
      <c r="F110" s="58"/>
      <c r="G110" s="10"/>
      <c r="H110" s="64">
        <v>6</v>
      </c>
      <c r="I110" s="35">
        <v>0.3</v>
      </c>
    </row>
    <row r="111" spans="1:9" x14ac:dyDescent="0.2">
      <c r="A111" s="29" t="s">
        <v>24</v>
      </c>
      <c r="B111" s="48" t="s">
        <v>24</v>
      </c>
      <c r="C111" s="31" t="s">
        <v>5</v>
      </c>
      <c r="D111" s="75" t="s">
        <v>39</v>
      </c>
      <c r="E111" s="69"/>
      <c r="F111" s="58"/>
      <c r="G111" s="10"/>
      <c r="H111" s="64">
        <v>6</v>
      </c>
      <c r="I111" s="35">
        <v>0.5</v>
      </c>
    </row>
    <row r="112" spans="1:9" x14ac:dyDescent="0.2">
      <c r="A112" s="29" t="s">
        <v>120</v>
      </c>
      <c r="B112" s="26" t="s">
        <v>41</v>
      </c>
      <c r="C112" s="27"/>
      <c r="D112" s="76" t="s">
        <v>24</v>
      </c>
      <c r="E112" s="69"/>
      <c r="F112" s="58"/>
      <c r="G112" s="10"/>
      <c r="H112" s="77" t="s">
        <v>24</v>
      </c>
      <c r="I112" s="27" t="s">
        <v>24</v>
      </c>
    </row>
    <row r="113" spans="1:9" ht="28" x14ac:dyDescent="0.2">
      <c r="A113" s="29"/>
      <c r="B113" s="48"/>
      <c r="C113" s="31" t="s">
        <v>5</v>
      </c>
      <c r="D113" s="75" t="s">
        <v>121</v>
      </c>
      <c r="E113" s="58"/>
      <c r="F113" s="58"/>
      <c r="G113" s="10"/>
      <c r="H113" s="64">
        <v>5</v>
      </c>
      <c r="I113" s="35">
        <v>0.5</v>
      </c>
    </row>
    <row r="114" spans="1:9" ht="28" x14ac:dyDescent="0.2">
      <c r="A114" s="29"/>
      <c r="B114" s="48"/>
      <c r="C114" s="31" t="s">
        <v>5</v>
      </c>
      <c r="D114" s="75" t="s">
        <v>122</v>
      </c>
      <c r="E114" s="69"/>
      <c r="F114" s="58"/>
      <c r="G114" s="10"/>
      <c r="H114" s="64">
        <v>1</v>
      </c>
      <c r="I114" s="35">
        <v>0.5</v>
      </c>
    </row>
    <row r="115" spans="1:9" ht="28" x14ac:dyDescent="0.2">
      <c r="A115" s="29"/>
      <c r="B115" s="48"/>
      <c r="C115" s="31" t="s">
        <v>5</v>
      </c>
      <c r="D115" s="75" t="s">
        <v>123</v>
      </c>
      <c r="E115" s="7"/>
      <c r="F115" s="10"/>
      <c r="G115" s="10"/>
      <c r="H115" s="64">
        <v>1</v>
      </c>
      <c r="I115" s="35">
        <v>0.5</v>
      </c>
    </row>
    <row r="116" spans="1:9" ht="42" x14ac:dyDescent="0.2">
      <c r="A116" s="29"/>
      <c r="B116" s="48"/>
      <c r="C116" s="31" t="s">
        <v>5</v>
      </c>
      <c r="D116" s="75" t="s">
        <v>124</v>
      </c>
      <c r="E116" s="69"/>
      <c r="F116" s="58"/>
      <c r="G116" s="10"/>
      <c r="H116" s="64">
        <v>1</v>
      </c>
      <c r="I116" s="35">
        <v>0.5</v>
      </c>
    </row>
    <row r="117" spans="1:9" ht="42" x14ac:dyDescent="0.2">
      <c r="A117" s="29"/>
      <c r="B117" s="48"/>
      <c r="C117" s="31" t="s">
        <v>5</v>
      </c>
      <c r="D117" s="75" t="s">
        <v>125</v>
      </c>
      <c r="E117" s="69"/>
      <c r="F117" s="58"/>
      <c r="G117" s="10"/>
      <c r="H117" s="64">
        <v>1</v>
      </c>
      <c r="I117" s="35">
        <v>0.5</v>
      </c>
    </row>
    <row r="118" spans="1:9" ht="28" x14ac:dyDescent="0.2">
      <c r="A118" s="29"/>
      <c r="B118" s="48"/>
      <c r="C118" s="31" t="s">
        <v>5</v>
      </c>
      <c r="D118" s="75" t="s">
        <v>126</v>
      </c>
      <c r="E118" s="69"/>
      <c r="F118" s="58"/>
      <c r="G118" s="10"/>
      <c r="H118" s="64">
        <v>1</v>
      </c>
      <c r="I118" s="35">
        <v>0.2</v>
      </c>
    </row>
    <row r="119" spans="1:9" x14ac:dyDescent="0.2">
      <c r="A119" s="29"/>
      <c r="B119" s="48"/>
      <c r="C119" s="31" t="s">
        <v>5</v>
      </c>
      <c r="D119" s="75" t="s">
        <v>127</v>
      </c>
      <c r="E119" s="69"/>
      <c r="F119" s="58"/>
      <c r="G119" s="10"/>
      <c r="H119" s="64">
        <v>6</v>
      </c>
      <c r="I119" s="35">
        <v>0.2</v>
      </c>
    </row>
    <row r="120" spans="1:9" x14ac:dyDescent="0.2">
      <c r="A120" s="29"/>
      <c r="B120" s="48"/>
      <c r="C120" s="31" t="s">
        <v>5</v>
      </c>
      <c r="D120" s="75" t="s">
        <v>128</v>
      </c>
      <c r="E120" s="7"/>
      <c r="F120" s="10"/>
      <c r="G120" s="10"/>
      <c r="H120" s="64">
        <v>6</v>
      </c>
      <c r="I120" s="35">
        <v>0.6</v>
      </c>
    </row>
    <row r="121" spans="1:9" x14ac:dyDescent="0.2">
      <c r="A121" s="29"/>
      <c r="B121" s="48"/>
      <c r="C121" s="31" t="s">
        <v>5</v>
      </c>
      <c r="D121" s="75" t="s">
        <v>129</v>
      </c>
      <c r="E121" s="69"/>
      <c r="F121" s="58"/>
      <c r="G121" s="10"/>
      <c r="H121" s="64">
        <v>6</v>
      </c>
      <c r="I121" s="35">
        <v>1.1000000000000001</v>
      </c>
    </row>
    <row r="122" spans="1:9" ht="28" x14ac:dyDescent="0.2">
      <c r="A122" s="29"/>
      <c r="B122" s="48"/>
      <c r="C122" s="31" t="s">
        <v>5</v>
      </c>
      <c r="D122" s="75" t="s">
        <v>130</v>
      </c>
      <c r="E122" s="69"/>
      <c r="F122" s="58"/>
      <c r="G122" s="10"/>
      <c r="H122" s="64">
        <v>6</v>
      </c>
      <c r="I122" s="35">
        <v>0.6</v>
      </c>
    </row>
    <row r="123" spans="1:9" x14ac:dyDescent="0.2">
      <c r="A123" s="29"/>
      <c r="B123" s="48"/>
      <c r="C123" s="31" t="s">
        <v>5</v>
      </c>
      <c r="D123" s="75" t="s">
        <v>131</v>
      </c>
      <c r="E123" s="69"/>
      <c r="F123" s="58"/>
      <c r="G123" s="10"/>
      <c r="H123" s="64">
        <v>6</v>
      </c>
      <c r="I123" s="35">
        <v>1.5</v>
      </c>
    </row>
    <row r="124" spans="1:9" ht="28" x14ac:dyDescent="0.2">
      <c r="A124" s="29"/>
      <c r="B124" s="48"/>
      <c r="C124" s="31" t="s">
        <v>5</v>
      </c>
      <c r="D124" s="75" t="s">
        <v>132</v>
      </c>
      <c r="E124" s="69"/>
      <c r="F124" s="58"/>
      <c r="G124" s="10"/>
      <c r="H124" s="64">
        <v>6</v>
      </c>
      <c r="I124" s="35">
        <v>0.6</v>
      </c>
    </row>
    <row r="125" spans="1:9" x14ac:dyDescent="0.2">
      <c r="A125" s="29"/>
      <c r="B125" s="48"/>
      <c r="C125" s="31" t="s">
        <v>5</v>
      </c>
      <c r="D125" s="75" t="s">
        <v>133</v>
      </c>
      <c r="E125" s="7"/>
      <c r="F125" s="10"/>
      <c r="G125" s="10"/>
      <c r="H125" s="64">
        <v>7</v>
      </c>
      <c r="I125" s="35">
        <v>1.7</v>
      </c>
    </row>
    <row r="126" spans="1:9" ht="28" x14ac:dyDescent="0.2">
      <c r="A126" s="29"/>
      <c r="B126" s="48"/>
      <c r="C126" s="31" t="s">
        <v>5</v>
      </c>
      <c r="D126" s="75" t="s">
        <v>134</v>
      </c>
      <c r="E126" s="7"/>
      <c r="F126" s="58"/>
      <c r="G126" s="10"/>
      <c r="H126" s="64">
        <v>7</v>
      </c>
      <c r="I126" s="35">
        <v>0.6</v>
      </c>
    </row>
    <row r="127" spans="1:9" x14ac:dyDescent="0.2">
      <c r="A127" s="29" t="s">
        <v>24</v>
      </c>
      <c r="B127" s="48" t="s">
        <v>24</v>
      </c>
      <c r="C127" s="31" t="s">
        <v>5</v>
      </c>
      <c r="D127" s="75" t="s">
        <v>135</v>
      </c>
      <c r="E127" s="7"/>
      <c r="F127" s="58"/>
      <c r="G127" s="10"/>
      <c r="H127" s="64">
        <v>7</v>
      </c>
      <c r="I127" s="35">
        <v>1.9</v>
      </c>
    </row>
    <row r="128" spans="1:9" ht="28" x14ac:dyDescent="0.2">
      <c r="A128" s="29"/>
      <c r="B128" s="48"/>
      <c r="C128" s="31" t="s">
        <v>5</v>
      </c>
      <c r="D128" s="75" t="s">
        <v>136</v>
      </c>
      <c r="E128" s="7"/>
      <c r="F128" s="58"/>
      <c r="G128" s="10"/>
      <c r="H128" s="64">
        <v>7</v>
      </c>
      <c r="I128" s="35">
        <v>0.6</v>
      </c>
    </row>
    <row r="129" spans="1:9" ht="28" x14ac:dyDescent="0.2">
      <c r="A129" s="29"/>
      <c r="B129" s="48"/>
      <c r="C129" s="31" t="s">
        <v>5</v>
      </c>
      <c r="D129" s="75" t="s">
        <v>137</v>
      </c>
      <c r="E129" s="7"/>
      <c r="F129" s="58"/>
      <c r="G129" s="10"/>
      <c r="H129" s="64">
        <v>7</v>
      </c>
      <c r="I129" s="35">
        <v>0.5</v>
      </c>
    </row>
    <row r="130" spans="1:9" ht="28" x14ac:dyDescent="0.2">
      <c r="A130" s="29"/>
      <c r="B130" s="48"/>
      <c r="C130" s="31" t="s">
        <v>5</v>
      </c>
      <c r="D130" s="75" t="s">
        <v>138</v>
      </c>
      <c r="E130" s="7"/>
      <c r="F130" s="10"/>
      <c r="G130" s="10"/>
      <c r="H130" s="64">
        <v>7</v>
      </c>
      <c r="I130" s="35">
        <v>0.8</v>
      </c>
    </row>
    <row r="131" spans="1:9" ht="28" x14ac:dyDescent="0.2">
      <c r="A131" s="29"/>
      <c r="B131" s="48"/>
      <c r="C131" s="31" t="s">
        <v>5</v>
      </c>
      <c r="D131" s="75" t="s">
        <v>139</v>
      </c>
      <c r="E131" s="7"/>
      <c r="F131" s="10"/>
      <c r="G131" s="10"/>
      <c r="H131" s="64">
        <v>7</v>
      </c>
      <c r="I131" s="35">
        <v>0.7</v>
      </c>
    </row>
    <row r="132" spans="1:9" ht="28" x14ac:dyDescent="0.2">
      <c r="A132" s="29"/>
      <c r="B132" s="48"/>
      <c r="C132" s="31" t="s">
        <v>5</v>
      </c>
      <c r="D132" s="75" t="s">
        <v>140</v>
      </c>
      <c r="E132" s="7"/>
      <c r="F132" s="10"/>
      <c r="G132" s="10"/>
      <c r="H132" s="64">
        <v>5</v>
      </c>
      <c r="I132" s="35">
        <v>0.5</v>
      </c>
    </row>
    <row r="133" spans="1:9" ht="42" x14ac:dyDescent="0.2">
      <c r="A133" s="29"/>
      <c r="B133" s="48"/>
      <c r="C133" s="31" t="s">
        <v>5</v>
      </c>
      <c r="D133" s="75" t="s">
        <v>141</v>
      </c>
      <c r="E133" s="7"/>
      <c r="F133" s="10"/>
      <c r="G133" s="10"/>
      <c r="H133" s="64">
        <v>5</v>
      </c>
      <c r="I133" s="35">
        <v>0.8</v>
      </c>
    </row>
    <row r="134" spans="1:9" ht="42" x14ac:dyDescent="0.2">
      <c r="A134" s="29"/>
      <c r="B134" s="48"/>
      <c r="C134" s="31" t="s">
        <v>5</v>
      </c>
      <c r="D134" s="75" t="s">
        <v>142</v>
      </c>
      <c r="E134" s="7"/>
      <c r="F134" s="10"/>
      <c r="G134" s="10"/>
      <c r="H134" s="64">
        <v>5</v>
      </c>
      <c r="I134" s="35">
        <v>1.2</v>
      </c>
    </row>
    <row r="135" spans="1:9" ht="42" x14ac:dyDescent="0.2">
      <c r="A135" s="29"/>
      <c r="B135" s="48"/>
      <c r="C135" s="31" t="s">
        <v>5</v>
      </c>
      <c r="D135" s="75" t="s">
        <v>143</v>
      </c>
      <c r="E135" s="7"/>
      <c r="F135" s="10"/>
      <c r="G135" s="10"/>
      <c r="H135" s="64">
        <v>5</v>
      </c>
      <c r="I135" s="35">
        <v>1</v>
      </c>
    </row>
    <row r="136" spans="1:9" ht="56" x14ac:dyDescent="0.2">
      <c r="A136" s="29"/>
      <c r="B136" s="48"/>
      <c r="C136" s="31" t="s">
        <v>5</v>
      </c>
      <c r="D136" s="75" t="s">
        <v>144</v>
      </c>
      <c r="E136" s="7"/>
      <c r="F136" s="10"/>
      <c r="G136" s="10"/>
      <c r="H136" s="64">
        <v>5</v>
      </c>
      <c r="I136" s="35">
        <v>0.5</v>
      </c>
    </row>
    <row r="137" spans="1:9" ht="29" thickBot="1" x14ac:dyDescent="0.25">
      <c r="A137" s="29"/>
      <c r="B137" s="48"/>
      <c r="C137" s="31" t="s">
        <v>5</v>
      </c>
      <c r="D137" s="75" t="s">
        <v>145</v>
      </c>
      <c r="E137" s="7"/>
      <c r="F137" s="10"/>
      <c r="G137" s="10"/>
      <c r="H137" s="78">
        <v>3</v>
      </c>
      <c r="I137" s="35">
        <v>1.5</v>
      </c>
    </row>
    <row r="138" spans="1:9" x14ac:dyDescent="0.2">
      <c r="A138" s="29"/>
      <c r="B138" s="48"/>
    </row>
    <row r="139" spans="1:9" ht="19" x14ac:dyDescent="0.25">
      <c r="A139" s="22" t="s">
        <v>18</v>
      </c>
      <c r="B139" s="21" t="s">
        <v>146</v>
      </c>
      <c r="C139" s="22"/>
      <c r="D139" s="23"/>
      <c r="E139" s="22"/>
      <c r="F139" s="23"/>
      <c r="G139" s="23"/>
      <c r="H139" s="79"/>
      <c r="I139" s="80">
        <f>SUM(I141:I179)</f>
        <v>25</v>
      </c>
    </row>
    <row r="140" spans="1:9" x14ac:dyDescent="0.2">
      <c r="A140" s="29" t="s">
        <v>147</v>
      </c>
      <c r="B140" s="26" t="s">
        <v>22</v>
      </c>
      <c r="C140" s="47"/>
      <c r="D140" s="81" t="s">
        <v>24</v>
      </c>
      <c r="E140" s="6"/>
      <c r="F140" s="6"/>
      <c r="G140" s="6"/>
      <c r="H140" s="7"/>
      <c r="I140" s="6"/>
    </row>
    <row r="141" spans="1:9" x14ac:dyDescent="0.2">
      <c r="A141" s="29"/>
      <c r="B141" s="74"/>
      <c r="C141" s="52" t="s">
        <v>5</v>
      </c>
      <c r="D141" s="32" t="s">
        <v>25</v>
      </c>
      <c r="E141" s="6"/>
      <c r="F141" s="6"/>
      <c r="G141" s="6"/>
      <c r="H141" s="29">
        <v>1</v>
      </c>
      <c r="I141" s="35">
        <v>0.5</v>
      </c>
    </row>
    <row r="142" spans="1:9" x14ac:dyDescent="0.2">
      <c r="A142" s="29"/>
      <c r="B142" s="74"/>
      <c r="C142" s="52" t="s">
        <v>5</v>
      </c>
      <c r="D142" s="32" t="s">
        <v>39</v>
      </c>
      <c r="E142" s="6"/>
      <c r="F142" s="6"/>
      <c r="G142" s="6"/>
      <c r="H142" s="29">
        <v>1</v>
      </c>
      <c r="I142" s="35">
        <v>0.55000000000000004</v>
      </c>
    </row>
    <row r="143" spans="1:9" ht="42" x14ac:dyDescent="0.2">
      <c r="A143" s="29"/>
      <c r="B143" s="74"/>
      <c r="C143" s="52" t="s">
        <v>5</v>
      </c>
      <c r="D143" s="32" t="s">
        <v>64</v>
      </c>
      <c r="E143" s="6"/>
      <c r="F143" s="6"/>
      <c r="G143" s="6"/>
      <c r="H143" s="29">
        <v>1</v>
      </c>
      <c r="I143" s="35">
        <v>0.5</v>
      </c>
    </row>
    <row r="144" spans="1:9" ht="28" x14ac:dyDescent="0.2">
      <c r="A144" s="29"/>
      <c r="B144" s="74"/>
      <c r="C144" s="52" t="s">
        <v>5</v>
      </c>
      <c r="D144" s="32" t="s">
        <v>148</v>
      </c>
      <c r="E144" s="6"/>
      <c r="F144" s="6"/>
      <c r="G144" s="6"/>
      <c r="H144" s="29">
        <v>1</v>
      </c>
      <c r="I144" s="35">
        <v>0.5</v>
      </c>
    </row>
    <row r="145" spans="1:9" ht="28" x14ac:dyDescent="0.2">
      <c r="A145" s="29"/>
      <c r="B145" s="74"/>
      <c r="C145" s="52" t="s">
        <v>5</v>
      </c>
      <c r="D145" s="32" t="s">
        <v>149</v>
      </c>
      <c r="E145" s="6"/>
      <c r="F145" s="6"/>
      <c r="G145" s="6"/>
      <c r="H145" s="29">
        <v>1</v>
      </c>
      <c r="I145" s="35">
        <v>0.3</v>
      </c>
    </row>
    <row r="146" spans="1:9" ht="28" x14ac:dyDescent="0.2">
      <c r="A146" s="29"/>
      <c r="B146" s="74"/>
      <c r="C146" s="52" t="s">
        <v>5</v>
      </c>
      <c r="D146" s="32" t="s">
        <v>150</v>
      </c>
      <c r="E146" s="6"/>
      <c r="F146" s="6"/>
      <c r="G146" s="6"/>
      <c r="H146" s="29">
        <v>1</v>
      </c>
      <c r="I146" s="35">
        <v>0.3</v>
      </c>
    </row>
    <row r="147" spans="1:9" ht="28" x14ac:dyDescent="0.2">
      <c r="A147" s="29"/>
      <c r="B147" s="74"/>
      <c r="C147" s="52" t="s">
        <v>5</v>
      </c>
      <c r="D147" s="32" t="s">
        <v>151</v>
      </c>
      <c r="E147" s="6"/>
      <c r="F147" s="6"/>
      <c r="G147" s="6"/>
      <c r="H147" s="29">
        <v>1</v>
      </c>
      <c r="I147" s="35">
        <v>0.4</v>
      </c>
    </row>
    <row r="148" spans="1:9" ht="28" x14ac:dyDescent="0.2">
      <c r="A148" s="29"/>
      <c r="B148" s="74"/>
      <c r="C148" s="52" t="s">
        <v>5</v>
      </c>
      <c r="D148" s="32" t="s">
        <v>152</v>
      </c>
      <c r="E148" s="6"/>
      <c r="F148" s="6"/>
      <c r="G148" s="6"/>
      <c r="H148" s="29">
        <v>1</v>
      </c>
      <c r="I148" s="35">
        <v>0.4</v>
      </c>
    </row>
    <row r="149" spans="1:9" ht="28" x14ac:dyDescent="0.2">
      <c r="A149" s="29"/>
      <c r="B149" s="74"/>
      <c r="C149" s="52" t="s">
        <v>5</v>
      </c>
      <c r="D149" s="32" t="s">
        <v>153</v>
      </c>
      <c r="E149" s="6"/>
      <c r="F149" s="6"/>
      <c r="G149" s="6"/>
      <c r="H149" s="29">
        <v>1</v>
      </c>
      <c r="I149" s="35">
        <v>0.3</v>
      </c>
    </row>
    <row r="150" spans="1:9" ht="28" x14ac:dyDescent="0.2">
      <c r="A150" s="29"/>
      <c r="B150" s="74"/>
      <c r="C150" s="52" t="s">
        <v>5</v>
      </c>
      <c r="D150" s="32" t="s">
        <v>154</v>
      </c>
      <c r="E150" s="6"/>
      <c r="F150" s="6"/>
      <c r="G150" s="6"/>
      <c r="H150" s="29">
        <v>1</v>
      </c>
      <c r="I150" s="35">
        <v>0.3</v>
      </c>
    </row>
    <row r="151" spans="1:9" ht="28" x14ac:dyDescent="0.2">
      <c r="A151" s="29" t="s">
        <v>24</v>
      </c>
      <c r="B151" s="30" t="s">
        <v>24</v>
      </c>
      <c r="C151" s="52" t="s">
        <v>5</v>
      </c>
      <c r="D151" s="32" t="s">
        <v>155</v>
      </c>
      <c r="E151" s="7"/>
      <c r="F151" s="33"/>
      <c r="G151" s="33"/>
      <c r="H151" s="29">
        <v>1</v>
      </c>
      <c r="I151" s="35">
        <v>0.2</v>
      </c>
    </row>
    <row r="152" spans="1:9" ht="28" x14ac:dyDescent="0.2">
      <c r="A152" s="29" t="s">
        <v>24</v>
      </c>
      <c r="B152" s="30" t="s">
        <v>24</v>
      </c>
      <c r="C152" s="52" t="s">
        <v>5</v>
      </c>
      <c r="D152" s="32" t="s">
        <v>156</v>
      </c>
      <c r="E152" s="7"/>
      <c r="F152" s="33"/>
      <c r="G152" s="33"/>
      <c r="H152" s="29">
        <v>1</v>
      </c>
      <c r="I152" s="35">
        <v>1</v>
      </c>
    </row>
    <row r="153" spans="1:9" ht="42" x14ac:dyDescent="0.2">
      <c r="A153" s="29" t="s">
        <v>24</v>
      </c>
      <c r="B153" s="30" t="s">
        <v>24</v>
      </c>
      <c r="C153" s="52" t="s">
        <v>5</v>
      </c>
      <c r="D153" s="32" t="s">
        <v>157</v>
      </c>
      <c r="E153" s="8"/>
      <c r="F153" s="11"/>
      <c r="G153" s="11"/>
      <c r="H153" s="29">
        <v>1</v>
      </c>
      <c r="I153" s="35">
        <v>1.5</v>
      </c>
    </row>
    <row r="154" spans="1:9" x14ac:dyDescent="0.2">
      <c r="A154" s="29" t="s">
        <v>158</v>
      </c>
      <c r="B154" s="26" t="s">
        <v>41</v>
      </c>
      <c r="C154" s="82"/>
      <c r="D154" s="83" t="s">
        <v>24</v>
      </c>
      <c r="E154" s="7"/>
      <c r="F154" s="58"/>
      <c r="G154" s="70"/>
      <c r="H154" s="27" t="s">
        <v>24</v>
      </c>
      <c r="I154" s="27" t="s">
        <v>24</v>
      </c>
    </row>
    <row r="155" spans="1:9" x14ac:dyDescent="0.2">
      <c r="A155" s="29" t="s">
        <v>24</v>
      </c>
      <c r="B155" s="48" t="s">
        <v>24</v>
      </c>
      <c r="C155" s="84" t="s">
        <v>5</v>
      </c>
      <c r="D155" s="53" t="s">
        <v>159</v>
      </c>
      <c r="E155" s="37"/>
      <c r="F155" s="58"/>
      <c r="G155" s="70"/>
      <c r="H155" s="29">
        <v>7</v>
      </c>
      <c r="I155" s="85">
        <v>0.3</v>
      </c>
    </row>
    <row r="156" spans="1:9" x14ac:dyDescent="0.2">
      <c r="A156" s="29" t="s">
        <v>24</v>
      </c>
      <c r="B156" s="48" t="s">
        <v>24</v>
      </c>
      <c r="C156" s="84" t="s">
        <v>5</v>
      </c>
      <c r="D156" s="53" t="s">
        <v>160</v>
      </c>
      <c r="E156" s="37"/>
      <c r="F156" s="58"/>
      <c r="G156" s="70"/>
      <c r="H156" s="29">
        <v>7</v>
      </c>
      <c r="I156" s="85">
        <v>0.3</v>
      </c>
    </row>
    <row r="157" spans="1:9" ht="28" x14ac:dyDescent="0.2">
      <c r="A157" s="29" t="s">
        <v>24</v>
      </c>
      <c r="B157" s="48" t="s">
        <v>24</v>
      </c>
      <c r="C157" s="84" t="s">
        <v>5</v>
      </c>
      <c r="D157" s="53" t="s">
        <v>161</v>
      </c>
      <c r="E157" s="37"/>
      <c r="F157" s="58"/>
      <c r="G157" s="70"/>
      <c r="H157" s="29">
        <v>7</v>
      </c>
      <c r="I157" s="85">
        <v>0.2</v>
      </c>
    </row>
    <row r="158" spans="1:9" ht="28" x14ac:dyDescent="0.2">
      <c r="A158" s="29" t="s">
        <v>24</v>
      </c>
      <c r="B158" s="48" t="s">
        <v>24</v>
      </c>
      <c r="C158" s="84" t="s">
        <v>5</v>
      </c>
      <c r="D158" s="53" t="s">
        <v>162</v>
      </c>
      <c r="E158" s="86"/>
      <c r="F158" s="6"/>
      <c r="G158" s="6"/>
      <c r="H158" s="29">
        <v>7</v>
      </c>
      <c r="I158" s="85">
        <v>0.2</v>
      </c>
    </row>
    <row r="159" spans="1:9" x14ac:dyDescent="0.2">
      <c r="A159" s="29" t="s">
        <v>24</v>
      </c>
      <c r="B159" s="48" t="s">
        <v>24</v>
      </c>
      <c r="C159" s="84" t="s">
        <v>5</v>
      </c>
      <c r="D159" s="53" t="s">
        <v>163</v>
      </c>
      <c r="E159" s="87"/>
      <c r="F159" s="36"/>
      <c r="G159" s="10"/>
      <c r="H159" s="29">
        <v>7</v>
      </c>
      <c r="I159" s="85">
        <v>0.3</v>
      </c>
    </row>
    <row r="160" spans="1:9" x14ac:dyDescent="0.2">
      <c r="A160" s="29"/>
      <c r="B160" s="48"/>
      <c r="C160" s="84" t="s">
        <v>5</v>
      </c>
      <c r="D160" s="53" t="s">
        <v>164</v>
      </c>
      <c r="E160" s="88"/>
      <c r="F160" s="11"/>
      <c r="G160" s="11"/>
      <c r="H160" s="29">
        <v>7</v>
      </c>
      <c r="I160" s="85">
        <v>0.3</v>
      </c>
    </row>
    <row r="161" spans="1:9" ht="42" x14ac:dyDescent="0.2">
      <c r="A161" s="29"/>
      <c r="B161" s="48"/>
      <c r="C161" s="84" t="s">
        <v>5</v>
      </c>
      <c r="D161" s="53" t="s">
        <v>165</v>
      </c>
      <c r="E161" s="89"/>
      <c r="F161" s="58"/>
      <c r="G161" s="70"/>
      <c r="H161" s="29">
        <v>7</v>
      </c>
      <c r="I161" s="85">
        <v>0.5</v>
      </c>
    </row>
    <row r="162" spans="1:9" ht="42" x14ac:dyDescent="0.2">
      <c r="A162" s="29" t="s">
        <v>24</v>
      </c>
      <c r="B162" s="48" t="s">
        <v>24</v>
      </c>
      <c r="C162" s="84" t="s">
        <v>5</v>
      </c>
      <c r="D162" s="53" t="s">
        <v>166</v>
      </c>
      <c r="E162" s="89"/>
      <c r="F162" s="58"/>
      <c r="G162" s="70"/>
      <c r="H162" s="29">
        <v>7</v>
      </c>
      <c r="I162" s="85">
        <v>0.8</v>
      </c>
    </row>
    <row r="163" spans="1:9" x14ac:dyDescent="0.2">
      <c r="A163" s="29" t="s">
        <v>24</v>
      </c>
      <c r="B163" s="48" t="s">
        <v>24</v>
      </c>
      <c r="C163" s="84" t="s">
        <v>5</v>
      </c>
      <c r="D163" s="53" t="s">
        <v>167</v>
      </c>
      <c r="E163" s="89"/>
      <c r="F163" s="58"/>
      <c r="G163" s="70"/>
      <c r="H163" s="29">
        <v>7</v>
      </c>
      <c r="I163" s="35">
        <v>0.35</v>
      </c>
    </row>
    <row r="164" spans="1:9" x14ac:dyDescent="0.2">
      <c r="A164" s="29" t="s">
        <v>24</v>
      </c>
      <c r="B164" s="48" t="s">
        <v>24</v>
      </c>
      <c r="C164" s="84" t="s">
        <v>5</v>
      </c>
      <c r="D164" s="53" t="s">
        <v>168</v>
      </c>
      <c r="E164" s="89"/>
      <c r="F164" s="58"/>
      <c r="G164" s="70"/>
      <c r="H164" s="29">
        <v>7</v>
      </c>
      <c r="I164" s="35">
        <v>0.6</v>
      </c>
    </row>
    <row r="165" spans="1:9" x14ac:dyDescent="0.2">
      <c r="A165" s="29" t="s">
        <v>24</v>
      </c>
      <c r="B165" s="48" t="s">
        <v>24</v>
      </c>
      <c r="C165" s="84" t="s">
        <v>5</v>
      </c>
      <c r="D165" s="53" t="s">
        <v>169</v>
      </c>
      <c r="E165" s="37"/>
      <c r="F165" s="10"/>
      <c r="G165" s="10"/>
      <c r="H165" s="29">
        <v>7</v>
      </c>
      <c r="I165" s="35">
        <v>0.85</v>
      </c>
    </row>
    <row r="166" spans="1:9" x14ac:dyDescent="0.2">
      <c r="A166" s="29" t="s">
        <v>24</v>
      </c>
      <c r="B166" s="48" t="s">
        <v>24</v>
      </c>
      <c r="C166" s="84" t="s">
        <v>5</v>
      </c>
      <c r="D166" s="53" t="s">
        <v>170</v>
      </c>
      <c r="E166" s="89"/>
      <c r="F166" s="36"/>
      <c r="G166" s="10"/>
      <c r="H166" s="29">
        <v>7</v>
      </c>
      <c r="I166" s="35">
        <v>1.4</v>
      </c>
    </row>
    <row r="167" spans="1:9" ht="42" x14ac:dyDescent="0.2">
      <c r="A167" s="29" t="s">
        <v>24</v>
      </c>
      <c r="B167" s="48" t="s">
        <v>24</v>
      </c>
      <c r="C167" s="84" t="s">
        <v>5</v>
      </c>
      <c r="D167" s="53" t="s">
        <v>171</v>
      </c>
      <c r="E167" s="89"/>
      <c r="F167" s="36"/>
      <c r="G167" s="10"/>
      <c r="H167" s="29">
        <v>7</v>
      </c>
      <c r="I167" s="35">
        <v>0.3</v>
      </c>
    </row>
    <row r="168" spans="1:9" ht="42" x14ac:dyDescent="0.2">
      <c r="A168" s="29"/>
      <c r="B168" s="48" t="s">
        <v>24</v>
      </c>
      <c r="C168" s="84" t="s">
        <v>5</v>
      </c>
      <c r="D168" s="53" t="s">
        <v>172</v>
      </c>
      <c r="E168" s="89"/>
      <c r="F168" s="36"/>
      <c r="G168" s="10"/>
      <c r="H168" s="29">
        <v>7</v>
      </c>
      <c r="I168" s="35">
        <v>1.2</v>
      </c>
    </row>
    <row r="169" spans="1:9" ht="42" x14ac:dyDescent="0.2">
      <c r="A169" s="29" t="s">
        <v>24</v>
      </c>
      <c r="B169" s="48" t="s">
        <v>24</v>
      </c>
      <c r="C169" s="84" t="s">
        <v>5</v>
      </c>
      <c r="D169" s="53" t="s">
        <v>173</v>
      </c>
      <c r="E169" s="89"/>
      <c r="F169" s="36"/>
      <c r="G169" s="10"/>
      <c r="H169" s="29">
        <v>7</v>
      </c>
      <c r="I169" s="35">
        <v>0.5</v>
      </c>
    </row>
    <row r="170" spans="1:9" ht="28" x14ac:dyDescent="0.2">
      <c r="A170" s="29" t="s">
        <v>24</v>
      </c>
      <c r="B170" s="48" t="s">
        <v>24</v>
      </c>
      <c r="C170" s="84" t="s">
        <v>5</v>
      </c>
      <c r="D170" s="53" t="s">
        <v>174</v>
      </c>
      <c r="E170" s="89"/>
      <c r="F170" s="36"/>
      <c r="G170" s="10"/>
      <c r="H170" s="29">
        <v>7</v>
      </c>
      <c r="I170" s="35">
        <v>0.4</v>
      </c>
    </row>
    <row r="171" spans="1:9" ht="28" x14ac:dyDescent="0.2">
      <c r="A171" s="29"/>
      <c r="B171" s="48"/>
      <c r="C171" s="84" t="s">
        <v>5</v>
      </c>
      <c r="D171" s="53" t="s">
        <v>175</v>
      </c>
      <c r="E171" s="37"/>
      <c r="F171" s="10"/>
      <c r="G171" s="10"/>
      <c r="H171" s="29">
        <v>7</v>
      </c>
      <c r="I171" s="35">
        <v>0.7</v>
      </c>
    </row>
    <row r="172" spans="1:9" ht="42" x14ac:dyDescent="0.2">
      <c r="A172" s="29"/>
      <c r="B172" s="48"/>
      <c r="C172" s="84" t="s">
        <v>5</v>
      </c>
      <c r="D172" s="53" t="s">
        <v>176</v>
      </c>
      <c r="E172" s="89"/>
      <c r="F172" s="58"/>
      <c r="G172" s="70"/>
      <c r="H172" s="29">
        <v>7</v>
      </c>
      <c r="I172" s="35">
        <v>0.3</v>
      </c>
    </row>
    <row r="173" spans="1:9" ht="42" x14ac:dyDescent="0.2">
      <c r="A173" s="29" t="s">
        <v>24</v>
      </c>
      <c r="B173" s="48" t="s">
        <v>24</v>
      </c>
      <c r="C173" s="84" t="s">
        <v>5</v>
      </c>
      <c r="D173" s="53" t="s">
        <v>177</v>
      </c>
      <c r="E173" s="89"/>
      <c r="F173" s="58"/>
      <c r="G173" s="70"/>
      <c r="H173" s="29">
        <v>7</v>
      </c>
      <c r="I173" s="35">
        <v>0.3</v>
      </c>
    </row>
    <row r="174" spans="1:9" ht="28" x14ac:dyDescent="0.2">
      <c r="A174" s="29"/>
      <c r="B174" s="48"/>
      <c r="C174" s="84" t="s">
        <v>5</v>
      </c>
      <c r="D174" s="53" t="s">
        <v>178</v>
      </c>
      <c r="E174" s="89"/>
      <c r="F174" s="58"/>
      <c r="G174" s="70"/>
      <c r="H174" s="29">
        <v>7</v>
      </c>
      <c r="I174" s="35">
        <v>0.65</v>
      </c>
    </row>
    <row r="175" spans="1:9" ht="28" x14ac:dyDescent="0.2">
      <c r="A175" s="29" t="s">
        <v>24</v>
      </c>
      <c r="B175" s="48" t="s">
        <v>24</v>
      </c>
      <c r="C175" s="84" t="s">
        <v>5</v>
      </c>
      <c r="D175" s="53" t="s">
        <v>179</v>
      </c>
      <c r="E175" s="89"/>
      <c r="F175" s="58"/>
      <c r="G175" s="70"/>
      <c r="H175" s="29">
        <v>7</v>
      </c>
      <c r="I175" s="35">
        <v>1</v>
      </c>
    </row>
    <row r="176" spans="1:9" ht="28" x14ac:dyDescent="0.2">
      <c r="A176" s="29" t="s">
        <v>24</v>
      </c>
      <c r="B176" s="48" t="s">
        <v>24</v>
      </c>
      <c r="C176" s="84" t="s">
        <v>5</v>
      </c>
      <c r="D176" s="53" t="s">
        <v>180</v>
      </c>
      <c r="E176" s="89"/>
      <c r="F176" s="58"/>
      <c r="G176" s="70"/>
      <c r="H176" s="29">
        <v>7</v>
      </c>
      <c r="I176" s="35">
        <v>1.5</v>
      </c>
    </row>
    <row r="177" spans="1:9" ht="28" x14ac:dyDescent="0.2">
      <c r="A177" s="29" t="s">
        <v>24</v>
      </c>
      <c r="B177" s="48" t="s">
        <v>24</v>
      </c>
      <c r="C177" s="84" t="s">
        <v>5</v>
      </c>
      <c r="D177" s="53" t="s">
        <v>181</v>
      </c>
      <c r="E177" s="37"/>
      <c r="F177" s="10"/>
      <c r="G177" s="10"/>
      <c r="H177" s="29">
        <v>7</v>
      </c>
      <c r="I177" s="35">
        <v>2</v>
      </c>
    </row>
    <row r="178" spans="1:9" ht="43" thickBot="1" x14ac:dyDescent="0.25">
      <c r="A178" s="29" t="s">
        <v>24</v>
      </c>
      <c r="B178" s="48" t="s">
        <v>24</v>
      </c>
      <c r="C178" s="84" t="s">
        <v>5</v>
      </c>
      <c r="D178" s="53" t="s">
        <v>182</v>
      </c>
      <c r="E178" s="37"/>
      <c r="F178" s="10"/>
      <c r="G178" s="10"/>
      <c r="H178" s="29">
        <v>7</v>
      </c>
      <c r="I178" s="35">
        <v>2</v>
      </c>
    </row>
    <row r="179" spans="1:9" ht="29" thickBot="1" x14ac:dyDescent="0.25">
      <c r="A179" s="29" t="s">
        <v>24</v>
      </c>
      <c r="B179" s="48" t="s">
        <v>24</v>
      </c>
      <c r="C179" s="84" t="s">
        <v>5</v>
      </c>
      <c r="D179" s="53" t="s">
        <v>183</v>
      </c>
      <c r="E179" s="37"/>
      <c r="F179" s="40"/>
      <c r="G179" s="10"/>
      <c r="H179" s="29">
        <v>7</v>
      </c>
      <c r="I179" s="90">
        <v>1.3</v>
      </c>
    </row>
    <row r="180" spans="1:9" ht="17" thickBot="1" x14ac:dyDescent="0.25">
      <c r="A180" s="7"/>
      <c r="B180" s="6"/>
      <c r="C180" s="7"/>
      <c r="D180" s="91"/>
      <c r="E180" s="7"/>
      <c r="F180" s="41"/>
      <c r="G180" s="11"/>
      <c r="H180" s="7"/>
      <c r="I180" s="6"/>
    </row>
    <row r="181" spans="1:9" x14ac:dyDescent="0.2">
      <c r="A181" s="7"/>
    </row>
    <row r="182" spans="1:9" ht="20" x14ac:dyDescent="0.2">
      <c r="A182" s="7"/>
      <c r="F182" s="92" t="s">
        <v>184</v>
      </c>
      <c r="G182" s="92"/>
      <c r="H182" s="93"/>
      <c r="I182" s="94">
        <f>SUM(I7,I46,I99,I139,)</f>
        <v>100</v>
      </c>
    </row>
  </sheetData>
  <dataValidations count="1">
    <dataValidation type="decimal" allowBlank="1" showInputMessage="1" showErrorMessage="1" prompt="Укажите балл (вес аспекта), не более 2,00_x000a_Ячейка будет желтой, пока балл не указан_x000a_Убедитесь, что Вы указали Раздел ВССС в Столбце H" sqref="I175:I179 I154 I151 I105:I137 I90:I97 I77:I88 I72 I58:I67 I9:I44" xr:uid="{AD4515C6-F604-9D4E-B02E-770A132022AA}">
      <formula1>0</formula1>
      <formula2>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11" sqref="B11"/>
    </sheetView>
  </sheetViews>
  <sheetFormatPr baseColWidth="10" defaultColWidth="11" defaultRowHeight="16" x14ac:dyDescent="0.2"/>
  <cols>
    <col min="2" max="2" width="56.83203125" style="3" customWidth="1"/>
  </cols>
  <sheetData>
    <row r="1" spans="1:2" ht="28" customHeight="1" x14ac:dyDescent="0.2">
      <c r="A1" s="20" t="s">
        <v>14</v>
      </c>
      <c r="B1" s="20"/>
    </row>
    <row r="2" spans="1:2" ht="17" x14ac:dyDescent="0.2">
      <c r="A2" s="18">
        <v>1</v>
      </c>
      <c r="B2" s="19" t="s">
        <v>13</v>
      </c>
    </row>
    <row r="3" spans="1:2" ht="17" x14ac:dyDescent="0.2">
      <c r="A3" s="18">
        <v>2</v>
      </c>
      <c r="B3" s="19" t="s">
        <v>13</v>
      </c>
    </row>
    <row r="4" spans="1:2" ht="17" x14ac:dyDescent="0.2">
      <c r="A4" s="18">
        <v>3</v>
      </c>
      <c r="B4" s="19" t="s">
        <v>13</v>
      </c>
    </row>
    <row r="5" spans="1:2" ht="17" x14ac:dyDescent="0.2">
      <c r="A5" s="18">
        <v>4</v>
      </c>
      <c r="B5" s="19" t="s">
        <v>13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Сотникова А.С. Кучеренко И.И</cp:lastModifiedBy>
  <dcterms:created xsi:type="dcterms:W3CDTF">2022-11-09T22:53:43Z</dcterms:created>
  <dcterms:modified xsi:type="dcterms:W3CDTF">2024-11-19T10:19:04Z</dcterms:modified>
</cp:coreProperties>
</file>