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alexander/Documents/! Документы MacBook Pro/!Работа /WSR/2023 - 2024/Пром роботы/Москва/Чемп/"/>
    </mc:Choice>
  </mc:AlternateContent>
  <xr:revisionPtr revIDLastSave="0" documentId="13_ncr:1_{CADAAF21-D5FC-0A4E-9627-8F24FD9CE0EC}" xr6:coauthVersionLast="47" xr6:coauthVersionMax="47" xr10:uidLastSave="{00000000-0000-0000-0000-000000000000}"/>
  <bookViews>
    <workbookView xWindow="0" yWindow="880" windowWidth="36000" windowHeight="20480" xr2:uid="{00000000-000D-0000-FFFF-FFFF00000000}"/>
  </bookViews>
  <sheets>
    <sheet name="Sheet1" sheetId="1" r:id="rId1"/>
  </sheets>
  <definedNames>
    <definedName name="_xlnm._FilterDatabase" localSheetId="0" hidden="1">Sheet1!$A$9:$J$9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1" i="1" l="1"/>
  <c r="I57" i="1"/>
  <c r="I10" i="1"/>
  <c r="I135" i="1"/>
  <c r="I171" i="1" l="1"/>
</calcChain>
</file>

<file path=xl/sharedStrings.xml><?xml version="1.0" encoding="utf-8"?>
<sst xmlns="http://schemas.openxmlformats.org/spreadsheetml/2006/main" count="498" uniqueCount="178">
  <si>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</si>
  <si>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</si>
  <si>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</si>
  <si>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</si>
  <si>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</si>
  <si>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</si>
  <si>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</si>
  <si>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</si>
  <si>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</si>
  <si>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</si>
  <si>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</si>
  <si>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</si>
  <si>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Шифр КОД</t>
  </si>
  <si>
    <t>Мероприятие</t>
  </si>
  <si>
    <t>Требование или номинальный размер</t>
  </si>
  <si>
    <t>номер компетенции</t>
  </si>
  <si>
    <t>Наименование компетенции</t>
  </si>
  <si>
    <t>неактуально</t>
  </si>
  <si>
    <t>Субкритерий</t>
  </si>
  <si>
    <t>Б1</t>
  </si>
  <si>
    <t>Б2</t>
  </si>
  <si>
    <t>Б3</t>
  </si>
  <si>
    <t>В1</t>
  </si>
  <si>
    <t>В2</t>
  </si>
  <si>
    <t>Региональный этап</t>
  </si>
  <si>
    <t>Г</t>
  </si>
  <si>
    <t>Г1</t>
  </si>
  <si>
    <t>Г2</t>
  </si>
  <si>
    <t>Профессиональная задача</t>
  </si>
  <si>
    <t>Промышленная робототехника</t>
  </si>
  <si>
    <t>A1</t>
  </si>
  <si>
    <t>Организация и управление работой</t>
  </si>
  <si>
    <t xml:space="preserve"> </t>
  </si>
  <si>
    <t/>
  </si>
  <si>
    <t>Выполнена калибровка ЛСК накопителя для бракованных деталей.</t>
  </si>
  <si>
    <t xml:space="preserve">Выполнена калибровка ЛСК накопителя годных. </t>
  </si>
  <si>
    <t>Выполнение требований ТБ и ТО</t>
  </si>
  <si>
    <t>A2</t>
  </si>
  <si>
    <t>Промышленные контроллеры</t>
  </si>
  <si>
    <t>50% Скорость свободных перемещений не более 1 м/с</t>
  </si>
  <si>
    <t xml:space="preserve">50% Скорость подхода к заготовке не более 0,2 м/с </t>
  </si>
  <si>
    <t>Программа имеет не более 10 физических точек</t>
  </si>
  <si>
    <t>Программа имеет цикл типа FOR</t>
  </si>
  <si>
    <t xml:space="preserve">Программа выполняет корретный перенос 10 деталий </t>
  </si>
  <si>
    <t>Во время выполнения задания не было столкновений</t>
  </si>
  <si>
    <t>При выполнении задания не было наступаний на шнур</t>
  </si>
  <si>
    <t>Работа с CAD/CAM системами</t>
  </si>
  <si>
    <t>Смоделированная деталь импортирована в CAM</t>
  </si>
  <si>
    <t>Собрана компоновка ячейки (Наличие в рабочем месте: робот, инструмент, заготовка, стойка, очистка)</t>
  </si>
  <si>
    <t>Произведена привязка Выходных сигналов сварочных клещей к системе управления роботом</t>
  </si>
  <si>
    <t>Выполнена калибровка инструмента (Калибровка в САМ системе соответствует откалиброванному на роботе, TCP находится на неподвижном электроде.)</t>
  </si>
  <si>
    <t>Выполнена калибровка системы координат детали в CAM</t>
  </si>
  <si>
    <t>Выполнена калибровка системы координат станции заточки в CAM</t>
  </si>
  <si>
    <t>Написана и функционирует программа станции заточки (Робот подходит, активирует выход и отходит без коллизий)</t>
  </si>
  <si>
    <t>Наименования систем координат и инструментов отличаются от исходных</t>
  </si>
  <si>
    <t>Выполнена сварка 4 точек</t>
  </si>
  <si>
    <t>Выполнена сварка 8 точек</t>
  </si>
  <si>
    <t>Выполнена сварка 12 точек</t>
  </si>
  <si>
    <t>Программирование робота</t>
  </si>
  <si>
    <t xml:space="preserve">На робота с CAM системы перенесены ЛСК детали, и станции очистки </t>
  </si>
  <si>
    <t>100% Нет столкновении</t>
  </si>
  <si>
    <t>При фрезеровании не перекручивается кабель</t>
  </si>
  <si>
    <t>Заготовка в тисках закреплена неподвижно</t>
  </si>
  <si>
    <t>В CAM-системе указаны диаметр инструмента черн</t>
  </si>
  <si>
    <t>В CAM-системе указаны  вылет инструмента черн</t>
  </si>
  <si>
    <t>В CAM-системе указаны  рабочая длина инструмента черн</t>
  </si>
  <si>
    <t>В CAM-системе указаны верные рабочая подача черн</t>
  </si>
  <si>
    <t>В CAM-системе указаны верные подача врезания черн</t>
  </si>
  <si>
    <t>В CAM-системе указаны верные ускоренная подача черн</t>
  </si>
  <si>
    <t>В CAM-системе указаны верные глубина врезания черн</t>
  </si>
  <si>
    <t>В CAM-системе указаны диаметр инструмента чист</t>
  </si>
  <si>
    <t>В CAM-системе указаны  вылет инструмента чист</t>
  </si>
  <si>
    <t>В CAM-системе указаны  рабочая длина инструмента чист</t>
  </si>
  <si>
    <t>В CAM-системе указаны верные рабочая подача чист</t>
  </si>
  <si>
    <t>В CAM-системе указаны верные подача врезания чист</t>
  </si>
  <si>
    <t>В CAM-системе указаны верные ускоренная подача чист</t>
  </si>
  <si>
    <t>В CAM-системе указаны верные глубина врезания чист</t>
  </si>
  <si>
    <t>Движения робота не приводит к коллизиям (перегибам, зажимам, закручивания) дополнительного навесного оборудования, во время фрезеровки</t>
  </si>
  <si>
    <t>Программа фрезерования проверена в режиме Т1 выполняя безопасные условия заготовки</t>
  </si>
  <si>
    <t>Сконфигурирован HMI (Налажена связь от HMI и PLC)</t>
  </si>
  <si>
    <t>Теги для DI подписаны согласно функционалу (модули I/O PLC)</t>
  </si>
  <si>
    <t>Теги для DO подписаны согласно функционалу (модули I/O PLC)</t>
  </si>
  <si>
    <t>HMI Screen 1 соответствует рисунку (Имеет все элементы согласно заданию, по кнопкам осуществляется переход)</t>
  </si>
  <si>
    <t>HMI Screen 3 соответствует рисунку (Имеет все элементы согласно заданию, по кнопкам осуществляется переход)</t>
  </si>
  <si>
    <t>Проименованы сконфигурированные входные и выходные сигналы на промышленном роботе необходимые для выполнения задания.</t>
  </si>
  <si>
    <t>Задан бесконечный цикл работы основной программы (loop)</t>
  </si>
  <si>
    <t>Подписан сигнал лампы зеленого цвета (согласно функционалу)</t>
  </si>
  <si>
    <t>Подписан сигнал лампы красного цвета (согласно функционалу)</t>
  </si>
  <si>
    <t>Откалиброванно направление удара  ( Ох + направлен вниз)</t>
  </si>
  <si>
    <r>
      <t xml:space="preserve">Программа имеет  условие типа </t>
    </r>
    <r>
      <rPr>
        <b/>
        <sz val="10"/>
        <color theme="1"/>
        <rFont val="Arial"/>
        <family val="2"/>
      </rPr>
      <t>IF</t>
    </r>
    <r>
      <rPr>
        <sz val="10"/>
        <color theme="1"/>
        <rFont val="Arial"/>
        <family val="2"/>
      </rPr>
      <t xml:space="preserve"> (При сортировки)</t>
    </r>
  </si>
  <si>
    <r>
      <t xml:space="preserve">100% В программе используется </t>
    </r>
    <r>
      <rPr>
        <b/>
        <sz val="10"/>
        <color theme="1"/>
        <rFont val="Arial"/>
        <family val="2"/>
      </rPr>
      <t>PL и PR</t>
    </r>
  </si>
  <si>
    <r>
      <t xml:space="preserve">Красная лампа загорается согласно </t>
    </r>
    <r>
      <rPr>
        <b/>
        <sz val="10"/>
        <color theme="1"/>
        <rFont val="Arial"/>
        <family val="2"/>
      </rPr>
      <t>КЗ (3 с)</t>
    </r>
  </si>
  <si>
    <r>
      <t xml:space="preserve">Зеленая лампа загорается согласно </t>
    </r>
    <r>
      <rPr>
        <b/>
        <sz val="10"/>
        <color theme="1"/>
        <rFont val="Arial"/>
        <family val="2"/>
      </rPr>
      <t>КЗ (2 с)</t>
    </r>
  </si>
  <si>
    <t>В блоке Инициализации программы указаны номера Tool, User, Payload.</t>
  </si>
  <si>
    <t xml:space="preserve">100% / Робот правильно отсортировал все детали </t>
  </si>
  <si>
    <t>100% / Робот не совершает столкновений при демонстрации программы</t>
  </si>
  <si>
    <t>Смоделирована 3Д модель сварочного изделия</t>
  </si>
  <si>
    <r>
      <t xml:space="preserve">При в фрезеровании использовались </t>
    </r>
    <r>
      <rPr>
        <i/>
        <sz val="10"/>
        <color theme="1"/>
        <rFont val="Arial"/>
        <family val="2"/>
      </rPr>
      <t>очки, маска, перчатки, кепка</t>
    </r>
  </si>
  <si>
    <r>
      <t xml:space="preserve">Отсутствие ошибок траекторий </t>
    </r>
    <r>
      <rPr>
        <i/>
        <sz val="10"/>
        <color theme="1"/>
        <rFont val="Arial"/>
        <family val="2"/>
      </rPr>
      <t>Столкновения, сингулярность, достижение концевиков, переделы рабочей зоны осей</t>
    </r>
    <r>
      <rPr>
        <sz val="10"/>
        <color theme="1"/>
        <rFont val="Arial"/>
        <family val="2"/>
      </rPr>
      <t xml:space="preserve">  в САМ -  системе при чистовой обработке</t>
    </r>
  </si>
  <si>
    <r>
      <t xml:space="preserve">Отсутствие ошибок траекторий верх чист </t>
    </r>
    <r>
      <rPr>
        <i/>
        <sz val="10"/>
        <color theme="1"/>
        <rFont val="Arial"/>
        <family val="2"/>
      </rPr>
      <t>Столкновения, сингулярность, достижение концевиков, переделы рабочей зоны осей</t>
    </r>
    <r>
      <rPr>
        <sz val="10"/>
        <color theme="1"/>
        <rFont val="Arial"/>
        <family val="2"/>
      </rPr>
      <t xml:space="preserve">  в САМ -  системе при чистовой обработке</t>
    </r>
  </si>
  <si>
    <r>
      <t xml:space="preserve">Отсутствие ошибок траекторий бок черн </t>
    </r>
    <r>
      <rPr>
        <i/>
        <sz val="10"/>
        <color theme="1"/>
        <rFont val="Arial"/>
        <family val="2"/>
      </rPr>
      <t>Столкновения, сингулярность, достижение концевиков, переделы рабочей зоны осей</t>
    </r>
    <r>
      <rPr>
        <sz val="10"/>
        <color theme="1"/>
        <rFont val="Arial"/>
        <family val="2"/>
      </rPr>
      <t xml:space="preserve">  в САМ -  системе при чистовой обработке</t>
    </r>
  </si>
  <si>
    <r>
      <t xml:space="preserve">Отсутствие ошибок траекторий бок чист </t>
    </r>
    <r>
      <rPr>
        <i/>
        <sz val="10"/>
        <color theme="1"/>
        <rFont val="Arial"/>
        <family val="2"/>
      </rPr>
      <t>Столкновения, сингулярность, достижение концевиков, переделы рабочей зоны осей</t>
    </r>
    <r>
      <rPr>
        <sz val="10"/>
        <color theme="1"/>
        <rFont val="Arial"/>
        <family val="2"/>
      </rPr>
      <t xml:space="preserve">  в САМ -  системе при черновой обработке</t>
    </r>
  </si>
  <si>
    <r>
      <t xml:space="preserve">Готовая </t>
    </r>
    <r>
      <rPr>
        <i/>
        <sz val="10"/>
        <color theme="1"/>
        <rFont val="Arial"/>
        <family val="2"/>
      </rPr>
      <t>смоделированная и работающая</t>
    </r>
    <r>
      <rPr>
        <sz val="10"/>
        <color theme="1"/>
        <rFont val="Arial"/>
        <family val="2"/>
      </rPr>
      <t xml:space="preserve"> программы черновой обработки выгружена с CAM системы на робота</t>
    </r>
  </si>
  <si>
    <r>
      <t xml:space="preserve">Готовая </t>
    </r>
    <r>
      <rPr>
        <i/>
        <sz val="10"/>
        <color theme="1"/>
        <rFont val="Arial"/>
        <family val="2"/>
      </rPr>
      <t>смоделированная и работающая</t>
    </r>
    <r>
      <rPr>
        <sz val="10"/>
        <color theme="1"/>
        <rFont val="Arial"/>
        <family val="2"/>
      </rPr>
      <t xml:space="preserve"> программы чистовой обработки выгружена с CAM системы на робота</t>
    </r>
  </si>
  <si>
    <t xml:space="preserve">Откалиброван инструмент </t>
  </si>
  <si>
    <t>Робот переносит пустую паллету без столкновений</t>
  </si>
  <si>
    <t xml:space="preserve">100% / Снят BackUP промышленного робота </t>
  </si>
  <si>
    <t>Время сварки составляет 2 сек</t>
  </si>
  <si>
    <t>Подпрограмма станции заточки вызывается перед началом сварки</t>
  </si>
  <si>
    <t>Подпрограмма станции заточки вызывается после 4 точек</t>
  </si>
  <si>
    <t>Подпрограмма станции заточки вызывается после 8 точек</t>
  </si>
  <si>
    <t>Подпрограмма станции заточки вызывается после 12 точек</t>
  </si>
  <si>
    <t>Все движения в зоне станции заточки принадлежат к системе координат станции заточки</t>
  </si>
  <si>
    <t>После 4 точек: Скорость подхода к исполнительному органу не более 0,2 м/с</t>
  </si>
  <si>
    <t>После 4 точек: Скорость свободных перемещений не более 50%</t>
  </si>
  <si>
    <t>Выполнена сварка 2 точек</t>
  </si>
  <si>
    <t>После 6 точек: Все движения в программе сварки принадлежат к системе координат детали</t>
  </si>
  <si>
    <t>После 6 точек: В позиции сварки включается выход сварки в САМ</t>
  </si>
  <si>
    <t>Участник выгрузил управляющие программы с CAM системы в робота/флеш – накопитель, после 6 точек</t>
  </si>
  <si>
    <t>После 4 точек: Скорость подхода к сварочной точке 0.1 м/с</t>
  </si>
  <si>
    <t>Губка сварочных клещей подвижные. Проверяем с помощью RO</t>
  </si>
  <si>
    <t xml:space="preserve">Произведена сборка 3Д модели изделия </t>
  </si>
  <si>
    <t>Функционирует программа заточки (без столкновений)</t>
  </si>
  <si>
    <t>Выполнена калибровка ЛСК заготовки</t>
  </si>
  <si>
    <t>Установлены настройки Profinet</t>
  </si>
  <si>
    <t>В проект добвлен верный HMI</t>
  </si>
  <si>
    <t>Сконфигурирован KRC (Налажена связь PLC и KRC)</t>
  </si>
  <si>
    <t>Выполнена конфигурация входов/выходов</t>
  </si>
  <si>
    <t>В проект добавлен верный PLC</t>
  </si>
  <si>
    <t>На ПЛК написан блок управления толкателем</t>
  </si>
  <si>
    <t>На ПЛК написан блок управления отсекателем 1</t>
  </si>
  <si>
    <t>На ПЛК написан блок управления отсекателем 2</t>
  </si>
  <si>
    <t>На ПЛК написан блок управления конвейером</t>
  </si>
  <si>
    <t>Конвейер выключатся по сигналу стоп</t>
  </si>
  <si>
    <t>Написан и работает счетчик детали 1 (Считаются детали при сортировке)</t>
  </si>
  <si>
    <t>Написан и работает счетчик детали 2  (Считаются детали при сортировке)</t>
  </si>
  <si>
    <t>Написан и работает счетчик детали 3  (Считаются детали при сортировке)</t>
  </si>
  <si>
    <t>HMI Screen 1-2-3  Созданы все кнопки по заданию</t>
  </si>
  <si>
    <t>HMI Screen 1: - кнопка Старт посылает бит на управление промышленному роботу (На роботе загорается IN используемый в программе)</t>
  </si>
  <si>
    <t>HMI Screen 2 соответствует рисунку (Имеет все элементы согласно заданию, по кнопкам осуществляется вкл/выкл)</t>
  </si>
  <si>
    <t>При 24 + Робот правильно отсортировал все детали типа 1</t>
  </si>
  <si>
    <t>При 24 + Робот правильно отсортировал все детали типа 2</t>
  </si>
  <si>
    <t>При 24 + Робот правильно отсортировал все детали типа 3</t>
  </si>
  <si>
    <t>Участник фрезеровал 100% в режиме AUT</t>
  </si>
  <si>
    <t>Загрузка/выгрузка станка</t>
  </si>
  <si>
    <t>Точечная сварка</t>
  </si>
  <si>
    <t>Фрезеровка</t>
  </si>
  <si>
    <t>PLC &amp; HMI</t>
  </si>
  <si>
    <r>
      <t xml:space="preserve">При выполнении задания были использованы средства индивидуальной защиты </t>
    </r>
    <r>
      <rPr>
        <b/>
        <i/>
        <sz val="10"/>
        <color theme="1"/>
        <rFont val="Arial"/>
        <family val="2"/>
      </rPr>
      <t>перчатки</t>
    </r>
    <r>
      <rPr>
        <sz val="10"/>
        <color theme="1"/>
        <rFont val="Arial"/>
        <family val="2"/>
      </rPr>
      <t xml:space="preserve"> при работе в ячейке</t>
    </r>
  </si>
  <si>
    <t>Подписан выходной сигнал  патрона (согласно функционалу)</t>
  </si>
  <si>
    <t>Подписан выходной сигнал открытия захвата (согласно функционалу)</t>
  </si>
  <si>
    <t>Подписан выходной сигнал закрытия захвата (согласно функционалу)</t>
  </si>
  <si>
    <t xml:space="preserve">Выполнена калибровка ЛСК накопителя заготовок. </t>
  </si>
  <si>
    <t xml:space="preserve">Выполнена калибровка ЛСК станка. </t>
  </si>
  <si>
    <r>
      <t>Наличие проверки открытости Захвата (</t>
    </r>
    <r>
      <rPr>
        <b/>
        <sz val="10"/>
        <color theme="1"/>
        <rFont val="Arial"/>
        <family val="2"/>
      </rPr>
      <t>Эксперты закрывают и проверка по факту</t>
    </r>
    <r>
      <rPr>
        <sz val="10"/>
        <color theme="1"/>
        <rFont val="Arial"/>
        <family val="2"/>
      </rPr>
      <t xml:space="preserve"> по факту, запуск программы)</t>
    </r>
  </si>
  <si>
    <t xml:space="preserve">Программа выполняет корректный перенос 2 деталий </t>
  </si>
  <si>
    <t xml:space="preserve">Программа выполняет корректный перенос 5 деталий </t>
  </si>
  <si>
    <t xml:space="preserve">Программа выполняет корректный перенос 15 деталий </t>
  </si>
  <si>
    <t xml:space="preserve">Программа выполняет корректный перенос 20 деталий </t>
  </si>
  <si>
    <t xml:space="preserve">Программа выполняет корректный перенос 25 деталий </t>
  </si>
  <si>
    <t xml:space="preserve">Программа выполняет корректный перенос 30 деталий </t>
  </si>
  <si>
    <t xml:space="preserve">Программа выполняет корректный перенос 40 деталий </t>
  </si>
  <si>
    <t>Колличество обработанных деталей успешно изменено</t>
  </si>
  <si>
    <r>
      <t xml:space="preserve">Не перекручивается шланг-пакет/ </t>
    </r>
    <r>
      <rPr>
        <i/>
        <sz val="10"/>
        <color theme="1"/>
        <rFont val="Arial"/>
        <family val="2"/>
      </rPr>
      <t>при переносе и проверке УП</t>
    </r>
  </si>
  <si>
    <t>Кручение подвижной губки происходит вокруг болта крепления</t>
  </si>
  <si>
    <t>Написан и работает общий счетчик</t>
  </si>
  <si>
    <t>Кнопки сброса настроены и работают 1-4 (При работающих счетчиках)</t>
  </si>
  <si>
    <t>Во время написания программы отсутствуют столкновения (не срабатывает защита)</t>
  </si>
  <si>
    <t>При калибровке указана верная масса инструмента 1,6 кг</t>
  </si>
  <si>
    <t>При калибровке указана верная масса инструмента с заготовкой 1,65 кг</t>
  </si>
  <si>
    <t>Подписан сигнал состояния цвета датчик (согласно функционалу)</t>
  </si>
  <si>
    <t>Выполнена калибровка ЛСК второго яруса</t>
  </si>
  <si>
    <t>Создана и сохранена стартовая и конечная точка  и PR (Названа и координаты 0,0,0,0,0,0,0, погрешность до 1 сотки)</t>
  </si>
  <si>
    <r>
      <t>Наличие проверки открытости Патрона (</t>
    </r>
    <r>
      <rPr>
        <b/>
        <sz val="10"/>
        <color theme="1"/>
        <rFont val="Arial"/>
        <family val="2"/>
      </rPr>
      <t>Эксперты закрывают и проверка по факту</t>
    </r>
    <r>
      <rPr>
        <sz val="10"/>
        <color theme="1"/>
        <rFont val="Arial"/>
        <family val="2"/>
      </rPr>
      <t>, запуск программы)</t>
    </r>
  </si>
  <si>
    <t>Использование средств индивидуальной защиты 2 перчатке при работе с деталью</t>
  </si>
  <si>
    <t>Габариты  изделия указаны, верно. ДхШхВ, отверстия, пазы +- 1 мм</t>
  </si>
  <si>
    <r>
      <t xml:space="preserve">Отсутствие ошибок траекторий верх черн </t>
    </r>
    <r>
      <rPr>
        <i/>
        <sz val="10"/>
        <color theme="1"/>
        <rFont val="Arial"/>
        <family val="2"/>
      </rPr>
      <t>Столкновения, сингулярность, достижение концевиков, переделы рабочей зоны осей</t>
    </r>
    <r>
      <rPr>
        <sz val="10"/>
        <color theme="1"/>
        <rFont val="Arial"/>
        <family val="2"/>
      </rPr>
      <t xml:space="preserve">  в САМ -  системе при черновой обработке</t>
    </r>
  </si>
  <si>
    <t>Написана и функционирует основная программа на роботе (полностью отсортированно 9  деталей)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</si>
</sst>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8"/>
      <name val="Calibri"/>
      <family val="2"/>
      <charset val="204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0" fillId="0" borderId="0" xfId="0" quotePrefix="1" applyAlignment="1">
      <alignment horizontal="left" vertical="center"/>
    </xf>
    <xf numFmtId="0" fontId="5" fillId="4" borderId="1" xfId="0" applyFont="1" applyFill="1" applyBorder="1" applyAlignment="1">
      <alignment horizontal="center"/>
    </xf>
    <xf numFmtId="2" fontId="0" fillId="4" borderId="1" xfId="0" applyNumberFormat="1" applyFill="1" applyBorder="1"/>
    <xf numFmtId="0" fontId="0" fillId="0" borderId="2" xfId="0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2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top" wrapText="1"/>
    </xf>
    <xf numFmtId="2" fontId="18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8"/>
  <sheetViews>
    <sheetView tabSelected="1" topLeftCell="B159" zoomScale="134" zoomScaleNormal="100" workbookViewId="0">
      <selection activeCell="G49" sqref="G49"/>
    </sheetView>
  </sheetViews>
  <sheetFormatPr baseColWidth="10" defaultColWidth="11.1640625" defaultRowHeight="16" x14ac:dyDescent="0.2"/>
  <cols>
    <col min="1" max="1" width="6.6640625" style="1" customWidth="1"/>
    <col min="2" max="2" width="31" customWidth="1"/>
    <col min="3" max="3" width="7.6640625" style="4" bestFit="1" customWidth="1"/>
    <col min="4" max="4" width="34.6640625" style="3" customWidth="1"/>
    <col min="5" max="5" width="10.1640625" style="4" customWidth="1"/>
    <col min="6" max="6" width="33.6640625" style="3" customWidth="1"/>
    <col min="7" max="7" width="20.6640625" style="3" bestFit="1" customWidth="1"/>
    <col min="8" max="8" width="12.5" style="3" bestFit="1" customWidth="1"/>
    <col min="9" max="9" width="8.1640625" customWidth="1"/>
  </cols>
  <sheetData>
    <row r="2" spans="1:9" x14ac:dyDescent="0.2">
      <c r="B2" s="2" t="s">
        <v>13</v>
      </c>
      <c r="D2" s="18" t="s">
        <v>24</v>
      </c>
      <c r="E2" s="14"/>
    </row>
    <row r="3" spans="1:9" x14ac:dyDescent="0.2">
      <c r="B3" s="2" t="s">
        <v>15</v>
      </c>
      <c r="D3" s="28"/>
      <c r="E3" s="14"/>
    </row>
    <row r="4" spans="1:9" x14ac:dyDescent="0.2">
      <c r="B4" s="2" t="s">
        <v>16</v>
      </c>
      <c r="D4" t="s">
        <v>29</v>
      </c>
      <c r="E4" s="14"/>
    </row>
    <row r="5" spans="1:9" x14ac:dyDescent="0.2">
      <c r="B5" s="2" t="s">
        <v>5</v>
      </c>
      <c r="D5" s="18" t="s">
        <v>17</v>
      </c>
      <c r="E5" s="13"/>
    </row>
    <row r="6" spans="1:9" x14ac:dyDescent="0.2">
      <c r="B6" s="2" t="s">
        <v>12</v>
      </c>
      <c r="D6" s="18" t="s">
        <v>17</v>
      </c>
      <c r="E6" s="13"/>
    </row>
    <row r="8" spans="1:9" s="5" customFormat="1" ht="34.25" customHeight="1" x14ac:dyDescent="0.2">
      <c r="A8" s="9" t="s">
        <v>1</v>
      </c>
      <c r="B8" s="9" t="s">
        <v>18</v>
      </c>
      <c r="C8" s="9" t="s">
        <v>2</v>
      </c>
      <c r="D8" s="9" t="s">
        <v>4</v>
      </c>
      <c r="E8" s="9" t="s">
        <v>7</v>
      </c>
      <c r="F8" s="9" t="s">
        <v>3</v>
      </c>
      <c r="G8" s="9" t="s">
        <v>14</v>
      </c>
      <c r="H8" s="9" t="s">
        <v>28</v>
      </c>
      <c r="I8" s="9" t="s">
        <v>8</v>
      </c>
    </row>
    <row r="9" spans="1:9" x14ac:dyDescent="0.2">
      <c r="H9"/>
    </row>
    <row r="10" spans="1:9" s="12" customFormat="1" ht="19" x14ac:dyDescent="0.25">
      <c r="A10" s="20" t="s">
        <v>0</v>
      </c>
      <c r="B10" s="19" t="s">
        <v>144</v>
      </c>
      <c r="C10" s="20"/>
      <c r="D10" s="21"/>
      <c r="E10" s="20"/>
      <c r="F10" s="21"/>
      <c r="G10" s="21"/>
      <c r="H10" s="19"/>
      <c r="I10" s="22">
        <f>SUM(I12:I55)</f>
        <v>24.999999999999996</v>
      </c>
    </row>
    <row r="11" spans="1:9" x14ac:dyDescent="0.2">
      <c r="A11" s="32" t="s">
        <v>30</v>
      </c>
      <c r="B11" s="33" t="s">
        <v>31</v>
      </c>
      <c r="C11" s="34" t="s">
        <v>32</v>
      </c>
      <c r="D11" s="33"/>
      <c r="E11" s="6"/>
      <c r="F11" s="6"/>
      <c r="G11" s="6"/>
      <c r="H11" s="6"/>
      <c r="I11" s="6"/>
    </row>
    <row r="12" spans="1:9" ht="57" x14ac:dyDescent="0.2">
      <c r="A12" s="35" t="s">
        <v>33</v>
      </c>
      <c r="B12" s="33" t="s">
        <v>33</v>
      </c>
      <c r="C12" s="36" t="s">
        <v>6</v>
      </c>
      <c r="D12" s="37" t="s">
        <v>148</v>
      </c>
      <c r="E12" s="7"/>
      <c r="F12" s="27"/>
      <c r="G12" s="10"/>
      <c r="H12" s="35">
        <v>1</v>
      </c>
      <c r="I12" s="38">
        <v>0.25</v>
      </c>
    </row>
    <row r="13" spans="1:9" ht="43" x14ac:dyDescent="0.2">
      <c r="A13" s="35" t="s">
        <v>33</v>
      </c>
      <c r="B13" s="33" t="s">
        <v>33</v>
      </c>
      <c r="C13" s="36" t="s">
        <v>6</v>
      </c>
      <c r="D13" s="37" t="s">
        <v>167</v>
      </c>
      <c r="E13" s="7"/>
      <c r="F13" s="27"/>
      <c r="G13" s="10"/>
      <c r="H13" s="35">
        <v>5</v>
      </c>
      <c r="I13" s="38">
        <v>0.4</v>
      </c>
    </row>
    <row r="14" spans="1:9" ht="29" x14ac:dyDescent="0.2">
      <c r="A14" s="35" t="s">
        <v>33</v>
      </c>
      <c r="B14" s="33" t="s">
        <v>33</v>
      </c>
      <c r="C14" s="36" t="s">
        <v>6</v>
      </c>
      <c r="D14" s="37" t="s">
        <v>168</v>
      </c>
      <c r="E14" s="7"/>
      <c r="F14" s="25"/>
      <c r="G14" s="10"/>
      <c r="H14" s="35">
        <v>1</v>
      </c>
      <c r="I14" s="38">
        <v>0.3</v>
      </c>
    </row>
    <row r="15" spans="1:9" ht="29" x14ac:dyDescent="0.2">
      <c r="A15" s="35"/>
      <c r="B15" s="33"/>
      <c r="C15" s="36" t="s">
        <v>6</v>
      </c>
      <c r="D15" s="37" t="s">
        <v>169</v>
      </c>
      <c r="E15" s="8"/>
      <c r="F15" s="25"/>
      <c r="G15" s="11"/>
      <c r="H15" s="35">
        <v>5</v>
      </c>
      <c r="I15" s="38">
        <v>0.3</v>
      </c>
    </row>
    <row r="16" spans="1:9" ht="29" x14ac:dyDescent="0.2">
      <c r="A16" s="35" t="s">
        <v>33</v>
      </c>
      <c r="B16" s="33" t="s">
        <v>33</v>
      </c>
      <c r="C16" s="36" t="s">
        <v>6</v>
      </c>
      <c r="D16" s="37" t="s">
        <v>150</v>
      </c>
      <c r="E16" s="7"/>
      <c r="F16" s="25"/>
      <c r="G16" s="10"/>
      <c r="H16" s="35">
        <v>1</v>
      </c>
      <c r="I16" s="38">
        <v>0.3</v>
      </c>
    </row>
    <row r="17" spans="1:9" ht="29" x14ac:dyDescent="0.2">
      <c r="A17" s="35" t="s">
        <v>33</v>
      </c>
      <c r="B17" s="33" t="s">
        <v>33</v>
      </c>
      <c r="C17" s="36" t="s">
        <v>6</v>
      </c>
      <c r="D17" s="37" t="s">
        <v>151</v>
      </c>
      <c r="E17" s="7"/>
      <c r="F17" s="25"/>
      <c r="G17" s="10"/>
      <c r="H17" s="35">
        <v>1</v>
      </c>
      <c r="I17" s="38">
        <v>0.3</v>
      </c>
    </row>
    <row r="18" spans="1:9" ht="29" x14ac:dyDescent="0.2">
      <c r="A18" s="35" t="s">
        <v>33</v>
      </c>
      <c r="B18" s="33" t="s">
        <v>33</v>
      </c>
      <c r="C18" s="36" t="s">
        <v>6</v>
      </c>
      <c r="D18" s="37" t="s">
        <v>149</v>
      </c>
      <c r="E18" s="7"/>
      <c r="F18" s="25"/>
      <c r="G18" s="10"/>
      <c r="H18" s="35">
        <v>1</v>
      </c>
      <c r="I18" s="38">
        <v>0.3</v>
      </c>
    </row>
    <row r="19" spans="1:9" ht="29" x14ac:dyDescent="0.2">
      <c r="A19" s="35"/>
      <c r="B19" s="33"/>
      <c r="C19" s="36" t="s">
        <v>6</v>
      </c>
      <c r="D19" s="37" t="s">
        <v>86</v>
      </c>
      <c r="E19" s="7"/>
      <c r="F19" s="25"/>
      <c r="G19" s="10"/>
      <c r="H19" s="35">
        <v>2</v>
      </c>
      <c r="I19" s="38">
        <v>0.3</v>
      </c>
    </row>
    <row r="20" spans="1:9" ht="29" x14ac:dyDescent="0.2">
      <c r="A20" s="35"/>
      <c r="B20" s="33"/>
      <c r="C20" s="36" t="s">
        <v>6</v>
      </c>
      <c r="D20" s="37" t="s">
        <v>87</v>
      </c>
      <c r="E20" s="7"/>
      <c r="F20" s="10"/>
      <c r="G20" s="10"/>
      <c r="H20" s="35">
        <v>2</v>
      </c>
      <c r="I20" s="38">
        <v>0.3</v>
      </c>
    </row>
    <row r="21" spans="1:9" ht="29" x14ac:dyDescent="0.2">
      <c r="A21" s="35"/>
      <c r="B21" s="33"/>
      <c r="C21" s="36" t="s">
        <v>6</v>
      </c>
      <c r="D21" s="37" t="s">
        <v>170</v>
      </c>
      <c r="E21" s="7"/>
      <c r="F21" s="25"/>
      <c r="G21" s="10"/>
      <c r="H21" s="35">
        <v>2</v>
      </c>
      <c r="I21" s="38">
        <v>0.3</v>
      </c>
    </row>
    <row r="22" spans="1:9" x14ac:dyDescent="0.2">
      <c r="A22" s="35"/>
      <c r="B22" s="33"/>
      <c r="C22" s="36" t="s">
        <v>6</v>
      </c>
      <c r="D22" s="37" t="s">
        <v>104</v>
      </c>
      <c r="E22" s="6"/>
      <c r="F22" s="25"/>
      <c r="G22" s="6"/>
      <c r="H22" s="35">
        <v>2</v>
      </c>
      <c r="I22" s="38">
        <v>0.4</v>
      </c>
    </row>
    <row r="23" spans="1:9" ht="29" x14ac:dyDescent="0.2">
      <c r="A23" s="35" t="s">
        <v>33</v>
      </c>
      <c r="B23" s="33" t="s">
        <v>33</v>
      </c>
      <c r="C23" s="36" t="s">
        <v>6</v>
      </c>
      <c r="D23" s="37" t="s">
        <v>88</v>
      </c>
      <c r="E23" s="7"/>
      <c r="F23" s="10"/>
      <c r="G23" s="10"/>
      <c r="H23" s="35">
        <v>6</v>
      </c>
      <c r="I23" s="38">
        <v>0.4</v>
      </c>
    </row>
    <row r="24" spans="1:9" ht="29" x14ac:dyDescent="0.2">
      <c r="A24" s="35" t="s">
        <v>33</v>
      </c>
      <c r="B24" s="33" t="s">
        <v>33</v>
      </c>
      <c r="C24" s="36" t="s">
        <v>6</v>
      </c>
      <c r="D24" s="37" t="s">
        <v>152</v>
      </c>
      <c r="E24" s="7"/>
      <c r="F24" s="25"/>
      <c r="G24" s="10"/>
      <c r="H24" s="35">
        <v>1</v>
      </c>
      <c r="I24" s="38">
        <v>0.35</v>
      </c>
    </row>
    <row r="25" spans="1:9" ht="29" x14ac:dyDescent="0.2">
      <c r="A25" s="35" t="s">
        <v>33</v>
      </c>
      <c r="B25" s="33" t="s">
        <v>33</v>
      </c>
      <c r="C25" s="36" t="s">
        <v>6</v>
      </c>
      <c r="D25" s="37" t="s">
        <v>34</v>
      </c>
      <c r="E25" s="6"/>
      <c r="F25" s="25"/>
      <c r="G25" s="6"/>
      <c r="H25" s="35">
        <v>1</v>
      </c>
      <c r="I25" s="38">
        <v>0.35</v>
      </c>
    </row>
    <row r="26" spans="1:9" ht="29" x14ac:dyDescent="0.2">
      <c r="A26" s="35" t="s">
        <v>33</v>
      </c>
      <c r="B26" s="33" t="s">
        <v>33</v>
      </c>
      <c r="C26" s="36" t="s">
        <v>6</v>
      </c>
      <c r="D26" s="37" t="s">
        <v>35</v>
      </c>
      <c r="E26" s="7"/>
      <c r="F26" s="25"/>
      <c r="G26" s="10"/>
      <c r="H26" s="35">
        <v>1</v>
      </c>
      <c r="I26" s="38">
        <v>0.35</v>
      </c>
    </row>
    <row r="27" spans="1:9" ht="29" x14ac:dyDescent="0.2">
      <c r="A27" s="35"/>
      <c r="B27" s="33"/>
      <c r="C27" s="36" t="s">
        <v>6</v>
      </c>
      <c r="D27" s="37" t="s">
        <v>171</v>
      </c>
      <c r="E27" s="7"/>
      <c r="F27" s="25"/>
      <c r="G27" s="10"/>
      <c r="H27" s="35">
        <v>1</v>
      </c>
      <c r="I27" s="38">
        <v>0.35</v>
      </c>
    </row>
    <row r="28" spans="1:9" x14ac:dyDescent="0.2">
      <c r="A28" s="35"/>
      <c r="B28" s="33"/>
      <c r="C28" s="36" t="s">
        <v>6</v>
      </c>
      <c r="D28" s="37" t="s">
        <v>153</v>
      </c>
      <c r="E28" s="8"/>
      <c r="F28" s="25"/>
      <c r="G28" s="11"/>
      <c r="H28" s="35">
        <v>1</v>
      </c>
      <c r="I28" s="38">
        <v>0.4</v>
      </c>
    </row>
    <row r="29" spans="1:9" x14ac:dyDescent="0.2">
      <c r="A29" s="35" t="s">
        <v>33</v>
      </c>
      <c r="B29" s="33" t="s">
        <v>33</v>
      </c>
      <c r="C29" s="36" t="s">
        <v>6</v>
      </c>
      <c r="D29" s="37" t="s">
        <v>36</v>
      </c>
      <c r="E29" s="7"/>
      <c r="F29" s="10"/>
      <c r="G29" s="10"/>
      <c r="H29" s="35">
        <v>1</v>
      </c>
      <c r="I29" s="38">
        <v>0.25</v>
      </c>
    </row>
    <row r="30" spans="1:9" x14ac:dyDescent="0.2">
      <c r="A30" s="32" t="s">
        <v>37</v>
      </c>
      <c r="B30" s="33" t="s">
        <v>38</v>
      </c>
      <c r="C30" s="34"/>
      <c r="D30" s="39" t="s">
        <v>33</v>
      </c>
      <c r="E30" s="7"/>
      <c r="F30" s="25"/>
      <c r="G30" s="10"/>
      <c r="H30" s="34" t="s">
        <v>33</v>
      </c>
      <c r="I30" s="34"/>
    </row>
    <row r="31" spans="1:9" ht="57" x14ac:dyDescent="0.2">
      <c r="A31" s="35" t="s">
        <v>33</v>
      </c>
      <c r="B31" s="33" t="s">
        <v>33</v>
      </c>
      <c r="C31" s="36" t="s">
        <v>6</v>
      </c>
      <c r="D31" s="37" t="s">
        <v>172</v>
      </c>
      <c r="E31" s="7"/>
      <c r="F31" s="25"/>
      <c r="G31" s="10"/>
      <c r="H31" s="35">
        <v>5</v>
      </c>
      <c r="I31" s="38">
        <v>0.4</v>
      </c>
    </row>
    <row r="32" spans="1:9" ht="43" x14ac:dyDescent="0.2">
      <c r="A32" s="35" t="s">
        <v>33</v>
      </c>
      <c r="B32" s="33" t="s">
        <v>33</v>
      </c>
      <c r="C32" s="36" t="s">
        <v>6</v>
      </c>
      <c r="D32" s="37" t="s">
        <v>154</v>
      </c>
      <c r="E32" s="8"/>
      <c r="F32" s="25"/>
      <c r="G32" s="11"/>
      <c r="H32" s="35">
        <v>5</v>
      </c>
      <c r="I32" s="38">
        <v>0.4</v>
      </c>
    </row>
    <row r="33" spans="1:9" ht="43" x14ac:dyDescent="0.2">
      <c r="A33" s="35"/>
      <c r="B33" s="33"/>
      <c r="C33" s="36" t="s">
        <v>6</v>
      </c>
      <c r="D33" s="37" t="s">
        <v>173</v>
      </c>
      <c r="E33" s="7"/>
      <c r="F33" s="10"/>
      <c r="G33" s="10"/>
      <c r="H33" s="35">
        <v>5</v>
      </c>
      <c r="I33" s="38">
        <v>0.4</v>
      </c>
    </row>
    <row r="34" spans="1:9" ht="29" x14ac:dyDescent="0.2">
      <c r="A34" s="35" t="s">
        <v>33</v>
      </c>
      <c r="B34" s="33" t="s">
        <v>33</v>
      </c>
      <c r="C34" s="36" t="s">
        <v>6</v>
      </c>
      <c r="D34" s="37" t="s">
        <v>39</v>
      </c>
      <c r="E34" s="7"/>
      <c r="F34" s="25"/>
      <c r="G34" s="11"/>
      <c r="H34" s="35">
        <v>2</v>
      </c>
      <c r="I34" s="38">
        <v>0.3</v>
      </c>
    </row>
    <row r="35" spans="1:9" ht="29" x14ac:dyDescent="0.2">
      <c r="A35" s="35" t="s">
        <v>33</v>
      </c>
      <c r="B35" s="33" t="s">
        <v>33</v>
      </c>
      <c r="C35" s="36" t="s">
        <v>6</v>
      </c>
      <c r="D35" s="37" t="s">
        <v>40</v>
      </c>
      <c r="E35" s="7"/>
      <c r="F35" s="10"/>
      <c r="G35" s="10"/>
      <c r="H35" s="35">
        <v>2</v>
      </c>
      <c r="I35" s="38">
        <v>0.3</v>
      </c>
    </row>
    <row r="36" spans="1:9" ht="29" x14ac:dyDescent="0.2">
      <c r="A36" s="35"/>
      <c r="B36" s="33"/>
      <c r="C36" s="36" t="s">
        <v>6</v>
      </c>
      <c r="D36" s="37" t="s">
        <v>41</v>
      </c>
      <c r="E36" s="7"/>
      <c r="F36" s="10"/>
      <c r="G36" s="10"/>
      <c r="H36" s="35">
        <v>4</v>
      </c>
      <c r="I36" s="38">
        <v>0.7</v>
      </c>
    </row>
    <row r="37" spans="1:9" x14ac:dyDescent="0.2">
      <c r="A37" s="35" t="s">
        <v>33</v>
      </c>
      <c r="B37" s="33" t="s">
        <v>33</v>
      </c>
      <c r="C37" s="36" t="s">
        <v>6</v>
      </c>
      <c r="D37" s="37" t="s">
        <v>42</v>
      </c>
      <c r="E37" s="7"/>
      <c r="F37" s="23"/>
      <c r="G37" s="10"/>
      <c r="H37" s="35">
        <v>5</v>
      </c>
      <c r="I37" s="38">
        <v>0.7</v>
      </c>
    </row>
    <row r="38" spans="1:9" ht="29" x14ac:dyDescent="0.2">
      <c r="A38" s="35" t="s">
        <v>33</v>
      </c>
      <c r="B38" s="33" t="s">
        <v>33</v>
      </c>
      <c r="C38" s="36" t="s">
        <v>6</v>
      </c>
      <c r="D38" s="37" t="s">
        <v>89</v>
      </c>
      <c r="E38" s="7"/>
      <c r="F38" s="23"/>
      <c r="G38" s="10"/>
      <c r="H38" s="35">
        <v>4</v>
      </c>
      <c r="I38" s="38">
        <v>0.5</v>
      </c>
    </row>
    <row r="39" spans="1:9" ht="29" x14ac:dyDescent="0.2">
      <c r="A39" s="35"/>
      <c r="B39" s="33"/>
      <c r="C39" s="36" t="s">
        <v>6</v>
      </c>
      <c r="D39" s="37" t="s">
        <v>90</v>
      </c>
      <c r="E39" s="7"/>
      <c r="F39" s="23"/>
      <c r="G39" s="10"/>
      <c r="H39" s="35">
        <v>5</v>
      </c>
      <c r="I39" s="38">
        <v>1</v>
      </c>
    </row>
    <row r="40" spans="1:9" ht="29" x14ac:dyDescent="0.2">
      <c r="A40" s="35" t="s">
        <v>33</v>
      </c>
      <c r="B40" s="33" t="s">
        <v>33</v>
      </c>
      <c r="C40" s="36" t="s">
        <v>6</v>
      </c>
      <c r="D40" s="37" t="s">
        <v>93</v>
      </c>
      <c r="E40" s="7"/>
      <c r="F40" s="23"/>
      <c r="G40" s="10"/>
      <c r="H40" s="35">
        <v>5</v>
      </c>
      <c r="I40" s="38">
        <v>1</v>
      </c>
    </row>
    <row r="41" spans="1:9" ht="29" x14ac:dyDescent="0.2">
      <c r="A41" s="35"/>
      <c r="B41" s="33"/>
      <c r="C41" s="36" t="s">
        <v>6</v>
      </c>
      <c r="D41" s="37" t="s">
        <v>91</v>
      </c>
      <c r="E41" s="7"/>
      <c r="F41" s="23"/>
      <c r="G41" s="10"/>
      <c r="H41" s="35">
        <v>4</v>
      </c>
      <c r="I41" s="38">
        <v>0.3</v>
      </c>
    </row>
    <row r="42" spans="1:9" ht="29" x14ac:dyDescent="0.2">
      <c r="A42" s="35"/>
      <c r="B42" s="33"/>
      <c r="C42" s="36" t="s">
        <v>6</v>
      </c>
      <c r="D42" s="37" t="s">
        <v>92</v>
      </c>
      <c r="E42" s="7"/>
      <c r="F42" s="23"/>
      <c r="G42" s="10"/>
      <c r="H42" s="35">
        <v>4</v>
      </c>
      <c r="I42" s="38">
        <v>0.3</v>
      </c>
    </row>
    <row r="43" spans="1:9" ht="29" x14ac:dyDescent="0.2">
      <c r="A43" s="35" t="s">
        <v>33</v>
      </c>
      <c r="B43" s="33" t="s">
        <v>33</v>
      </c>
      <c r="C43" s="36" t="s">
        <v>6</v>
      </c>
      <c r="D43" s="37" t="s">
        <v>155</v>
      </c>
      <c r="E43" s="7"/>
      <c r="F43" s="23"/>
      <c r="G43" s="10"/>
      <c r="H43" s="35">
        <v>5</v>
      </c>
      <c r="I43" s="38">
        <v>0.3</v>
      </c>
    </row>
    <row r="44" spans="1:9" ht="29" x14ac:dyDescent="0.2">
      <c r="A44" s="35" t="s">
        <v>33</v>
      </c>
      <c r="B44" s="33" t="s">
        <v>33</v>
      </c>
      <c r="C44" s="36" t="s">
        <v>6</v>
      </c>
      <c r="D44" s="37" t="s">
        <v>156</v>
      </c>
      <c r="E44" s="7"/>
      <c r="F44" s="23"/>
      <c r="G44" s="10"/>
      <c r="H44" s="35">
        <v>5</v>
      </c>
      <c r="I44" s="38">
        <v>0.5</v>
      </c>
    </row>
    <row r="45" spans="1:9" ht="29" x14ac:dyDescent="0.2">
      <c r="A45" s="35" t="s">
        <v>33</v>
      </c>
      <c r="B45" s="33" t="s">
        <v>33</v>
      </c>
      <c r="C45" s="36" t="s">
        <v>6</v>
      </c>
      <c r="D45" s="37" t="s">
        <v>43</v>
      </c>
      <c r="E45" s="7"/>
      <c r="F45" s="23"/>
      <c r="G45" s="10"/>
      <c r="H45" s="35">
        <v>5</v>
      </c>
      <c r="I45" s="38">
        <v>0.7</v>
      </c>
    </row>
    <row r="46" spans="1:9" ht="29" x14ac:dyDescent="0.2">
      <c r="A46" s="35" t="s">
        <v>33</v>
      </c>
      <c r="B46" s="33" t="s">
        <v>33</v>
      </c>
      <c r="C46" s="36" t="s">
        <v>6</v>
      </c>
      <c r="D46" s="37" t="s">
        <v>157</v>
      </c>
      <c r="E46" s="7"/>
      <c r="F46" s="10"/>
      <c r="G46" s="10"/>
      <c r="H46" s="35">
        <v>5</v>
      </c>
      <c r="I46" s="38">
        <v>1</v>
      </c>
    </row>
    <row r="47" spans="1:9" ht="29" x14ac:dyDescent="0.2">
      <c r="A47" s="35" t="s">
        <v>33</v>
      </c>
      <c r="B47" s="33" t="s">
        <v>33</v>
      </c>
      <c r="C47" s="36" t="s">
        <v>6</v>
      </c>
      <c r="D47" s="37" t="s">
        <v>158</v>
      </c>
      <c r="E47" s="7"/>
      <c r="F47" s="23"/>
      <c r="G47" s="10"/>
      <c r="H47" s="35">
        <v>5</v>
      </c>
      <c r="I47" s="38">
        <v>1.3</v>
      </c>
    </row>
    <row r="48" spans="1:9" ht="29" x14ac:dyDescent="0.2">
      <c r="A48" s="35"/>
      <c r="B48" s="33"/>
      <c r="C48" s="36" t="s">
        <v>6</v>
      </c>
      <c r="D48" s="37" t="s">
        <v>159</v>
      </c>
      <c r="E48" s="7"/>
      <c r="F48" s="23"/>
      <c r="G48" s="10"/>
      <c r="H48" s="35">
        <v>5</v>
      </c>
      <c r="I48" s="38">
        <v>1.5</v>
      </c>
    </row>
    <row r="49" spans="1:9" ht="29" x14ac:dyDescent="0.2">
      <c r="A49" s="35"/>
      <c r="B49" s="33"/>
      <c r="C49" s="36" t="s">
        <v>6</v>
      </c>
      <c r="D49" s="37" t="s">
        <v>160</v>
      </c>
      <c r="E49" s="7"/>
      <c r="F49" s="23"/>
      <c r="G49" s="10"/>
      <c r="H49" s="35">
        <v>5</v>
      </c>
      <c r="I49" s="38">
        <v>1.7</v>
      </c>
    </row>
    <row r="50" spans="1:9" ht="29" x14ac:dyDescent="0.2">
      <c r="A50" s="35"/>
      <c r="B50" s="33"/>
      <c r="C50" s="36" t="s">
        <v>6</v>
      </c>
      <c r="D50" s="37" t="s">
        <v>161</v>
      </c>
      <c r="E50" s="7"/>
      <c r="F50" s="23"/>
      <c r="G50" s="10"/>
      <c r="H50" s="35">
        <v>5</v>
      </c>
      <c r="I50" s="38">
        <v>2</v>
      </c>
    </row>
    <row r="51" spans="1:9" ht="29" x14ac:dyDescent="0.2">
      <c r="A51" s="35"/>
      <c r="B51" s="33"/>
      <c r="C51" s="36" t="s">
        <v>6</v>
      </c>
      <c r="D51" s="37" t="s">
        <v>105</v>
      </c>
      <c r="E51" s="7"/>
      <c r="F51" s="23"/>
      <c r="G51" s="10"/>
      <c r="H51" s="35">
        <v>5</v>
      </c>
      <c r="I51" s="38">
        <v>0.4</v>
      </c>
    </row>
    <row r="52" spans="1:9" ht="43" x14ac:dyDescent="0.2">
      <c r="A52" s="35" t="s">
        <v>33</v>
      </c>
      <c r="B52" s="33" t="s">
        <v>33</v>
      </c>
      <c r="C52" s="36" t="s">
        <v>6</v>
      </c>
      <c r="D52" s="37" t="s">
        <v>95</v>
      </c>
      <c r="E52" s="7"/>
      <c r="F52" s="23"/>
      <c r="G52" s="10"/>
      <c r="H52" s="35">
        <v>5</v>
      </c>
      <c r="I52" s="38">
        <v>0.7</v>
      </c>
    </row>
    <row r="53" spans="1:9" ht="28" x14ac:dyDescent="0.2">
      <c r="A53" s="35" t="s">
        <v>33</v>
      </c>
      <c r="B53" s="33" t="s">
        <v>33</v>
      </c>
      <c r="C53" s="36" t="s">
        <v>6</v>
      </c>
      <c r="D53" s="39" t="s">
        <v>94</v>
      </c>
      <c r="E53" s="7"/>
      <c r="F53" s="23"/>
      <c r="G53" s="10"/>
      <c r="H53" s="35">
        <v>5</v>
      </c>
      <c r="I53" s="38">
        <v>0.7</v>
      </c>
    </row>
    <row r="54" spans="1:9" ht="28" x14ac:dyDescent="0.2">
      <c r="A54" s="35"/>
      <c r="B54" s="33"/>
      <c r="C54" s="36" t="s">
        <v>6</v>
      </c>
      <c r="D54" s="39" t="s">
        <v>106</v>
      </c>
      <c r="E54" s="7"/>
      <c r="F54" s="23"/>
      <c r="G54" s="10"/>
      <c r="H54" s="35">
        <v>5</v>
      </c>
      <c r="I54" s="38">
        <v>0.7</v>
      </c>
    </row>
    <row r="55" spans="1:9" ht="28" x14ac:dyDescent="0.2">
      <c r="A55" s="35"/>
      <c r="B55" s="33"/>
      <c r="C55" s="36" t="s">
        <v>6</v>
      </c>
      <c r="D55" s="39" t="s">
        <v>162</v>
      </c>
      <c r="E55" s="7"/>
      <c r="F55" s="10"/>
      <c r="G55" s="10"/>
      <c r="H55" s="35">
        <v>3</v>
      </c>
      <c r="I55" s="38">
        <v>1.3</v>
      </c>
    </row>
    <row r="56" spans="1:9" x14ac:dyDescent="0.2">
      <c r="A56" s="7"/>
      <c r="B56" s="6"/>
      <c r="C56" s="7"/>
      <c r="D56" s="10"/>
      <c r="E56" s="7"/>
      <c r="F56" s="40"/>
      <c r="G56" s="10"/>
      <c r="H56" s="7"/>
      <c r="I56" s="6"/>
    </row>
    <row r="57" spans="1:9" s="12" customFormat="1" ht="19" x14ac:dyDescent="0.25">
      <c r="A57" s="20" t="s">
        <v>9</v>
      </c>
      <c r="B57" s="19" t="s">
        <v>145</v>
      </c>
      <c r="C57" s="20"/>
      <c r="D57" s="21"/>
      <c r="E57" s="20"/>
      <c r="F57" s="21"/>
      <c r="G57" s="21"/>
      <c r="H57" s="20"/>
      <c r="I57" s="22">
        <f>SUM(I59:I99)</f>
        <v>24.999999999999993</v>
      </c>
    </row>
    <row r="58" spans="1:9" ht="17" x14ac:dyDescent="0.2">
      <c r="A58" s="41" t="s">
        <v>19</v>
      </c>
      <c r="B58" s="33" t="s">
        <v>31</v>
      </c>
      <c r="C58" s="34"/>
      <c r="D58" s="33" t="s">
        <v>33</v>
      </c>
      <c r="E58" s="6"/>
      <c r="F58" s="6"/>
      <c r="G58" s="6"/>
      <c r="H58" s="6"/>
      <c r="I58" s="6"/>
    </row>
    <row r="59" spans="1:9" ht="28" x14ac:dyDescent="0.2">
      <c r="A59" s="35" t="s">
        <v>33</v>
      </c>
      <c r="B59" s="33" t="s">
        <v>33</v>
      </c>
      <c r="C59" s="36" t="s">
        <v>6</v>
      </c>
      <c r="D59" s="39" t="s">
        <v>44</v>
      </c>
      <c r="E59" s="7"/>
      <c r="F59" s="27"/>
      <c r="G59" s="27"/>
      <c r="H59" s="35">
        <v>1</v>
      </c>
      <c r="I59" s="38">
        <v>0.25</v>
      </c>
    </row>
    <row r="60" spans="1:9" ht="42" x14ac:dyDescent="0.2">
      <c r="A60" s="35" t="s">
        <v>33</v>
      </c>
      <c r="B60" s="33" t="s">
        <v>33</v>
      </c>
      <c r="C60" s="36" t="s">
        <v>6</v>
      </c>
      <c r="D60" s="39" t="s">
        <v>174</v>
      </c>
      <c r="E60" s="7"/>
      <c r="F60" s="27"/>
      <c r="G60" s="27"/>
      <c r="H60" s="35">
        <v>1</v>
      </c>
      <c r="I60" s="38">
        <v>0.25</v>
      </c>
    </row>
    <row r="61" spans="1:9" ht="28" x14ac:dyDescent="0.2">
      <c r="A61" s="35" t="s">
        <v>33</v>
      </c>
      <c r="B61" s="33" t="s">
        <v>33</v>
      </c>
      <c r="C61" s="36" t="s">
        <v>6</v>
      </c>
      <c r="D61" s="39" t="s">
        <v>163</v>
      </c>
      <c r="E61" s="7"/>
      <c r="F61" s="25"/>
      <c r="G61" s="10"/>
      <c r="H61" s="35">
        <v>1</v>
      </c>
      <c r="I61" s="38">
        <v>0.25</v>
      </c>
    </row>
    <row r="62" spans="1:9" x14ac:dyDescent="0.2">
      <c r="A62" s="35" t="s">
        <v>20</v>
      </c>
      <c r="B62" s="33" t="s">
        <v>46</v>
      </c>
      <c r="C62" s="34"/>
      <c r="D62" s="39" t="s">
        <v>33</v>
      </c>
      <c r="E62" s="7"/>
      <c r="F62" s="25"/>
      <c r="G62" s="10"/>
      <c r="H62" s="34" t="s">
        <v>33</v>
      </c>
      <c r="I62" s="34"/>
    </row>
    <row r="63" spans="1:9" ht="28" x14ac:dyDescent="0.2">
      <c r="A63" s="35" t="s">
        <v>33</v>
      </c>
      <c r="B63" s="33" t="s">
        <v>33</v>
      </c>
      <c r="C63" s="36" t="s">
        <v>6</v>
      </c>
      <c r="D63" s="39" t="s">
        <v>96</v>
      </c>
      <c r="E63" s="7"/>
      <c r="F63" s="25"/>
      <c r="G63" s="10"/>
      <c r="H63" s="35">
        <v>2</v>
      </c>
      <c r="I63" s="38">
        <v>1</v>
      </c>
    </row>
    <row r="64" spans="1:9" ht="28" x14ac:dyDescent="0.2">
      <c r="A64" s="35"/>
      <c r="B64" s="33"/>
      <c r="C64" s="36" t="s">
        <v>6</v>
      </c>
      <c r="D64" s="39" t="s">
        <v>121</v>
      </c>
      <c r="E64" s="7"/>
      <c r="F64" s="25"/>
      <c r="G64" s="10"/>
      <c r="H64" s="35">
        <v>2</v>
      </c>
      <c r="I64" s="38">
        <v>1</v>
      </c>
    </row>
    <row r="65" spans="1:9" ht="28" x14ac:dyDescent="0.2">
      <c r="A65" s="35" t="s">
        <v>33</v>
      </c>
      <c r="B65" s="33" t="s">
        <v>33</v>
      </c>
      <c r="C65" s="36" t="s">
        <v>6</v>
      </c>
      <c r="D65" s="39" t="s">
        <v>175</v>
      </c>
      <c r="E65" s="7"/>
      <c r="F65" s="25"/>
      <c r="G65" s="10"/>
      <c r="H65" s="35">
        <v>2</v>
      </c>
      <c r="I65" s="38">
        <v>1</v>
      </c>
    </row>
    <row r="66" spans="1:9" ht="28" x14ac:dyDescent="0.2">
      <c r="A66" s="35" t="s">
        <v>33</v>
      </c>
      <c r="B66" s="33" t="s">
        <v>33</v>
      </c>
      <c r="C66" s="36" t="s">
        <v>6</v>
      </c>
      <c r="D66" s="39" t="s">
        <v>47</v>
      </c>
      <c r="E66" s="7"/>
      <c r="F66" s="25"/>
      <c r="G66" s="10"/>
      <c r="H66" s="35">
        <v>2</v>
      </c>
      <c r="I66" s="38">
        <v>0.15</v>
      </c>
    </row>
    <row r="67" spans="1:9" ht="42" x14ac:dyDescent="0.2">
      <c r="A67" s="35" t="s">
        <v>33</v>
      </c>
      <c r="B67" s="33" t="s">
        <v>33</v>
      </c>
      <c r="C67" s="36" t="s">
        <v>6</v>
      </c>
      <c r="D67" s="39" t="s">
        <v>48</v>
      </c>
      <c r="E67" s="7"/>
      <c r="F67" s="25"/>
      <c r="G67" s="10"/>
      <c r="H67" s="35">
        <v>2</v>
      </c>
      <c r="I67" s="38">
        <v>0.25</v>
      </c>
    </row>
    <row r="68" spans="1:9" ht="28" x14ac:dyDescent="0.2">
      <c r="A68" s="35" t="s">
        <v>33</v>
      </c>
      <c r="B68" s="33" t="s">
        <v>33</v>
      </c>
      <c r="C68" s="36" t="s">
        <v>6</v>
      </c>
      <c r="D68" s="39" t="s">
        <v>120</v>
      </c>
      <c r="E68" s="6"/>
      <c r="F68" s="6"/>
      <c r="G68" s="6"/>
      <c r="H68" s="35">
        <v>3</v>
      </c>
      <c r="I68" s="38">
        <v>0.5</v>
      </c>
    </row>
    <row r="69" spans="1:9" ht="42" x14ac:dyDescent="0.2">
      <c r="A69" s="35" t="s">
        <v>33</v>
      </c>
      <c r="B69" s="33" t="s">
        <v>33</v>
      </c>
      <c r="C69" s="36" t="s">
        <v>6</v>
      </c>
      <c r="D69" s="39" t="s">
        <v>49</v>
      </c>
      <c r="E69" s="7"/>
      <c r="F69" s="25"/>
      <c r="G69" s="10"/>
      <c r="H69" s="35">
        <v>5</v>
      </c>
      <c r="I69" s="38">
        <v>0.5</v>
      </c>
    </row>
    <row r="70" spans="1:9" ht="28" x14ac:dyDescent="0.2">
      <c r="A70" s="35"/>
      <c r="B70" s="33"/>
      <c r="C70" s="36" t="s">
        <v>6</v>
      </c>
      <c r="D70" s="39" t="s">
        <v>164</v>
      </c>
      <c r="E70" s="7"/>
      <c r="F70" s="25"/>
      <c r="G70" s="10"/>
      <c r="H70" s="35">
        <v>2</v>
      </c>
      <c r="I70" s="38">
        <v>0.6</v>
      </c>
    </row>
    <row r="71" spans="1:9" x14ac:dyDescent="0.2">
      <c r="A71" s="35"/>
      <c r="B71" s="33"/>
      <c r="C71" s="36" t="s">
        <v>6</v>
      </c>
      <c r="D71" s="39" t="s">
        <v>107</v>
      </c>
      <c r="E71" s="7"/>
      <c r="F71" s="25"/>
      <c r="G71" s="10"/>
      <c r="H71" s="35">
        <v>2</v>
      </c>
      <c r="I71" s="38">
        <v>0.25</v>
      </c>
    </row>
    <row r="72" spans="1:9" ht="70" x14ac:dyDescent="0.2">
      <c r="A72" s="35" t="s">
        <v>33</v>
      </c>
      <c r="B72" s="33" t="s">
        <v>33</v>
      </c>
      <c r="C72" s="36" t="s">
        <v>6</v>
      </c>
      <c r="D72" s="39" t="s">
        <v>50</v>
      </c>
      <c r="E72" s="7"/>
      <c r="F72" s="25"/>
      <c r="G72" s="10"/>
      <c r="H72" s="35">
        <v>2</v>
      </c>
      <c r="I72" s="38">
        <v>0.4</v>
      </c>
    </row>
    <row r="73" spans="1:9" ht="28" x14ac:dyDescent="0.2">
      <c r="A73" s="35" t="s">
        <v>33</v>
      </c>
      <c r="B73" s="33" t="s">
        <v>33</v>
      </c>
      <c r="C73" s="36" t="s">
        <v>6</v>
      </c>
      <c r="D73" s="39" t="s">
        <v>51</v>
      </c>
      <c r="E73" s="8"/>
      <c r="F73" s="11"/>
      <c r="G73" s="11"/>
      <c r="H73" s="35">
        <v>3</v>
      </c>
      <c r="I73" s="38">
        <v>0.4</v>
      </c>
    </row>
    <row r="74" spans="1:9" ht="28" x14ac:dyDescent="0.2">
      <c r="A74" s="35" t="s">
        <v>33</v>
      </c>
      <c r="B74" s="33" t="s">
        <v>33</v>
      </c>
      <c r="C74" s="36" t="s">
        <v>6</v>
      </c>
      <c r="D74" s="39" t="s">
        <v>52</v>
      </c>
      <c r="E74" s="24"/>
      <c r="F74" s="25"/>
      <c r="G74" s="10"/>
      <c r="H74" s="35">
        <v>5</v>
      </c>
      <c r="I74" s="38">
        <v>0.4</v>
      </c>
    </row>
    <row r="75" spans="1:9" ht="56" x14ac:dyDescent="0.2">
      <c r="A75" s="35" t="s">
        <v>33</v>
      </c>
      <c r="B75" s="33" t="s">
        <v>33</v>
      </c>
      <c r="C75" s="36" t="s">
        <v>6</v>
      </c>
      <c r="D75" s="39" t="s">
        <v>53</v>
      </c>
      <c r="E75" s="24"/>
      <c r="F75" s="25"/>
      <c r="G75" s="10"/>
      <c r="H75" s="35">
        <v>5</v>
      </c>
      <c r="I75" s="38">
        <v>1</v>
      </c>
    </row>
    <row r="76" spans="1:9" ht="28" x14ac:dyDescent="0.2">
      <c r="A76" s="35"/>
      <c r="B76" s="33"/>
      <c r="C76" s="36" t="s">
        <v>6</v>
      </c>
      <c r="D76" s="39" t="s">
        <v>108</v>
      </c>
      <c r="E76" s="24"/>
      <c r="F76" s="25"/>
      <c r="G76" s="10"/>
      <c r="H76" s="35">
        <v>5</v>
      </c>
      <c r="I76" s="38">
        <v>0.35</v>
      </c>
    </row>
    <row r="77" spans="1:9" ht="28" x14ac:dyDescent="0.2">
      <c r="A77" s="35"/>
      <c r="B77" s="33"/>
      <c r="C77" s="36" t="s">
        <v>6</v>
      </c>
      <c r="D77" s="39" t="s">
        <v>109</v>
      </c>
      <c r="E77" s="24"/>
      <c r="F77" s="25"/>
      <c r="G77" s="10"/>
      <c r="H77" s="35">
        <v>5</v>
      </c>
      <c r="I77" s="38">
        <v>0.35</v>
      </c>
    </row>
    <row r="78" spans="1:9" ht="28" x14ac:dyDescent="0.2">
      <c r="A78" s="35"/>
      <c r="B78" s="33"/>
      <c r="C78" s="36" t="s">
        <v>6</v>
      </c>
      <c r="D78" s="39" t="s">
        <v>110</v>
      </c>
      <c r="E78" s="24"/>
      <c r="F78" s="25"/>
      <c r="G78" s="10"/>
      <c r="H78" s="35">
        <v>5</v>
      </c>
      <c r="I78" s="38">
        <v>0.35</v>
      </c>
    </row>
    <row r="79" spans="1:9" ht="28" x14ac:dyDescent="0.2">
      <c r="A79" s="35"/>
      <c r="B79" s="33"/>
      <c r="C79" s="36" t="s">
        <v>6</v>
      </c>
      <c r="D79" s="39" t="s">
        <v>111</v>
      </c>
      <c r="E79" s="24"/>
      <c r="F79" s="25"/>
      <c r="G79" s="10"/>
      <c r="H79" s="35">
        <v>5</v>
      </c>
      <c r="I79" s="38">
        <v>0.35</v>
      </c>
    </row>
    <row r="80" spans="1:9" ht="28" x14ac:dyDescent="0.2">
      <c r="A80" s="35" t="s">
        <v>33</v>
      </c>
      <c r="B80" s="33" t="s">
        <v>33</v>
      </c>
      <c r="C80" s="36" t="s">
        <v>6</v>
      </c>
      <c r="D80" s="39" t="s">
        <v>54</v>
      </c>
      <c r="E80" s="24"/>
      <c r="F80" s="25"/>
      <c r="G80" s="10"/>
      <c r="H80" s="35">
        <v>5</v>
      </c>
      <c r="I80" s="38">
        <v>0.25</v>
      </c>
    </row>
    <row r="81" spans="1:9" ht="42" x14ac:dyDescent="0.2">
      <c r="A81" s="35"/>
      <c r="B81" s="33"/>
      <c r="C81" s="36" t="s">
        <v>6</v>
      </c>
      <c r="D81" s="39" t="s">
        <v>112</v>
      </c>
      <c r="E81" s="24"/>
      <c r="F81" s="25"/>
      <c r="G81" s="10"/>
      <c r="H81" s="35">
        <v>5</v>
      </c>
      <c r="I81" s="38">
        <v>0.3</v>
      </c>
    </row>
    <row r="82" spans="1:9" ht="42" x14ac:dyDescent="0.2">
      <c r="A82" s="35" t="s">
        <v>33</v>
      </c>
      <c r="B82" s="33" t="s">
        <v>33</v>
      </c>
      <c r="C82" s="36" t="s">
        <v>6</v>
      </c>
      <c r="D82" s="39" t="s">
        <v>113</v>
      </c>
      <c r="E82" s="24"/>
      <c r="F82" s="25"/>
      <c r="G82" s="10"/>
      <c r="H82" s="35">
        <v>5</v>
      </c>
      <c r="I82" s="38">
        <v>0.45</v>
      </c>
    </row>
    <row r="83" spans="1:9" ht="28" x14ac:dyDescent="0.2">
      <c r="A83" s="35"/>
      <c r="B83" s="33"/>
      <c r="C83" s="36" t="s">
        <v>6</v>
      </c>
      <c r="D83" s="39" t="s">
        <v>114</v>
      </c>
      <c r="E83" s="7"/>
      <c r="F83" s="10"/>
      <c r="G83" s="10"/>
      <c r="H83" s="35">
        <v>5</v>
      </c>
      <c r="I83" s="38">
        <v>0.45</v>
      </c>
    </row>
    <row r="84" spans="1:9" ht="28" x14ac:dyDescent="0.2">
      <c r="A84" s="35"/>
      <c r="B84" s="33"/>
      <c r="C84" s="36" t="s">
        <v>6</v>
      </c>
      <c r="D84" s="39" t="s">
        <v>119</v>
      </c>
      <c r="E84" s="7"/>
      <c r="F84" s="10"/>
      <c r="G84" s="10"/>
      <c r="H84" s="35">
        <v>5</v>
      </c>
      <c r="I84" s="38">
        <v>0.45</v>
      </c>
    </row>
    <row r="85" spans="1:9" x14ac:dyDescent="0.2">
      <c r="A85" s="35"/>
      <c r="B85" s="33"/>
      <c r="C85" s="36" t="s">
        <v>6</v>
      </c>
      <c r="D85" s="39" t="s">
        <v>115</v>
      </c>
      <c r="E85" s="7"/>
      <c r="F85" s="10"/>
      <c r="G85" s="10"/>
      <c r="H85" s="35">
        <v>5</v>
      </c>
      <c r="I85" s="38">
        <v>0.85</v>
      </c>
    </row>
    <row r="86" spans="1:9" x14ac:dyDescent="0.2">
      <c r="A86" s="35" t="s">
        <v>33</v>
      </c>
      <c r="B86" s="33" t="s">
        <v>33</v>
      </c>
      <c r="C86" s="36" t="s">
        <v>6</v>
      </c>
      <c r="D86" s="39" t="s">
        <v>55</v>
      </c>
      <c r="E86" s="24"/>
      <c r="F86" s="25"/>
      <c r="G86" s="10"/>
      <c r="H86" s="35">
        <v>7</v>
      </c>
      <c r="I86" s="38">
        <v>1.1499999999999999</v>
      </c>
    </row>
    <row r="87" spans="1:9" x14ac:dyDescent="0.2">
      <c r="A87" s="35" t="s">
        <v>33</v>
      </c>
      <c r="B87" s="33" t="s">
        <v>33</v>
      </c>
      <c r="C87" s="36" t="s">
        <v>6</v>
      </c>
      <c r="D87" s="39" t="s">
        <v>56</v>
      </c>
      <c r="E87" s="24"/>
      <c r="F87" s="25"/>
      <c r="G87" s="10"/>
      <c r="H87" s="35">
        <v>7</v>
      </c>
      <c r="I87" s="38">
        <v>1.35</v>
      </c>
    </row>
    <row r="88" spans="1:9" x14ac:dyDescent="0.2">
      <c r="A88" s="35" t="s">
        <v>33</v>
      </c>
      <c r="B88" s="33" t="s">
        <v>33</v>
      </c>
      <c r="C88" s="36" t="s">
        <v>6</v>
      </c>
      <c r="D88" s="39" t="s">
        <v>57</v>
      </c>
      <c r="E88" s="24"/>
      <c r="F88" s="25"/>
      <c r="G88" s="10"/>
      <c r="H88" s="35">
        <v>7</v>
      </c>
      <c r="I88" s="38">
        <v>1.35</v>
      </c>
    </row>
    <row r="89" spans="1:9" ht="42" x14ac:dyDescent="0.2">
      <c r="A89" s="35" t="s">
        <v>33</v>
      </c>
      <c r="B89" s="33" t="s">
        <v>33</v>
      </c>
      <c r="C89" s="36" t="s">
        <v>6</v>
      </c>
      <c r="D89" s="39" t="s">
        <v>116</v>
      </c>
      <c r="E89" s="24"/>
      <c r="F89" s="25"/>
      <c r="G89" s="10"/>
      <c r="H89" s="35">
        <v>7</v>
      </c>
      <c r="I89" s="38">
        <v>0.4</v>
      </c>
    </row>
    <row r="90" spans="1:9" ht="28" x14ac:dyDescent="0.2">
      <c r="A90" s="35" t="s">
        <v>33</v>
      </c>
      <c r="B90" s="33" t="s">
        <v>33</v>
      </c>
      <c r="C90" s="36" t="s">
        <v>6</v>
      </c>
      <c r="D90" s="39" t="s">
        <v>117</v>
      </c>
      <c r="E90" s="7"/>
      <c r="F90" s="10"/>
      <c r="G90" s="10"/>
      <c r="H90" s="35">
        <v>7</v>
      </c>
      <c r="I90" s="38">
        <v>0.4</v>
      </c>
    </row>
    <row r="91" spans="1:9" ht="56" x14ac:dyDescent="0.2">
      <c r="A91" s="35" t="s">
        <v>33</v>
      </c>
      <c r="B91" s="33" t="s">
        <v>33</v>
      </c>
      <c r="C91" s="36" t="s">
        <v>6</v>
      </c>
      <c r="D91" s="39" t="s">
        <v>118</v>
      </c>
      <c r="E91" s="7"/>
      <c r="F91" s="23"/>
      <c r="G91" s="11"/>
      <c r="H91" s="35">
        <v>7</v>
      </c>
      <c r="I91" s="38">
        <v>0.4</v>
      </c>
    </row>
    <row r="92" spans="1:9" x14ac:dyDescent="0.2">
      <c r="A92" s="35" t="s">
        <v>21</v>
      </c>
      <c r="B92" s="33" t="s">
        <v>58</v>
      </c>
      <c r="C92" s="34"/>
      <c r="D92" s="39" t="s">
        <v>33</v>
      </c>
      <c r="E92" s="7"/>
      <c r="F92" s="23"/>
      <c r="G92" s="11"/>
      <c r="H92" s="34"/>
      <c r="I92" s="34"/>
    </row>
    <row r="93" spans="1:9" ht="28" x14ac:dyDescent="0.2">
      <c r="A93" s="35" t="s">
        <v>33</v>
      </c>
      <c r="B93" s="33" t="s">
        <v>33</v>
      </c>
      <c r="C93" s="36" t="s">
        <v>6</v>
      </c>
      <c r="D93" s="39" t="s">
        <v>59</v>
      </c>
      <c r="E93" s="24"/>
      <c r="F93" s="26"/>
      <c r="G93" s="11"/>
      <c r="H93" s="35">
        <v>5</v>
      </c>
      <c r="I93" s="38">
        <v>0.5</v>
      </c>
    </row>
    <row r="94" spans="1:9" ht="28" x14ac:dyDescent="0.2">
      <c r="A94" s="35" t="s">
        <v>33</v>
      </c>
      <c r="B94" s="33" t="s">
        <v>33</v>
      </c>
      <c r="C94" s="36" t="s">
        <v>6</v>
      </c>
      <c r="D94" s="39" t="s">
        <v>122</v>
      </c>
      <c r="E94" s="24"/>
      <c r="F94" s="26"/>
      <c r="G94" s="11"/>
      <c r="H94" s="35">
        <v>5</v>
      </c>
      <c r="I94" s="38">
        <v>1</v>
      </c>
    </row>
    <row r="95" spans="1:9" x14ac:dyDescent="0.2">
      <c r="A95" s="35" t="s">
        <v>33</v>
      </c>
      <c r="B95" s="33" t="s">
        <v>33</v>
      </c>
      <c r="C95" s="36" t="s">
        <v>6</v>
      </c>
      <c r="D95" s="39" t="s">
        <v>115</v>
      </c>
      <c r="E95" s="24"/>
      <c r="F95" s="26"/>
      <c r="G95" s="11"/>
      <c r="H95" s="35">
        <v>5</v>
      </c>
      <c r="I95" s="38">
        <v>0.7</v>
      </c>
    </row>
    <row r="96" spans="1:9" x14ac:dyDescent="0.2">
      <c r="A96" s="35" t="s">
        <v>33</v>
      </c>
      <c r="B96" s="33" t="s">
        <v>33</v>
      </c>
      <c r="C96" s="36" t="s">
        <v>6</v>
      </c>
      <c r="D96" s="39" t="s">
        <v>55</v>
      </c>
      <c r="E96" s="24"/>
      <c r="F96" s="26"/>
      <c r="G96" s="11"/>
      <c r="H96" s="35">
        <v>5</v>
      </c>
      <c r="I96" s="38">
        <v>1</v>
      </c>
    </row>
    <row r="97" spans="1:9" x14ac:dyDescent="0.2">
      <c r="A97" s="35"/>
      <c r="B97" s="33"/>
      <c r="C97" s="36" t="s">
        <v>6</v>
      </c>
      <c r="D97" s="39" t="s">
        <v>56</v>
      </c>
      <c r="E97" s="24"/>
      <c r="F97" s="26"/>
      <c r="G97" s="11"/>
      <c r="H97" s="35">
        <v>5</v>
      </c>
      <c r="I97" s="38">
        <v>1.2</v>
      </c>
    </row>
    <row r="98" spans="1:9" x14ac:dyDescent="0.2">
      <c r="A98" s="35" t="s">
        <v>33</v>
      </c>
      <c r="B98" s="33" t="s">
        <v>33</v>
      </c>
      <c r="C98" s="36" t="s">
        <v>6</v>
      </c>
      <c r="D98" s="39" t="s">
        <v>57</v>
      </c>
      <c r="E98" s="7"/>
      <c r="F98" s="23"/>
      <c r="G98" s="11"/>
      <c r="H98" s="35">
        <v>5</v>
      </c>
      <c r="I98" s="38">
        <v>1.2</v>
      </c>
    </row>
    <row r="99" spans="1:9" x14ac:dyDescent="0.2">
      <c r="A99" s="35" t="s">
        <v>33</v>
      </c>
      <c r="B99" s="33" t="s">
        <v>33</v>
      </c>
      <c r="C99" s="36" t="s">
        <v>6</v>
      </c>
      <c r="D99" s="39" t="s">
        <v>60</v>
      </c>
      <c r="E99" s="8"/>
      <c r="F99" s="11"/>
      <c r="G99" s="11"/>
      <c r="H99" s="35">
        <v>5</v>
      </c>
      <c r="I99" s="38">
        <v>2</v>
      </c>
    </row>
    <row r="100" spans="1:9" x14ac:dyDescent="0.2">
      <c r="A100" s="7"/>
      <c r="B100" s="6"/>
      <c r="C100" s="7"/>
      <c r="D100" s="10"/>
      <c r="E100" s="7"/>
      <c r="F100" s="10"/>
      <c r="G100" s="10"/>
      <c r="H100" s="7"/>
      <c r="I100" s="6"/>
    </row>
    <row r="101" spans="1:9" s="12" customFormat="1" ht="19" x14ac:dyDescent="0.25">
      <c r="A101" s="20" t="s">
        <v>10</v>
      </c>
      <c r="B101" s="19" t="s">
        <v>146</v>
      </c>
      <c r="C101" s="20"/>
      <c r="D101" s="21"/>
      <c r="E101" s="20"/>
      <c r="F101" s="21"/>
      <c r="G101" s="21"/>
      <c r="H101" s="20"/>
      <c r="I101" s="22">
        <f>SUM(I103:I133)</f>
        <v>24.999999999999996</v>
      </c>
    </row>
    <row r="102" spans="1:9" x14ac:dyDescent="0.2">
      <c r="A102" s="35" t="s">
        <v>22</v>
      </c>
      <c r="B102" s="33" t="s">
        <v>31</v>
      </c>
      <c r="C102" s="34"/>
      <c r="D102" s="33" t="s">
        <v>33</v>
      </c>
      <c r="E102" s="6"/>
      <c r="F102" s="6"/>
      <c r="G102" s="6"/>
      <c r="H102" s="6"/>
      <c r="I102" s="6"/>
    </row>
    <row r="103" spans="1:9" ht="28" x14ac:dyDescent="0.2">
      <c r="A103" s="35" t="s">
        <v>33</v>
      </c>
      <c r="B103" s="33" t="s">
        <v>33</v>
      </c>
      <c r="C103" s="36" t="s">
        <v>6</v>
      </c>
      <c r="D103" s="39" t="s">
        <v>44</v>
      </c>
      <c r="E103" s="7"/>
      <c r="F103" s="27"/>
      <c r="G103" s="10"/>
      <c r="H103" s="35">
        <v>1</v>
      </c>
      <c r="I103" s="38">
        <v>0.25</v>
      </c>
    </row>
    <row r="104" spans="1:9" ht="28" x14ac:dyDescent="0.2">
      <c r="A104" s="35" t="s">
        <v>33</v>
      </c>
      <c r="B104" s="33" t="s">
        <v>33</v>
      </c>
      <c r="C104" s="36" t="s">
        <v>6</v>
      </c>
      <c r="D104" s="39" t="s">
        <v>45</v>
      </c>
      <c r="E104" s="8"/>
      <c r="F104" s="11"/>
      <c r="G104" s="11"/>
      <c r="H104" s="35">
        <v>1</v>
      </c>
      <c r="I104" s="38">
        <v>1</v>
      </c>
    </row>
    <row r="105" spans="1:9" ht="28" x14ac:dyDescent="0.2">
      <c r="A105" s="35"/>
      <c r="B105" s="33"/>
      <c r="C105" s="36" t="s">
        <v>6</v>
      </c>
      <c r="D105" s="39" t="s">
        <v>97</v>
      </c>
      <c r="E105" s="24"/>
      <c r="F105" s="25"/>
      <c r="G105" s="10"/>
      <c r="H105" s="35">
        <v>5</v>
      </c>
      <c r="I105" s="38">
        <v>0.4</v>
      </c>
    </row>
    <row r="106" spans="1:9" ht="28" x14ac:dyDescent="0.2">
      <c r="A106" s="35"/>
      <c r="B106" s="33"/>
      <c r="C106" s="36" t="s">
        <v>6</v>
      </c>
      <c r="D106" s="39" t="s">
        <v>61</v>
      </c>
      <c r="E106" s="24"/>
      <c r="F106" s="25"/>
      <c r="G106" s="10"/>
      <c r="H106" s="35">
        <v>6</v>
      </c>
      <c r="I106" s="38">
        <v>0.7</v>
      </c>
    </row>
    <row r="107" spans="1:9" ht="28" x14ac:dyDescent="0.2">
      <c r="A107" s="35" t="s">
        <v>33</v>
      </c>
      <c r="B107" s="33" t="s">
        <v>33</v>
      </c>
      <c r="C107" s="36" t="s">
        <v>6</v>
      </c>
      <c r="D107" s="39" t="s">
        <v>62</v>
      </c>
      <c r="E107" s="24"/>
      <c r="F107" s="25"/>
      <c r="G107" s="10"/>
      <c r="H107" s="35">
        <v>6</v>
      </c>
      <c r="I107" s="38">
        <v>0.25</v>
      </c>
    </row>
    <row r="108" spans="1:9" x14ac:dyDescent="0.2">
      <c r="A108" s="35" t="s">
        <v>23</v>
      </c>
      <c r="B108" s="33" t="s">
        <v>46</v>
      </c>
      <c r="C108" s="34"/>
      <c r="D108" s="39" t="s">
        <v>33</v>
      </c>
      <c r="E108" s="24"/>
      <c r="F108" s="25"/>
      <c r="G108" s="10"/>
      <c r="H108" s="34" t="s">
        <v>33</v>
      </c>
      <c r="I108" s="34"/>
    </row>
    <row r="109" spans="1:9" ht="28" x14ac:dyDescent="0.2">
      <c r="A109" s="35"/>
      <c r="B109" s="33"/>
      <c r="C109" s="36" t="s">
        <v>6</v>
      </c>
      <c r="D109" s="39" t="s">
        <v>63</v>
      </c>
      <c r="E109" s="25"/>
      <c r="F109" s="25"/>
      <c r="G109" s="10"/>
      <c r="H109" s="35">
        <v>5</v>
      </c>
      <c r="I109" s="38">
        <v>0.6</v>
      </c>
    </row>
    <row r="110" spans="1:9" ht="28" x14ac:dyDescent="0.2">
      <c r="A110" s="35"/>
      <c r="B110" s="33"/>
      <c r="C110" s="36" t="s">
        <v>6</v>
      </c>
      <c r="D110" s="39" t="s">
        <v>64</v>
      </c>
      <c r="E110" s="24"/>
      <c r="F110" s="25"/>
      <c r="G110" s="10"/>
      <c r="H110" s="35">
        <v>1</v>
      </c>
      <c r="I110" s="38">
        <v>0.6</v>
      </c>
    </row>
    <row r="111" spans="1:9" ht="28" x14ac:dyDescent="0.2">
      <c r="A111" s="35"/>
      <c r="B111" s="33"/>
      <c r="C111" s="36" t="s">
        <v>6</v>
      </c>
      <c r="D111" s="39" t="s">
        <v>65</v>
      </c>
      <c r="E111" s="7"/>
      <c r="F111" s="10"/>
      <c r="G111" s="10"/>
      <c r="H111" s="35">
        <v>1</v>
      </c>
      <c r="I111" s="38">
        <v>0.6</v>
      </c>
    </row>
    <row r="112" spans="1:9" ht="28" x14ac:dyDescent="0.2">
      <c r="A112" s="35"/>
      <c r="B112" s="33"/>
      <c r="C112" s="36" t="s">
        <v>6</v>
      </c>
      <c r="D112" s="39" t="s">
        <v>66</v>
      </c>
      <c r="E112" s="24"/>
      <c r="F112" s="25"/>
      <c r="G112" s="10"/>
      <c r="H112" s="35">
        <v>1</v>
      </c>
      <c r="I112" s="38">
        <v>0.6</v>
      </c>
    </row>
    <row r="113" spans="1:9" ht="28" x14ac:dyDescent="0.2">
      <c r="A113" s="35"/>
      <c r="B113" s="33"/>
      <c r="C113" s="36" t="s">
        <v>6</v>
      </c>
      <c r="D113" s="39" t="s">
        <v>67</v>
      </c>
      <c r="E113" s="24"/>
      <c r="F113" s="25"/>
      <c r="G113" s="10"/>
      <c r="H113" s="35">
        <v>1</v>
      </c>
      <c r="I113" s="38">
        <v>0.6</v>
      </c>
    </row>
    <row r="114" spans="1:9" ht="28" x14ac:dyDescent="0.2">
      <c r="A114" s="35"/>
      <c r="B114" s="33"/>
      <c r="C114" s="36" t="s">
        <v>6</v>
      </c>
      <c r="D114" s="39" t="s">
        <v>68</v>
      </c>
      <c r="E114" s="24"/>
      <c r="F114" s="25"/>
      <c r="G114" s="10"/>
      <c r="H114" s="35">
        <v>1</v>
      </c>
      <c r="I114" s="38">
        <v>0.6</v>
      </c>
    </row>
    <row r="115" spans="1:9" ht="28" x14ac:dyDescent="0.2">
      <c r="A115" s="35"/>
      <c r="B115" s="33"/>
      <c r="C115" s="36" t="s">
        <v>6</v>
      </c>
      <c r="D115" s="39" t="s">
        <v>69</v>
      </c>
      <c r="E115" s="24"/>
      <c r="F115" s="25"/>
      <c r="G115" s="10"/>
      <c r="H115" s="35">
        <v>6</v>
      </c>
      <c r="I115" s="38">
        <v>0.6</v>
      </c>
    </row>
    <row r="116" spans="1:9" ht="28" x14ac:dyDescent="0.2">
      <c r="A116" s="35"/>
      <c r="B116" s="33"/>
      <c r="C116" s="36" t="s">
        <v>6</v>
      </c>
      <c r="D116" s="39" t="s">
        <v>70</v>
      </c>
      <c r="E116" s="7"/>
      <c r="F116" s="10"/>
      <c r="G116" s="10"/>
      <c r="H116" s="35">
        <v>6</v>
      </c>
      <c r="I116" s="38">
        <v>0.6</v>
      </c>
    </row>
    <row r="117" spans="1:9" ht="28" x14ac:dyDescent="0.2">
      <c r="A117" s="35"/>
      <c r="B117" s="33"/>
      <c r="C117" s="36" t="s">
        <v>6</v>
      </c>
      <c r="D117" s="39" t="s">
        <v>71</v>
      </c>
      <c r="E117" s="24"/>
      <c r="F117" s="25"/>
      <c r="G117" s="10"/>
      <c r="H117" s="35">
        <v>6</v>
      </c>
      <c r="I117" s="38">
        <v>0.6</v>
      </c>
    </row>
    <row r="118" spans="1:9" ht="28" x14ac:dyDescent="0.2">
      <c r="A118" s="35"/>
      <c r="B118" s="33"/>
      <c r="C118" s="36" t="s">
        <v>6</v>
      </c>
      <c r="D118" s="39" t="s">
        <v>72</v>
      </c>
      <c r="E118" s="24"/>
      <c r="F118" s="25"/>
      <c r="G118" s="10"/>
      <c r="H118" s="35">
        <v>6</v>
      </c>
      <c r="I118" s="38">
        <v>0.6</v>
      </c>
    </row>
    <row r="119" spans="1:9" ht="28" x14ac:dyDescent="0.2">
      <c r="A119" s="35"/>
      <c r="B119" s="33"/>
      <c r="C119" s="36" t="s">
        <v>6</v>
      </c>
      <c r="D119" s="39" t="s">
        <v>73</v>
      </c>
      <c r="E119" s="24"/>
      <c r="F119" s="25"/>
      <c r="G119" s="10"/>
      <c r="H119" s="35">
        <v>6</v>
      </c>
      <c r="I119" s="38">
        <v>0.6</v>
      </c>
    </row>
    <row r="120" spans="1:9" ht="28" x14ac:dyDescent="0.2">
      <c r="A120" s="35"/>
      <c r="B120" s="33"/>
      <c r="C120" s="36" t="s">
        <v>6</v>
      </c>
      <c r="D120" s="39" t="s">
        <v>74</v>
      </c>
      <c r="E120" s="24"/>
      <c r="F120" s="25"/>
      <c r="G120" s="10"/>
      <c r="H120" s="35">
        <v>6</v>
      </c>
      <c r="I120" s="38">
        <v>0.6</v>
      </c>
    </row>
    <row r="121" spans="1:9" ht="28" x14ac:dyDescent="0.2">
      <c r="A121" s="35"/>
      <c r="B121" s="33"/>
      <c r="C121" s="36" t="s">
        <v>6</v>
      </c>
      <c r="D121" s="39" t="s">
        <v>75</v>
      </c>
      <c r="E121" s="7"/>
      <c r="F121" s="10"/>
      <c r="G121" s="10"/>
      <c r="H121" s="35">
        <v>7</v>
      </c>
      <c r="I121" s="38">
        <v>0.6</v>
      </c>
    </row>
    <row r="122" spans="1:9" ht="28" x14ac:dyDescent="0.2">
      <c r="A122" s="35"/>
      <c r="B122" s="33"/>
      <c r="C122" s="36" t="s">
        <v>6</v>
      </c>
      <c r="D122" s="39" t="s">
        <v>76</v>
      </c>
      <c r="E122" s="7"/>
      <c r="F122" s="25"/>
      <c r="G122" s="10"/>
      <c r="H122" s="35">
        <v>7</v>
      </c>
      <c r="I122" s="38">
        <v>0.6</v>
      </c>
    </row>
    <row r="123" spans="1:9" ht="70" x14ac:dyDescent="0.2">
      <c r="A123" s="35" t="s">
        <v>33</v>
      </c>
      <c r="B123" s="33" t="s">
        <v>33</v>
      </c>
      <c r="C123" s="36" t="s">
        <v>6</v>
      </c>
      <c r="D123" s="39" t="s">
        <v>98</v>
      </c>
      <c r="E123" s="7"/>
      <c r="F123" s="25"/>
      <c r="G123" s="10"/>
      <c r="H123" s="35">
        <v>7</v>
      </c>
      <c r="I123" s="38">
        <v>1.5</v>
      </c>
    </row>
    <row r="124" spans="1:9" ht="70" x14ac:dyDescent="0.2">
      <c r="A124" s="35"/>
      <c r="B124" s="33"/>
      <c r="C124" s="36" t="s">
        <v>6</v>
      </c>
      <c r="D124" s="39" t="s">
        <v>176</v>
      </c>
      <c r="E124" s="7"/>
      <c r="F124" s="25"/>
      <c r="G124" s="10"/>
      <c r="H124" s="35">
        <v>7</v>
      </c>
      <c r="I124" s="38">
        <v>1.5</v>
      </c>
    </row>
    <row r="125" spans="1:9" ht="70" x14ac:dyDescent="0.2">
      <c r="A125" s="35"/>
      <c r="B125" s="33"/>
      <c r="C125" s="36" t="s">
        <v>6</v>
      </c>
      <c r="D125" s="39" t="s">
        <v>99</v>
      </c>
      <c r="E125" s="7"/>
      <c r="F125" s="25"/>
      <c r="G125" s="10"/>
      <c r="H125" s="35">
        <v>7</v>
      </c>
      <c r="I125" s="38">
        <v>1.5</v>
      </c>
    </row>
    <row r="126" spans="1:9" ht="70" x14ac:dyDescent="0.2">
      <c r="A126" s="35"/>
      <c r="B126" s="33"/>
      <c r="C126" s="36" t="s">
        <v>6</v>
      </c>
      <c r="D126" s="39" t="s">
        <v>100</v>
      </c>
      <c r="E126" s="7"/>
      <c r="F126" s="10"/>
      <c r="G126" s="10"/>
      <c r="H126" s="35">
        <v>7</v>
      </c>
      <c r="I126" s="38">
        <v>1.5</v>
      </c>
    </row>
    <row r="127" spans="1:9" ht="70" x14ac:dyDescent="0.2">
      <c r="A127" s="35"/>
      <c r="B127" s="33"/>
      <c r="C127" s="36" t="s">
        <v>6</v>
      </c>
      <c r="D127" s="39" t="s">
        <v>101</v>
      </c>
      <c r="E127" s="7"/>
      <c r="F127" s="10"/>
      <c r="G127" s="10"/>
      <c r="H127" s="35">
        <v>7</v>
      </c>
      <c r="I127" s="38">
        <v>1.5</v>
      </c>
    </row>
    <row r="128" spans="1:9" ht="56" x14ac:dyDescent="0.2">
      <c r="A128" s="35"/>
      <c r="B128" s="33"/>
      <c r="C128" s="36" t="s">
        <v>6</v>
      </c>
      <c r="D128" s="39" t="s">
        <v>102</v>
      </c>
      <c r="E128" s="7"/>
      <c r="F128" s="10"/>
      <c r="G128" s="10"/>
      <c r="H128" s="35">
        <v>5</v>
      </c>
      <c r="I128" s="38">
        <v>1</v>
      </c>
    </row>
    <row r="129" spans="1:9" ht="56" x14ac:dyDescent="0.2">
      <c r="A129" s="35"/>
      <c r="B129" s="33"/>
      <c r="C129" s="36" t="s">
        <v>6</v>
      </c>
      <c r="D129" s="39" t="s">
        <v>103</v>
      </c>
      <c r="E129" s="7"/>
      <c r="F129" s="10"/>
      <c r="G129" s="10"/>
      <c r="H129" s="35">
        <v>5</v>
      </c>
      <c r="I129" s="38">
        <v>1</v>
      </c>
    </row>
    <row r="130" spans="1:9" x14ac:dyDescent="0.2">
      <c r="A130" s="35"/>
      <c r="B130" s="33"/>
      <c r="C130" s="36" t="s">
        <v>6</v>
      </c>
      <c r="D130" s="39" t="s">
        <v>123</v>
      </c>
      <c r="E130" s="7"/>
      <c r="F130" s="10"/>
      <c r="G130" s="10"/>
      <c r="H130" s="35">
        <v>5</v>
      </c>
      <c r="I130" s="38">
        <v>0.5</v>
      </c>
    </row>
    <row r="131" spans="1:9" ht="70" x14ac:dyDescent="0.2">
      <c r="A131" s="35"/>
      <c r="B131" s="33"/>
      <c r="C131" s="36" t="s">
        <v>6</v>
      </c>
      <c r="D131" s="39" t="s">
        <v>77</v>
      </c>
      <c r="E131" s="7"/>
      <c r="F131" s="10"/>
      <c r="G131" s="10"/>
      <c r="H131" s="35">
        <v>5</v>
      </c>
      <c r="I131" s="42">
        <v>1</v>
      </c>
    </row>
    <row r="132" spans="1:9" ht="28" x14ac:dyDescent="0.2">
      <c r="A132" s="35"/>
      <c r="B132" s="33"/>
      <c r="C132" s="36" t="s">
        <v>6</v>
      </c>
      <c r="D132" s="39" t="s">
        <v>143</v>
      </c>
      <c r="E132" s="7"/>
      <c r="F132" s="10"/>
      <c r="G132" s="10"/>
      <c r="H132" s="35">
        <v>5</v>
      </c>
      <c r="I132" s="38">
        <v>2</v>
      </c>
    </row>
    <row r="133" spans="1:9" ht="42" x14ac:dyDescent="0.2">
      <c r="A133" s="35"/>
      <c r="B133" s="33"/>
      <c r="C133" s="36" t="s">
        <v>6</v>
      </c>
      <c r="D133" s="39" t="s">
        <v>78</v>
      </c>
      <c r="E133" s="7"/>
      <c r="F133" s="10"/>
      <c r="G133" s="10"/>
      <c r="H133" s="35">
        <v>3</v>
      </c>
      <c r="I133" s="38">
        <v>1</v>
      </c>
    </row>
    <row r="134" spans="1:9" x14ac:dyDescent="0.2">
      <c r="A134" s="35"/>
      <c r="B134" s="33"/>
      <c r="C134" s="7"/>
      <c r="D134" s="10"/>
      <c r="E134" s="7"/>
      <c r="F134" s="10"/>
      <c r="G134" s="10"/>
      <c r="H134" s="10"/>
      <c r="I134" s="6"/>
    </row>
    <row r="135" spans="1:9" ht="19" x14ac:dyDescent="0.25">
      <c r="A135" s="20" t="s">
        <v>25</v>
      </c>
      <c r="B135" s="19" t="s">
        <v>147</v>
      </c>
      <c r="C135" s="20"/>
      <c r="D135" s="21"/>
      <c r="E135" s="20"/>
      <c r="F135" s="21"/>
      <c r="G135" s="21"/>
      <c r="H135" s="29"/>
      <c r="I135" s="30">
        <f>SUM(I137:I168)</f>
        <v>24.999999999999996</v>
      </c>
    </row>
    <row r="136" spans="1:9" x14ac:dyDescent="0.2">
      <c r="A136" s="35" t="s">
        <v>26</v>
      </c>
      <c r="B136" s="33" t="s">
        <v>31</v>
      </c>
      <c r="C136" s="34"/>
      <c r="D136" s="33" t="s">
        <v>33</v>
      </c>
      <c r="E136" s="6"/>
      <c r="F136" s="6"/>
      <c r="G136" s="6"/>
      <c r="H136" s="7"/>
      <c r="I136" s="6"/>
    </row>
    <row r="137" spans="1:9" ht="28" x14ac:dyDescent="0.2">
      <c r="A137" s="35" t="s">
        <v>33</v>
      </c>
      <c r="B137" s="33" t="s">
        <v>33</v>
      </c>
      <c r="C137" s="36" t="s">
        <v>6</v>
      </c>
      <c r="D137" s="39" t="s">
        <v>44</v>
      </c>
      <c r="E137" s="7"/>
      <c r="F137" s="27"/>
      <c r="G137" s="27"/>
      <c r="H137" s="35">
        <v>1</v>
      </c>
      <c r="I137" s="38">
        <v>0.6</v>
      </c>
    </row>
    <row r="138" spans="1:9" ht="28" x14ac:dyDescent="0.2">
      <c r="A138" s="35" t="s">
        <v>33</v>
      </c>
      <c r="B138" s="33" t="s">
        <v>33</v>
      </c>
      <c r="C138" s="36" t="s">
        <v>6</v>
      </c>
      <c r="D138" s="39" t="s">
        <v>45</v>
      </c>
      <c r="E138" s="8"/>
      <c r="F138" s="11"/>
      <c r="G138" s="11"/>
      <c r="H138" s="35">
        <v>1</v>
      </c>
      <c r="I138" s="38">
        <v>0.3</v>
      </c>
    </row>
    <row r="139" spans="1:9" x14ac:dyDescent="0.2">
      <c r="A139" s="35" t="s">
        <v>27</v>
      </c>
      <c r="B139" s="33" t="s">
        <v>38</v>
      </c>
      <c r="C139" s="34"/>
      <c r="D139" s="39" t="s">
        <v>33</v>
      </c>
      <c r="E139" s="7"/>
      <c r="F139" s="25"/>
      <c r="G139" s="10"/>
      <c r="H139" s="34" t="s">
        <v>33</v>
      </c>
      <c r="I139" s="34"/>
    </row>
    <row r="140" spans="1:9" x14ac:dyDescent="0.2">
      <c r="A140" s="35"/>
      <c r="B140" s="33"/>
      <c r="C140" s="36" t="s">
        <v>6</v>
      </c>
      <c r="D140" s="39" t="s">
        <v>124</v>
      </c>
      <c r="E140" s="7"/>
      <c r="F140" s="25"/>
      <c r="G140" s="10"/>
      <c r="H140" s="35">
        <v>7</v>
      </c>
      <c r="I140" s="38">
        <v>2</v>
      </c>
    </row>
    <row r="141" spans="1:9" ht="28" x14ac:dyDescent="0.2">
      <c r="A141" s="35"/>
      <c r="B141" s="33"/>
      <c r="C141" s="36" t="s">
        <v>6</v>
      </c>
      <c r="D141" s="39" t="s">
        <v>127</v>
      </c>
      <c r="E141" s="7"/>
      <c r="F141" s="25"/>
      <c r="G141" s="10"/>
      <c r="H141" s="35">
        <v>7</v>
      </c>
      <c r="I141" s="38">
        <v>0.6</v>
      </c>
    </row>
    <row r="142" spans="1:9" x14ac:dyDescent="0.2">
      <c r="A142" s="35"/>
      <c r="B142" s="33"/>
      <c r="C142" s="36" t="s">
        <v>6</v>
      </c>
      <c r="D142" s="39" t="s">
        <v>128</v>
      </c>
      <c r="E142" s="7"/>
      <c r="F142" s="25"/>
      <c r="G142" s="10"/>
      <c r="H142" s="35">
        <v>7</v>
      </c>
      <c r="I142" s="38">
        <v>0.8</v>
      </c>
    </row>
    <row r="143" spans="1:9" x14ac:dyDescent="0.2">
      <c r="A143" s="35"/>
      <c r="B143" s="33"/>
      <c r="C143" s="36" t="s">
        <v>6</v>
      </c>
      <c r="D143" s="39" t="s">
        <v>125</v>
      </c>
      <c r="E143" s="7"/>
      <c r="F143" s="25"/>
      <c r="G143" s="10"/>
      <c r="H143" s="35">
        <v>7</v>
      </c>
      <c r="I143" s="38">
        <v>0.6</v>
      </c>
    </row>
    <row r="144" spans="1:9" ht="28" x14ac:dyDescent="0.2">
      <c r="A144" s="35"/>
      <c r="B144" s="33"/>
      <c r="C144" s="36" t="s">
        <v>6</v>
      </c>
      <c r="D144" s="39" t="s">
        <v>79</v>
      </c>
      <c r="E144" s="7"/>
      <c r="F144" s="25"/>
      <c r="G144" s="10"/>
      <c r="H144" s="35">
        <v>7</v>
      </c>
      <c r="I144" s="38">
        <v>1.25</v>
      </c>
    </row>
    <row r="145" spans="1:9" ht="28" x14ac:dyDescent="0.2">
      <c r="A145" s="35" t="s">
        <v>33</v>
      </c>
      <c r="B145" s="33" t="s">
        <v>33</v>
      </c>
      <c r="C145" s="36" t="s">
        <v>6</v>
      </c>
      <c r="D145" s="39" t="s">
        <v>126</v>
      </c>
      <c r="E145" s="7"/>
      <c r="F145" s="25"/>
      <c r="G145" s="10"/>
      <c r="H145" s="35">
        <v>7</v>
      </c>
      <c r="I145" s="38">
        <v>1.1499999999999999</v>
      </c>
    </row>
    <row r="146" spans="1:9" ht="28" x14ac:dyDescent="0.2">
      <c r="A146" s="35" t="s">
        <v>33</v>
      </c>
      <c r="B146" s="33" t="s">
        <v>33</v>
      </c>
      <c r="C146" s="36" t="s">
        <v>6</v>
      </c>
      <c r="D146" s="39" t="s">
        <v>129</v>
      </c>
      <c r="E146" s="7"/>
      <c r="F146" s="25"/>
      <c r="G146" s="10"/>
      <c r="H146" s="35">
        <v>7</v>
      </c>
      <c r="I146" s="38">
        <v>0.5</v>
      </c>
    </row>
    <row r="147" spans="1:9" ht="28" x14ac:dyDescent="0.2">
      <c r="A147" s="35" t="s">
        <v>33</v>
      </c>
      <c r="B147" s="33" t="s">
        <v>33</v>
      </c>
      <c r="C147" s="36" t="s">
        <v>6</v>
      </c>
      <c r="D147" s="39" t="s">
        <v>130</v>
      </c>
      <c r="E147" s="7"/>
      <c r="F147" s="25"/>
      <c r="G147" s="10"/>
      <c r="H147" s="35">
        <v>7</v>
      </c>
      <c r="I147" s="38">
        <v>0.5</v>
      </c>
    </row>
    <row r="148" spans="1:9" ht="28" x14ac:dyDescent="0.2">
      <c r="A148" s="35"/>
      <c r="B148" s="33"/>
      <c r="C148" s="36" t="s">
        <v>6</v>
      </c>
      <c r="D148" s="39" t="s">
        <v>131</v>
      </c>
      <c r="E148" s="7"/>
      <c r="F148" s="25"/>
      <c r="G148" s="10"/>
      <c r="H148" s="35">
        <v>7</v>
      </c>
      <c r="I148" s="38">
        <v>0.5</v>
      </c>
    </row>
    <row r="149" spans="1:9" ht="28" x14ac:dyDescent="0.2">
      <c r="A149" s="35"/>
      <c r="B149" s="33"/>
      <c r="C149" s="36" t="s">
        <v>6</v>
      </c>
      <c r="D149" s="39" t="s">
        <v>132</v>
      </c>
      <c r="E149" s="7"/>
      <c r="F149" s="25"/>
      <c r="G149" s="10"/>
      <c r="H149" s="35">
        <v>7</v>
      </c>
      <c r="I149" s="38">
        <v>0.5</v>
      </c>
    </row>
    <row r="150" spans="1:9" x14ac:dyDescent="0.2">
      <c r="A150" s="35" t="s">
        <v>33</v>
      </c>
      <c r="B150" s="33" t="s">
        <v>33</v>
      </c>
      <c r="C150" s="36" t="s">
        <v>6</v>
      </c>
      <c r="D150" s="39" t="s">
        <v>133</v>
      </c>
      <c r="E150" s="7"/>
      <c r="F150" s="6"/>
      <c r="G150" s="6"/>
      <c r="H150" s="35">
        <v>7</v>
      </c>
      <c r="I150" s="38">
        <v>0.5</v>
      </c>
    </row>
    <row r="151" spans="1:9" ht="28" x14ac:dyDescent="0.2">
      <c r="A151" s="35" t="s">
        <v>33</v>
      </c>
      <c r="B151" s="33" t="s">
        <v>33</v>
      </c>
      <c r="C151" s="36" t="s">
        <v>6</v>
      </c>
      <c r="D151" s="39" t="s">
        <v>80</v>
      </c>
      <c r="E151" s="7"/>
      <c r="F151" s="25"/>
      <c r="G151" s="10"/>
      <c r="H151" s="35">
        <v>7</v>
      </c>
      <c r="I151" s="38">
        <v>0.3</v>
      </c>
    </row>
    <row r="152" spans="1:9" ht="28" x14ac:dyDescent="0.2">
      <c r="A152" s="35" t="s">
        <v>33</v>
      </c>
      <c r="B152" s="33" t="s">
        <v>33</v>
      </c>
      <c r="C152" s="36" t="s">
        <v>6</v>
      </c>
      <c r="D152" s="39" t="s">
        <v>81</v>
      </c>
      <c r="E152" s="7"/>
      <c r="F152" s="25"/>
      <c r="G152" s="10"/>
      <c r="H152" s="35">
        <v>7</v>
      </c>
      <c r="I152" s="38">
        <v>0.3</v>
      </c>
    </row>
    <row r="153" spans="1:9" ht="28" x14ac:dyDescent="0.2">
      <c r="A153" s="35" t="s">
        <v>33</v>
      </c>
      <c r="B153" s="33" t="s">
        <v>33</v>
      </c>
      <c r="C153" s="36" t="s">
        <v>6</v>
      </c>
      <c r="D153" s="39" t="s">
        <v>134</v>
      </c>
      <c r="E153" s="7"/>
      <c r="F153" s="25"/>
      <c r="G153" s="10"/>
      <c r="H153" s="35">
        <v>7</v>
      </c>
      <c r="I153" s="38">
        <v>1</v>
      </c>
    </row>
    <row r="154" spans="1:9" ht="28" x14ac:dyDescent="0.2">
      <c r="A154" s="35" t="s">
        <v>33</v>
      </c>
      <c r="B154" s="33" t="s">
        <v>33</v>
      </c>
      <c r="C154" s="36" t="s">
        <v>6</v>
      </c>
      <c r="D154" s="39" t="s">
        <v>135</v>
      </c>
      <c r="E154" s="7"/>
      <c r="F154" s="10"/>
      <c r="G154" s="10"/>
      <c r="H154" s="35">
        <v>7</v>
      </c>
      <c r="I154" s="38">
        <v>1</v>
      </c>
    </row>
    <row r="155" spans="1:9" ht="28" x14ac:dyDescent="0.2">
      <c r="A155" s="35" t="s">
        <v>33</v>
      </c>
      <c r="B155" s="33" t="s">
        <v>33</v>
      </c>
      <c r="C155" s="36" t="s">
        <v>6</v>
      </c>
      <c r="D155" s="39" t="s">
        <v>136</v>
      </c>
      <c r="E155" s="7"/>
      <c r="F155" s="25"/>
      <c r="G155" s="10"/>
      <c r="H155" s="35">
        <v>7</v>
      </c>
      <c r="I155" s="38">
        <v>1</v>
      </c>
    </row>
    <row r="156" spans="1:9" x14ac:dyDescent="0.2">
      <c r="A156" s="35"/>
      <c r="B156" s="33"/>
      <c r="C156" s="36" t="s">
        <v>6</v>
      </c>
      <c r="D156" s="39" t="s">
        <v>165</v>
      </c>
      <c r="E156" s="7"/>
      <c r="F156" s="25"/>
      <c r="G156" s="10"/>
      <c r="H156" s="35">
        <v>7</v>
      </c>
      <c r="I156" s="38">
        <v>1</v>
      </c>
    </row>
    <row r="157" spans="1:9" ht="28" x14ac:dyDescent="0.2">
      <c r="A157" s="35" t="s">
        <v>33</v>
      </c>
      <c r="B157" s="33" t="s">
        <v>33</v>
      </c>
      <c r="C157" s="36" t="s">
        <v>6</v>
      </c>
      <c r="D157" s="39" t="s">
        <v>137</v>
      </c>
      <c r="E157" s="7"/>
      <c r="F157" s="25"/>
      <c r="G157" s="10"/>
      <c r="H157" s="35">
        <v>7</v>
      </c>
      <c r="I157" s="38">
        <v>0.5</v>
      </c>
    </row>
    <row r="158" spans="1:9" ht="56" x14ac:dyDescent="0.2">
      <c r="A158" s="35" t="s">
        <v>33</v>
      </c>
      <c r="B158" s="33" t="s">
        <v>33</v>
      </c>
      <c r="C158" s="36" t="s">
        <v>6</v>
      </c>
      <c r="D158" s="39" t="s">
        <v>138</v>
      </c>
      <c r="E158" s="7"/>
      <c r="F158" s="25"/>
      <c r="G158" s="10"/>
      <c r="H158" s="35">
        <v>7</v>
      </c>
      <c r="I158" s="38">
        <v>1.5</v>
      </c>
    </row>
    <row r="159" spans="1:9" ht="56" x14ac:dyDescent="0.2">
      <c r="A159" s="35" t="s">
        <v>33</v>
      </c>
      <c r="B159" s="33" t="s">
        <v>33</v>
      </c>
      <c r="C159" s="36" t="s">
        <v>6</v>
      </c>
      <c r="D159" s="39" t="s">
        <v>82</v>
      </c>
      <c r="E159" s="7"/>
      <c r="F159" s="25"/>
      <c r="G159" s="10"/>
      <c r="H159" s="35">
        <v>7</v>
      </c>
      <c r="I159" s="38">
        <v>0.5</v>
      </c>
    </row>
    <row r="160" spans="1:9" ht="56" x14ac:dyDescent="0.2">
      <c r="A160" s="35"/>
      <c r="B160" s="33"/>
      <c r="C160" s="36" t="s">
        <v>6</v>
      </c>
      <c r="D160" s="39" t="s">
        <v>139</v>
      </c>
      <c r="E160" s="7"/>
      <c r="F160" s="10"/>
      <c r="G160" s="10"/>
      <c r="H160" s="35">
        <v>7</v>
      </c>
      <c r="I160" s="38">
        <v>0.5</v>
      </c>
    </row>
    <row r="161" spans="1:9" ht="56" x14ac:dyDescent="0.2">
      <c r="A161" s="35"/>
      <c r="B161" s="33"/>
      <c r="C161" s="36" t="s">
        <v>6</v>
      </c>
      <c r="D161" s="39" t="s">
        <v>83</v>
      </c>
      <c r="E161" s="7"/>
      <c r="F161" s="25"/>
      <c r="G161" s="10"/>
      <c r="H161" s="35">
        <v>7</v>
      </c>
      <c r="I161" s="38">
        <v>0.5</v>
      </c>
    </row>
    <row r="162" spans="1:9" ht="28" x14ac:dyDescent="0.2">
      <c r="A162" s="35" t="s">
        <v>33</v>
      </c>
      <c r="B162" s="33" t="s">
        <v>33</v>
      </c>
      <c r="C162" s="36" t="s">
        <v>6</v>
      </c>
      <c r="D162" s="39" t="s">
        <v>166</v>
      </c>
      <c r="E162" s="7"/>
      <c r="F162" s="25"/>
      <c r="G162" s="10"/>
      <c r="H162" s="35">
        <v>7</v>
      </c>
      <c r="I162" s="38">
        <v>1</v>
      </c>
    </row>
    <row r="163" spans="1:9" ht="42" x14ac:dyDescent="0.2">
      <c r="A163" s="35" t="s">
        <v>33</v>
      </c>
      <c r="B163" s="33" t="s">
        <v>33</v>
      </c>
      <c r="C163" s="36" t="s">
        <v>6</v>
      </c>
      <c r="D163" s="39" t="s">
        <v>177</v>
      </c>
      <c r="E163" s="7"/>
      <c r="F163" s="25"/>
      <c r="G163" s="10"/>
      <c r="H163" s="35">
        <v>7</v>
      </c>
      <c r="I163" s="38">
        <v>2</v>
      </c>
    </row>
    <row r="164" spans="1:9" ht="56" x14ac:dyDescent="0.2">
      <c r="A164" s="35" t="s">
        <v>33</v>
      </c>
      <c r="B164" s="33" t="s">
        <v>33</v>
      </c>
      <c r="C164" s="36" t="s">
        <v>6</v>
      </c>
      <c r="D164" s="39" t="s">
        <v>84</v>
      </c>
      <c r="E164" s="7"/>
      <c r="F164" s="25"/>
      <c r="G164" s="10"/>
      <c r="H164" s="35">
        <v>7</v>
      </c>
      <c r="I164" s="38">
        <v>1</v>
      </c>
    </row>
    <row r="165" spans="1:9" ht="28" x14ac:dyDescent="0.2">
      <c r="A165" s="35" t="s">
        <v>33</v>
      </c>
      <c r="B165" s="33" t="s">
        <v>33</v>
      </c>
      <c r="C165" s="36" t="s">
        <v>6</v>
      </c>
      <c r="D165" s="39" t="s">
        <v>85</v>
      </c>
      <c r="E165" s="7"/>
      <c r="F165" s="10"/>
      <c r="G165" s="10"/>
      <c r="H165" s="35">
        <v>7</v>
      </c>
      <c r="I165" s="38">
        <v>1</v>
      </c>
    </row>
    <row r="166" spans="1:9" ht="28" x14ac:dyDescent="0.2">
      <c r="A166" s="35" t="s">
        <v>33</v>
      </c>
      <c r="B166" s="33" t="s">
        <v>33</v>
      </c>
      <c r="C166" s="36" t="s">
        <v>6</v>
      </c>
      <c r="D166" s="39" t="s">
        <v>140</v>
      </c>
      <c r="E166" s="7"/>
      <c r="F166" s="10"/>
      <c r="G166" s="10"/>
      <c r="H166" s="35">
        <v>7</v>
      </c>
      <c r="I166" s="38">
        <v>0.7</v>
      </c>
    </row>
    <row r="167" spans="1:9" ht="28" x14ac:dyDescent="0.2">
      <c r="A167" s="35" t="s">
        <v>33</v>
      </c>
      <c r="B167" s="33" t="s">
        <v>33</v>
      </c>
      <c r="C167" s="36" t="s">
        <v>6</v>
      </c>
      <c r="D167" s="39" t="s">
        <v>141</v>
      </c>
      <c r="E167" s="7"/>
      <c r="F167" s="23"/>
      <c r="G167" s="10"/>
      <c r="H167" s="35">
        <v>7</v>
      </c>
      <c r="I167" s="38">
        <v>0.7</v>
      </c>
    </row>
    <row r="168" spans="1:9" ht="28" x14ac:dyDescent="0.2">
      <c r="A168" s="35" t="s">
        <v>33</v>
      </c>
      <c r="B168" s="33" t="s">
        <v>33</v>
      </c>
      <c r="C168" s="36" t="s">
        <v>6</v>
      </c>
      <c r="D168" s="39" t="s">
        <v>142</v>
      </c>
      <c r="E168" s="7"/>
      <c r="F168" s="23"/>
      <c r="G168" s="11"/>
      <c r="H168" s="35">
        <v>7</v>
      </c>
      <c r="I168" s="38">
        <v>0.7</v>
      </c>
    </row>
    <row r="169" spans="1:9" x14ac:dyDescent="0.2">
      <c r="A169" s="7"/>
      <c r="B169" s="6"/>
      <c r="C169" s="7"/>
      <c r="D169" s="10"/>
      <c r="E169" s="7"/>
      <c r="F169" s="23"/>
      <c r="G169" s="11"/>
      <c r="H169" s="7"/>
      <c r="I169" s="6"/>
    </row>
    <row r="170" spans="1:9" x14ac:dyDescent="0.2">
      <c r="A170" s="31"/>
    </row>
    <row r="171" spans="1:9" ht="20" x14ac:dyDescent="0.2">
      <c r="A171" s="7"/>
      <c r="F171" s="16" t="s">
        <v>11</v>
      </c>
      <c r="G171" s="16"/>
      <c r="H171" s="15"/>
      <c r="I171" s="17">
        <f>SUM(I10,I57,I101,I135,)</f>
        <v>99.999999999999986</v>
      </c>
    </row>
    <row r="172" spans="1:9" x14ac:dyDescent="0.2">
      <c r="A172" s="7"/>
    </row>
    <row r="173" spans="1:9" x14ac:dyDescent="0.2">
      <c r="A173" s="7"/>
    </row>
    <row r="176" spans="1:9" x14ac:dyDescent="0.2">
      <c r="A176" s="4"/>
    </row>
    <row r="177" spans="1:1" x14ac:dyDescent="0.2">
      <c r="A177" s="4"/>
    </row>
    <row r="178" spans="1:1" x14ac:dyDescent="0.2">
      <c r="A178" s="4"/>
    </row>
    <row r="179" spans="1:1" x14ac:dyDescent="0.2">
      <c r="A179" s="4"/>
    </row>
    <row r="180" spans="1:1" x14ac:dyDescent="0.2">
      <c r="A180" s="4"/>
    </row>
    <row r="181" spans="1:1" x14ac:dyDescent="0.2">
      <c r="A181" s="4"/>
    </row>
    <row r="182" spans="1:1" x14ac:dyDescent="0.2">
      <c r="A182" s="4"/>
    </row>
    <row r="183" spans="1:1" x14ac:dyDescent="0.2">
      <c r="A183" s="4"/>
    </row>
    <row r="184" spans="1:1" x14ac:dyDescent="0.2">
      <c r="A184" s="4"/>
    </row>
    <row r="185" spans="1:1" x14ac:dyDescent="0.2">
      <c r="A185" s="4"/>
    </row>
    <row r="186" spans="1:1" x14ac:dyDescent="0.2">
      <c r="A186" s="4"/>
    </row>
    <row r="187" spans="1:1" x14ac:dyDescent="0.2">
      <c r="A187" s="4"/>
    </row>
    <row r="188" spans="1:1" x14ac:dyDescent="0.2">
      <c r="A188" s="4"/>
    </row>
  </sheetData>
  <phoneticPr fontId="14" type="noConversion"/>
  <dataValidations count="1">
    <dataValidation type="decimal" allowBlank="1" showInputMessage="1" showErrorMessage="1" prompt="Укажите балл (вес аспекта), не более 2,00_x000a_Ячейка будет желтой, пока балл не указан_x000a_Убедитесь, что Вы указали Раздел ВССС в Столбце H" sqref="I139:I145 I137 I59:I70 I12:I55 I75:I79 I132:I133 I163:I168 I85:I99 I103:I130" xr:uid="{00000000-0002-0000-0000-000000000000}">
      <formula1>0</formula1>
      <formula2>2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Microsoft Office User</cp:lastModifiedBy>
  <dcterms:created xsi:type="dcterms:W3CDTF">2022-11-09T22:53:43Z</dcterms:created>
  <dcterms:modified xsi:type="dcterms:W3CDTF">2024-02-19T10:43:29Z</dcterms:modified>
</cp:coreProperties>
</file>