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ВОРЛДСКИЛЛС\Шаблоны_документов_2025 Юниоры\"/>
    </mc:Choice>
  </mc:AlternateContent>
  <xr:revisionPtr revIDLastSave="0" documentId="8_{A22836CB-8584-4932-8F4F-C5B853A9448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Информация о Чемпионате" sheetId="8" r:id="rId1"/>
    <sheet name="Общая инфраструктура" sheetId="4" r:id="rId2"/>
    <sheet name="Рабочее место конкурсантов" sheetId="1" r:id="rId3"/>
    <sheet name="Расходные материалы" sheetId="5" r:id="rId4"/>
    <sheet name="Личный инструмент участника" sheetId="7" r:id="rId5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6" i="5" l="1"/>
  <c r="G76" i="1"/>
  <c r="G89" i="4"/>
  <c r="A5" i="7"/>
  <c r="A3" i="7"/>
  <c r="C15" i="5"/>
  <c r="C14" i="5"/>
  <c r="C13" i="5"/>
  <c r="C12" i="5"/>
  <c r="G11" i="5"/>
  <c r="E11" i="5"/>
  <c r="C11" i="5"/>
  <c r="G10" i="5"/>
  <c r="E10" i="5"/>
  <c r="C10" i="5"/>
  <c r="C9" i="5"/>
  <c r="D8" i="5"/>
  <c r="C7" i="5"/>
  <c r="A5" i="5"/>
  <c r="A3" i="5"/>
  <c r="C15" i="1"/>
  <c r="C14" i="1"/>
  <c r="C13" i="1"/>
  <c r="C12" i="1"/>
  <c r="G11" i="1"/>
  <c r="E11" i="1"/>
  <c r="C11" i="1"/>
  <c r="G10" i="1"/>
  <c r="E10" i="1"/>
  <c r="C10" i="1"/>
  <c r="C9" i="1"/>
  <c r="D8" i="1"/>
  <c r="C7" i="1"/>
  <c r="A5" i="1"/>
  <c r="A3" i="1"/>
  <c r="A3" i="4"/>
  <c r="A5" i="4"/>
  <c r="C11" i="4"/>
  <c r="D8" i="4"/>
  <c r="C7" i="4"/>
  <c r="C12" i="4"/>
  <c r="G10" i="4"/>
  <c r="E10" i="4"/>
  <c r="C10" i="4"/>
  <c r="G11" i="4"/>
  <c r="E11" i="4"/>
  <c r="C13" i="4"/>
  <c r="C14" i="4"/>
  <c r="C15" i="4"/>
  <c r="C9" i="4"/>
</calcChain>
</file>

<file path=xl/sharedStrings.xml><?xml version="1.0" encoding="utf-8"?>
<sst xmlns="http://schemas.openxmlformats.org/spreadsheetml/2006/main" count="910" uniqueCount="370">
  <si>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</si>
  <si>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</si>
  <si>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</si>
  <si>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</si>
  <si>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</si>
  <si>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</si>
  <si>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</si>
  <si>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</si>
  <si>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</si>
  <si>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</si>
  <si>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>ПРОЕКТ</t>
  </si>
  <si>
    <t>Рекомендации представителей индустрии (указывается конкретное оборудование)</t>
  </si>
  <si>
    <t>Основная информация о конкурсной площадке:</t>
  </si>
  <si>
    <t>Рабочее место Конкурсанта (расходные материалы по количеству конкурсантов)</t>
  </si>
  <si>
    <t>Расходные материалы на всех конкурсантов и экспертов</t>
  </si>
  <si>
    <t>Личный инструмент конкурсанта</t>
  </si>
  <si>
    <t xml:space="preserve">Примечание </t>
  </si>
  <si>
    <t>Общая зона конкурсной площадки (оборудование, инструмент, мебель)</t>
  </si>
  <si>
    <t>Комната Конкурсантов (оборудование, инструмент, мебель) (по количеству конкурсантов)</t>
  </si>
  <si>
    <t>Комната Экспертов (включая комнату Главного эксперта) (оборудование, инструмент, мебель) (по количеству экспертов)</t>
  </si>
  <si>
    <t xml:space="preserve">Количество конкурсантов (команд): </t>
  </si>
  <si>
    <t xml:space="preserve">Количество рабочих мест: </t>
  </si>
  <si>
    <t>Компетенция</t>
  </si>
  <si>
    <t>Даты проведения</t>
  </si>
  <si>
    <t>Главный эксперт</t>
  </si>
  <si>
    <t>Количество конкурсантов (команд)</t>
  </si>
  <si>
    <t>Количество рабочих мест</t>
  </si>
  <si>
    <t>Электронная почта ГЭ</t>
  </si>
  <si>
    <t>Базовая организация расположения конкурсной площадки</t>
  </si>
  <si>
    <r>
      <t>Адрес базовой организации:</t>
    </r>
    <r>
      <rPr>
        <b/>
        <sz val="12"/>
        <color rgb="FFFF0000"/>
        <rFont val="Times New Roman"/>
        <family val="1"/>
        <charset val="204"/>
      </rPr>
      <t xml:space="preserve"> </t>
    </r>
  </si>
  <si>
    <t xml:space="preserve">Даты проведения: </t>
  </si>
  <si>
    <r>
      <t>Главный эксперт:</t>
    </r>
    <r>
      <rPr>
        <b/>
        <sz val="12"/>
        <color rgb="FFFF0000"/>
        <rFont val="Times New Roman"/>
        <family val="1"/>
        <charset val="204"/>
      </rPr>
      <t xml:space="preserve"> </t>
    </r>
  </si>
  <si>
    <t>Субъект Российской Федерации:</t>
  </si>
  <si>
    <t>Базовая организация расположения конкурсной площадки:</t>
  </si>
  <si>
    <t>Инфраструктурный лист для оснащения конкурсной площадки</t>
  </si>
  <si>
    <t>по компетенции</t>
  </si>
  <si>
    <t>Наименование этапа Чемпионата</t>
  </si>
  <si>
    <t>Адрес конкурсной площадки</t>
  </si>
  <si>
    <t>Электронная почта ТАП</t>
  </si>
  <si>
    <t xml:space="preserve">Технический администратор площадки: </t>
  </si>
  <si>
    <t>Рабочее место Конкурсанта (основное оборудование, вспомогательное оборудование, инструмент (по количеству рабочих мест))</t>
  </si>
  <si>
    <t>Моб.телефон ГЭ</t>
  </si>
  <si>
    <t>Моб.телефон ТАП</t>
  </si>
  <si>
    <t xml:space="preserve">Освещение: Допустимо верхнее искусственное освещение ( не менее ___ люкс) </t>
  </si>
  <si>
    <t xml:space="preserve">Электричество: ___ подключения к сети  по (220 Вольт и 380 Вольт)	</t>
  </si>
  <si>
    <t>Контур заземления для электропитания и сети слаботочных подключений (при необходимости) : не требуется</t>
  </si>
  <si>
    <t>Освещение: Допустимо верхнее искусственное освещение ( не менее ___ люкс)</t>
  </si>
  <si>
    <t>Площадь зоны: не менее ____ кв.м.</t>
  </si>
  <si>
    <t>Площадь зоны: не менее ___ кв.м.</t>
  </si>
  <si>
    <t>Покрытие пола: ковролин  - ___ кв.м на всю зону</t>
  </si>
  <si>
    <t>Покрытие пола: ковролин  - ___ кв.м. на всю зону</t>
  </si>
  <si>
    <t>Подведение/ отведение ГХВС (при необходимости) : требуется/не требуется</t>
  </si>
  <si>
    <t>Подведение сжатого воздуха (при необходимости): требуется/не требуется</t>
  </si>
  <si>
    <t>Подведение/ отведение ГХВС (при необходимости): требуется/не требуется</t>
  </si>
  <si>
    <t xml:space="preserve">Складское помещение </t>
  </si>
  <si>
    <t>Технический администратор площадки</t>
  </si>
  <si>
    <t>Количество экспертов (ЭН+ГЭ+ИЭ) + ТАП:</t>
  </si>
  <si>
    <t>ЭН - эксперт-наставник</t>
  </si>
  <si>
    <t>ГЭ - главный эксперт</t>
  </si>
  <si>
    <t>ИЭ - индустриальный эксперт</t>
  </si>
  <si>
    <t>ТАП - технический администратор площадки</t>
  </si>
  <si>
    <t>Субъект РФ (регион проведения)</t>
  </si>
  <si>
    <t>РГО - руководитель группы оценки</t>
  </si>
  <si>
    <t>МЭ - международный эксперт</t>
  </si>
  <si>
    <t>Количество экспертов (ГЭ+ЭН+ИЭ+РГО(итоговый этап)+МЭ(финал)) + ТАП</t>
  </si>
  <si>
    <t>Региональный</t>
  </si>
  <si>
    <t>наименование региона</t>
  </si>
  <si>
    <t>название организации, где находится плозадка</t>
  </si>
  <si>
    <t>адрес расположения</t>
  </si>
  <si>
    <t>число, месяц, год</t>
  </si>
  <si>
    <t>ФИО</t>
  </si>
  <si>
    <t>почта</t>
  </si>
  <si>
    <t>телефон</t>
  </si>
  <si>
    <t>общая цифра</t>
  </si>
  <si>
    <t>шт</t>
  </si>
  <si>
    <t>Оборудование IT</t>
  </si>
  <si>
    <t>ПО</t>
  </si>
  <si>
    <t>мебель</t>
  </si>
  <si>
    <t xml:space="preserve">Поддон </t>
  </si>
  <si>
    <t xml:space="preserve">Холодильник 2-8°С </t>
  </si>
  <si>
    <t xml:space="preserve">Холодильник 8-15°С </t>
  </si>
  <si>
    <t>вспомогательное оборудование</t>
  </si>
  <si>
    <t>Шкаф для лабораторной посуды</t>
  </si>
  <si>
    <t>Ведро педальное</t>
  </si>
  <si>
    <t>Самоклеющиеся этикетки/рубрикаторы для оформления полок в торговом зале</t>
  </si>
  <si>
    <t>набор</t>
  </si>
  <si>
    <t>Водяная баня</t>
  </si>
  <si>
    <t>Оборудование</t>
  </si>
  <si>
    <t>Этикетки самоклеющиеся с фармакологическимми группами разных размеров</t>
  </si>
  <si>
    <t>Самоклеющиеся этикетки для оформления к отпуску изготовленных лекарственных препаратов</t>
  </si>
  <si>
    <t>Этикетки самоклеющиеся для  изготовленных лекарственных препаратов</t>
  </si>
  <si>
    <t>Вешалка</t>
  </si>
  <si>
    <t>Вешалка для одежды (Классическая напольная офисная вешалка с крючками для одежды)</t>
  </si>
  <si>
    <t>Мебель</t>
  </si>
  <si>
    <t>Стол офисный</t>
  </si>
  <si>
    <t>Стул офисный</t>
  </si>
  <si>
    <t xml:space="preserve">Ведро-контейнер оборудовано педалью для открывания. </t>
  </si>
  <si>
    <t>Персональный ноутбук с видео камерой</t>
  </si>
  <si>
    <t>Персональный ноутбук с выходом в интернет, Wi-Fi/4G с камерой, снабором загруженных программ(Кроссс-Аптека, Чтения 3D проекций)</t>
  </si>
  <si>
    <t>Компьютерная мышь</t>
  </si>
  <si>
    <t>Тип мыши -мышь компьютерная, подходит как проводная так и беспроводная любой модели, удобная для работы за компьютером.</t>
  </si>
  <si>
    <t xml:space="preserve">Лазерный принтер </t>
  </si>
  <si>
    <t>Принтер с функциями: принтер, сканер, копир</t>
  </si>
  <si>
    <t>Шкаф с замком</t>
  </si>
  <si>
    <t>Шкаф с замком для хранения документов и личных вещей</t>
  </si>
  <si>
    <t>Флешка (на всех)</t>
  </si>
  <si>
    <t>Карта памяти USB 64GB</t>
  </si>
  <si>
    <t>Стол письменный</t>
  </si>
  <si>
    <t xml:space="preserve"> Прямой письменный стол с любой площадью столешницы, которая позволит организовать удобное место под письменную работу</t>
  </si>
  <si>
    <t>Вешалка для одежды(Классическая напольная офисная вешалка с крючками для одежды)</t>
  </si>
  <si>
    <t>Стул</t>
  </si>
  <si>
    <t xml:space="preserve">Стул для организации рабочего места </t>
  </si>
  <si>
    <t>Аптечка</t>
  </si>
  <si>
    <t>Состав и содержимое соответсвует приказу Минздрава от 15 декабря 2020 года № 1331н</t>
  </si>
  <si>
    <t>Охрана труда</t>
  </si>
  <si>
    <t>Огнетушитель</t>
  </si>
  <si>
    <t xml:space="preserve">Порошковый ручной переносной, малолитражный с массой огнетушащего вещества до 5 л. </t>
  </si>
  <si>
    <t>Печать организации</t>
  </si>
  <si>
    <t>Весы электронные 0,01-500 гр.</t>
  </si>
  <si>
    <t>Точность-0,01 гр.; максимальный вес-500 гр.; элементы питания-ААА; функция вычета тары-есть; автоматическое отключение-есть</t>
  </si>
  <si>
    <t>Пробирка мерная 10 мл</t>
  </si>
  <si>
    <t>Комплекты штанглазов с надписями</t>
  </si>
  <si>
    <t>Штанглазы с водой очищенной</t>
  </si>
  <si>
    <t>Емкость из толстого прозрачного стекла с притертой крышкой, 1л</t>
  </si>
  <si>
    <t>Калькулятор</t>
  </si>
  <si>
    <t>Стол лабораторный</t>
  </si>
  <si>
    <t>Товары аптечного  ассортимента в виде муляжей</t>
  </si>
  <si>
    <t>Электронный вариант</t>
  </si>
  <si>
    <t>Халат медицинский</t>
  </si>
  <si>
    <t>Халат медицинский с длинным руковом, соответсвующего размера</t>
  </si>
  <si>
    <t>конкурсант привозит с собой</t>
  </si>
  <si>
    <t xml:space="preserve">Шапочка  медицинская </t>
  </si>
  <si>
    <t>Шапочка  медицинская тканого материала или одноразовая из нетканного материала</t>
  </si>
  <si>
    <t>Сменная обувь</t>
  </si>
  <si>
    <t>Обувь удобная, закрытая, каблук не выше 5 см</t>
  </si>
  <si>
    <t>Халат медицинский с длинными рукавами</t>
  </si>
  <si>
    <t>На усмотрение участника</t>
  </si>
  <si>
    <t>Шапочка медицинская</t>
  </si>
  <si>
    <t>Сменная обувь удобная, закрытая, каблук не выше 5 см</t>
  </si>
  <si>
    <t>Амоксициллин</t>
  </si>
  <si>
    <t>Лекарственные препараты из списка конкурсного задания от любого поставщика и любого производителя</t>
  </si>
  <si>
    <t>Расходные материалы</t>
  </si>
  <si>
    <t xml:space="preserve">шт ( на 1 конкурсанта) </t>
  </si>
  <si>
    <t xml:space="preserve">Грудной сбор </t>
  </si>
  <si>
    <t>Лозартан</t>
  </si>
  <si>
    <t xml:space="preserve">Марля медицинская </t>
  </si>
  <si>
    <t>Нифуроксазид</t>
  </si>
  <si>
    <t>Панкреатин табл.</t>
  </si>
  <si>
    <t xml:space="preserve">Пикамилон </t>
  </si>
  <si>
    <t>Тербинафин</t>
  </si>
  <si>
    <t>Тилорон</t>
  </si>
  <si>
    <t>Энисамия йодид</t>
  </si>
  <si>
    <t>Эспумизан</t>
  </si>
  <si>
    <t>Азитромицин</t>
  </si>
  <si>
    <t>Амброксол</t>
  </si>
  <si>
    <t>Ацикловир</t>
  </si>
  <si>
    <t>Банеоцин порошок</t>
  </si>
  <si>
    <t>Березы листья</t>
  </si>
  <si>
    <t>Бифидумбактерин</t>
  </si>
  <si>
    <t>Вата медицинская</t>
  </si>
  <si>
    <t>Виферон</t>
  </si>
  <si>
    <t>Душицы трава</t>
  </si>
  <si>
    <t>Ибупрофен</t>
  </si>
  <si>
    <t>Компливит</t>
  </si>
  <si>
    <t>Корвалол</t>
  </si>
  <si>
    <t>Лейкопластырь</t>
  </si>
  <si>
    <t>Лоперамид</t>
  </si>
  <si>
    <t>Метилурацил</t>
  </si>
  <si>
    <t>Нимесулид</t>
  </si>
  <si>
    <t>Омепразол</t>
  </si>
  <si>
    <t xml:space="preserve">Осельтамивир </t>
  </si>
  <si>
    <t>Пенталгин табл.</t>
  </si>
  <si>
    <t>Смектит диоктаэдрический</t>
  </si>
  <si>
    <t>Сульфацетамид, капли глазные</t>
  </si>
  <si>
    <t>Терафлю</t>
  </si>
  <si>
    <t>Тетризолин, капли глазные</t>
  </si>
  <si>
    <t>Фитолакс</t>
  </si>
  <si>
    <t>Цетиризин</t>
  </si>
  <si>
    <t>Бумага парафинированная (капсулы вощаные) №100</t>
  </si>
  <si>
    <t>Капсулы вощенные 9х11 см из бумажной основы БП-1-25 с односторонним покрытием парафином</t>
  </si>
  <si>
    <t>упаковка</t>
  </si>
  <si>
    <t>Пергамент и подпергамент медицинский №100</t>
  </si>
  <si>
    <t>ГОСТ 1341-97 пергамент медицинский</t>
  </si>
  <si>
    <t>Аскорбиновая кислота</t>
  </si>
  <si>
    <t>Порошок аскорбиновой ксилоты</t>
  </si>
  <si>
    <t>кг</t>
  </si>
  <si>
    <t>Глюкоза порошок</t>
  </si>
  <si>
    <t>Глюкоза мелклокристаллический порошок</t>
  </si>
  <si>
    <t xml:space="preserve">Тиамина бромид </t>
  </si>
  <si>
    <t>Порошок мелкокристаллический с желтоватым оттенком</t>
  </si>
  <si>
    <t>литр</t>
  </si>
  <si>
    <t>Цинка оксид</t>
  </si>
  <si>
    <t>Белый или белый с желтоватым оттенком аморфный порошок без запаха. Поглощает углерода диоксид воздуха. Практически нерастворим в воде и спирте 96 %, растворим в разведенных минеральных кислотах, легко растворим в уксусной кислоте разведенной 30 %.</t>
  </si>
  <si>
    <t>Вазелин</t>
  </si>
  <si>
    <t>Однородная, тянущаяся нитями мазеобразная масса без запаха, белого или желтоватого цвета</t>
  </si>
  <si>
    <t>Ланолин безводный</t>
  </si>
  <si>
    <t>Густая вязкая масса от светло-желтого до коричневато-желтого цвета, со слабым специфическим запахом.</t>
  </si>
  <si>
    <t>Протаргол порошок</t>
  </si>
  <si>
    <t>Коричнево-желтый или коричневый легкий порошок без запаха, слабогорький и слегка вяжущий на вкус. Легко растворяется в воде, нерастворим в спирте, эфире, хлороформе</t>
  </si>
  <si>
    <t>Фильтровальная бумага</t>
  </si>
  <si>
    <t>Лабораторная фильтровальная бумага D=150 мм</t>
  </si>
  <si>
    <t xml:space="preserve">Набор этикеток и предупредительных надписей для оформления изготовленных ЛФ «Внутреннее» "Наружное" Хранить в прохладном месте" и др </t>
  </si>
  <si>
    <r>
      <rPr>
        <sz val="12"/>
        <color rgb="FF000000"/>
        <rFont val="Times New Roman"/>
        <family val="1"/>
        <charset val="204"/>
      </rPr>
      <t>Набор этикеток и предупредительных надписей для оформления изготовленных ЛФ «Внутреннее» "Наружное" Х</t>
    </r>
    <r>
      <rPr>
        <b/>
        <sz val="12"/>
        <color rgb="FF000000"/>
        <rFont val="Times New Roman"/>
        <family val="1"/>
        <charset val="204"/>
      </rPr>
      <t xml:space="preserve">ранить в прохладном месте" и др </t>
    </r>
  </si>
  <si>
    <t>Марля медицинская 1 м</t>
  </si>
  <si>
    <t>Вода очищенная</t>
  </si>
  <si>
    <t>Безцветная, прозрачная жидкость, без запаха и вкуса.</t>
  </si>
  <si>
    <t>Салфетки бумажные в рулоне</t>
  </si>
  <si>
    <t>Салфетки бумажные полотенца</t>
  </si>
  <si>
    <t>рулон</t>
  </si>
  <si>
    <t>Салфетка тканевая в рулоне  (для выполнения работ)</t>
  </si>
  <si>
    <t>Салфетка тканевая или из нетканного материала в рулоне, не оставляет ворсинок (бумажные не подойдут)</t>
  </si>
  <si>
    <t>Журнал учета  неправильно выписанных рецептов</t>
  </si>
  <si>
    <t>Формат: А4 (210x290 мм) ;Переплет: Мягкая обложка 
Способ скрепления: скрепка. Страниц:20</t>
  </si>
  <si>
    <t>Акт об установленном расхождении по количеству и качеству при приёмке товарно-материальных ценностей или Претензия поставщику</t>
  </si>
  <si>
    <t>Шаблон акта.Формат: А4</t>
  </si>
  <si>
    <t>Журнал ежедневной регистрации параметров температуры и влажности в помещениях для хранения лекарственных препаратов, медицинских изделий и биологически активных добавок</t>
  </si>
  <si>
    <t>Журнал регистрации температуры в холодильном оборудовании 8 - 15˚С/2-8˚С</t>
  </si>
  <si>
    <t>Журнал учета дефектуры</t>
  </si>
  <si>
    <t>Журнал регистрации результатов приемочного контроля</t>
  </si>
  <si>
    <t xml:space="preserve">Журнал учета лекарственных препаратов с ограниченным сроком годности </t>
  </si>
  <si>
    <t>Претензия поставщику</t>
  </si>
  <si>
    <t>Шаблон претензии.Формат: А4</t>
  </si>
  <si>
    <t>Журнал рецептурный</t>
  </si>
  <si>
    <t>Журнал учета рецептуры</t>
  </si>
  <si>
    <t>Журнал регистрации результатов органолептического, физического и химического контроля внутриаптечной заготовки, лекарственных форм, изготовленных по индивидуальным рецептам (требованиям лечебных учреждений), концентратов, полуфабрикатов, тритурации, спирта этилового и фасовки</t>
  </si>
  <si>
    <t>Дезинфицирующие растворы для обработки рабочих поверхностей и рук</t>
  </si>
  <si>
    <t>Спиртовой раствор хлоргексидина 0,5%, раствор Хлорамтна Б 0,5% с моющим средством.</t>
  </si>
  <si>
    <t>Моющее средство для посуды</t>
  </si>
  <si>
    <t xml:space="preserve">шт </t>
  </si>
  <si>
    <t>Губки для мытья посуды</t>
  </si>
  <si>
    <t>Папка скоросшиватель с файлами</t>
  </si>
  <si>
    <t>Папка для документов с файлами</t>
  </si>
  <si>
    <t>Файлы № 100</t>
  </si>
  <si>
    <t>Файл формат А4 для бумаг</t>
  </si>
  <si>
    <t>Планшеты</t>
  </si>
  <si>
    <t>Держатели для бумаг формата А4</t>
  </si>
  <si>
    <t>Белый кристаллический порошок без запаха, слабокислого вкуса. Трудно растворим в холодной воде (1:70), лучше в горячей (1:15), мало растворим в этаноле, очень мало — в эфире.</t>
  </si>
  <si>
    <t>Подсолнечное масло</t>
  </si>
  <si>
    <t xml:space="preserve"> растительное масло, получаемое из семян масличных сортов подсолнечника.
Это светло-жёлтая жидкость с приятным запахом. Растворяется в органических растворителях (кроме этанола) и не растворяется в воде</t>
  </si>
  <si>
    <t>Ручка шариковая</t>
  </si>
  <si>
    <t>Ручка шариковая канцелярская</t>
  </si>
  <si>
    <t>Степлер (на всех)</t>
  </si>
  <si>
    <t xml:space="preserve">Степлер канцелярский </t>
  </si>
  <si>
    <t>Клей карандаш</t>
  </si>
  <si>
    <t>Клей карандаш канцелярский</t>
  </si>
  <si>
    <t>Карандаш</t>
  </si>
  <si>
    <t>Карандаш канцелярский (простой)</t>
  </si>
  <si>
    <t>Бумага формата А4 №500</t>
  </si>
  <si>
    <t>Бумага.Формат листов: А4; Количество листов в пачке: 500</t>
  </si>
  <si>
    <t>ФАРМАЦЕВТИКА ЮНИОРЫ</t>
  </si>
  <si>
    <t>Поддон для размещения лекарственных препаратов, материал ДСП/пластик 800Х400Х15 (ориентировочный размер)</t>
  </si>
  <si>
    <t xml:space="preserve">Стул </t>
  </si>
  <si>
    <t>стул офисный Easy Chair со спинкой. Материал сидения пластик.  Материал карскаса металл либо аналог</t>
  </si>
  <si>
    <t>Стул лабораторный либо аналог</t>
  </si>
  <si>
    <t>Стул лабораторный, без спинки с пневматической регулировкой высоты, максимальная высота 60см, материал обивки исскусственная кожа, чёрный, каркас пластик/сталь</t>
  </si>
  <si>
    <t xml:space="preserve">Стол распаковачный </t>
  </si>
  <si>
    <t>Стол для распаковки лекрственных препаратов и приёмки ЛП</t>
  </si>
  <si>
    <t>Шкаф для документов либо стол для документов</t>
  </si>
  <si>
    <t>Шкаф для хранения</t>
  </si>
  <si>
    <t>Шкаф аптечный с дверцами либо полками для хранения медикаментов. Материал ламинированное ДСП</t>
  </si>
  <si>
    <t xml:space="preserve">Стеллаж </t>
  </si>
  <si>
    <t>Стеллаж для карантинного товара с открытыми полками ламинированное ДСП</t>
  </si>
  <si>
    <t>Стол лабораторный для чистой посуды с химически стойким покрытием для лабораторных работ. Материал столешницы пластик</t>
  </si>
  <si>
    <t xml:space="preserve">Холодильник фармацевтический Pozis ХЛ 250;
 Температура в холодильной камере, °С+2….+15; или аналог или имитация
</t>
  </si>
  <si>
    <t>оборудование</t>
  </si>
  <si>
    <t xml:space="preserve">Холодильник фармацевтический Pozis ХФ 140. Общий объем 140л;
 Температура в холодильной камере, °С+2….+15; или аналог или имитация
</t>
  </si>
  <si>
    <t>Термометр (или его имитация) для учета параметров микроклимата холодильного оборудования</t>
  </si>
  <si>
    <t xml:space="preserve">Термометр для холодильника ТС 7-М1. </t>
  </si>
  <si>
    <t xml:space="preserve">Металлический шкаф </t>
  </si>
  <si>
    <t xml:space="preserve">Металлический шкаф для хранения с дверцами и полками </t>
  </si>
  <si>
    <t>Корзина для мусора</t>
  </si>
  <si>
    <t>корзина для мусора. Материал пластик. Черный. 10л.</t>
  </si>
  <si>
    <t>Гигрометр  для учета параметров микроклимата помещений</t>
  </si>
  <si>
    <t>Марка: ВИТ-1. Шкала температуры воздуха – от 0 °C до +25 °C;Измерение влажности производится при t от +5  °C до +25 °C; Цена деления – 0,2  °C; Показатели влажности – от 20% до 90%;</t>
  </si>
  <si>
    <t>Печать организации. Оснастка: автомат. Макет стандартной печати.</t>
  </si>
  <si>
    <t>Кассовый модуль</t>
  </si>
  <si>
    <t>кассовый модуль-ресепшен для работы фармацевта в торговом зале аптеки для размещения ноутбука, фискального аппарата, материал ламинированное ДСП/аналог</t>
  </si>
  <si>
    <t xml:space="preserve">Фискальный регистратор ККМ </t>
  </si>
  <si>
    <t>Фискальный регистратор ККМ Фискальный регистратор АТОЛ 55Ф , арт. 50313, Черный. Без ФН. USB. RS-232. Ethernet. Платформа 5.0 либо аналог</t>
  </si>
  <si>
    <t xml:space="preserve">Шкаф с ящиками для медикаментов </t>
  </si>
  <si>
    <t>Шкаф для медикаментов с открытыми полками либо выдвижными язиками для храненияМатериал фасадной части - ЛДСП/либо пластик</t>
  </si>
  <si>
    <t xml:space="preserve">Витрина ПВФ-2 </t>
  </si>
  <si>
    <t>Витрина аптечная для торгового зала аптеки со стеклянными полками. Минимальное количество полок 3, материал каркаса ламинированное ДСП</t>
  </si>
  <si>
    <t>Набор штампов («Рецепт недействителен», «Лекарство отпущено»)</t>
  </si>
  <si>
    <t xml:space="preserve">Штампы организации. Оснастка: автомат. </t>
  </si>
  <si>
    <t xml:space="preserve">Ручной фотосканер штрих-кодов </t>
  </si>
  <si>
    <t>Ручной сканер штрих-кодов, с подставкой, USB</t>
  </si>
  <si>
    <t>Шкаф для лабораторной посуды материал ламинированное ДСП/аналог</t>
  </si>
  <si>
    <t>Шкаф для субстанций</t>
  </si>
  <si>
    <t>Шкаф для фармацевтических субстанций, материал ламинированное ДСП с химически стойким покрытием</t>
  </si>
  <si>
    <t xml:space="preserve">Стол лабораторный с надстройкой </t>
  </si>
  <si>
    <t xml:space="preserve">Стол лабораторный с химически стойким покрытием для лабораторных работ. Надстройка с двумя полками. </t>
  </si>
  <si>
    <t>Равковина</t>
  </si>
  <si>
    <t>Стол-мойка. Раковина из нержавеющей стали накладная на 2 чаши с тумбой с дверцами, материал ламинированное ДСП. габариты 900*600*830</t>
  </si>
  <si>
    <t>Корзинки для перемещения лекарственных препаратов</t>
  </si>
  <si>
    <t>корзинка для хранения. Материал пластик. 300х180х90 (ориентировочный размер)</t>
  </si>
  <si>
    <t>Контейнеры для хранения</t>
  </si>
  <si>
    <t>корзинка для хранения. Материал пластик. 250х150х72 (ориентировочный размер)</t>
  </si>
  <si>
    <t>Пинцет прямой (анатомический)</t>
  </si>
  <si>
    <t>Пинцет медицинский анатомический.  Материал: нержавеющая сталь. 150мм (ориентировочный размер)</t>
  </si>
  <si>
    <t>Емкости для хранения пинцетов в процессе работы.</t>
  </si>
  <si>
    <t xml:space="preserve">Стакан мерный лабораторный  </t>
  </si>
  <si>
    <t>Штанглас с надписями</t>
  </si>
  <si>
    <t xml:space="preserve">Штангласы лабораторные для  ЛС бесцветного стекла  с широкой горловиной  с притертой крышкой </t>
  </si>
  <si>
    <t>Штангласы для ЛС из оранжевого стекла  с широкой горловиной   с притертой крышкой</t>
  </si>
  <si>
    <t>Флакон из оранжевого стекла с завинчивающей крышкой на 50 мл (для дезинфицирующей жидкости )</t>
  </si>
  <si>
    <t>Флакон из оранжевого стекла с завинчивающей крышкой на 50 мл</t>
  </si>
  <si>
    <t>Банка для использованного материала</t>
  </si>
  <si>
    <t>Аптечная банка для сухих отходов с крышкой, материал пластик, диаметр 110мм или аналог</t>
  </si>
  <si>
    <t>Шпатели аптечные</t>
  </si>
  <si>
    <t xml:space="preserve"> Шпатель аптечный двусторонний металлический для лабораторных работ. Материал нержавеющая сталь, 230мм</t>
  </si>
  <si>
    <t>Электрическая настольная плита Energy EN-901 1000 Вт Защита от перегрева, количество конфорок 1, чаша для водяной бани диаметр 210мм или аналог</t>
  </si>
  <si>
    <t>Чашки выпарительные 150 мл</t>
  </si>
  <si>
    <t>Чашка выпарительная фаянсовая №3</t>
  </si>
  <si>
    <t xml:space="preserve">Банки фарфоровые для вазелина, ланолина </t>
  </si>
  <si>
    <t>Банки фарфоровые для хранения вазелина, ланолина 500мл с крышкой или аналог</t>
  </si>
  <si>
    <t xml:space="preserve">Ступка с пестиком № 2 </t>
  </si>
  <si>
    <t>Фарфоровая ступка № 2,   для тонкого измельчения твердых веществ и тщательного перемешивания нескольких веществ</t>
  </si>
  <si>
    <t xml:space="preserve">Ступка с пестиком № 3 </t>
  </si>
  <si>
    <t>Фарфоровая ступка № 3 для тонкого измельчения твердых веществ и тщательного перемешивания нескольких веществ</t>
  </si>
  <si>
    <t xml:space="preserve">Ступка с пестиком № 4 </t>
  </si>
  <si>
    <t>Фарфоровая ступка № 4 для тонкого измельчения твердых веществ и тщательного перемешивания нескольких веществ</t>
  </si>
  <si>
    <t>Весы аптечные ручные ВР-5</t>
  </si>
  <si>
    <t>Весы аптечные ручные ВР-5 Весы равноплечие ручные ВР-5 для точного измерения массы лекарственных веществ и их смесей</t>
  </si>
  <si>
    <t>Мерный цилиндр с градуировкой 10 мл </t>
  </si>
  <si>
    <t xml:space="preserve">Материал-стекло; объем-10мл; цена деления -0,2 мл; </t>
  </si>
  <si>
    <t>Мерный цилиндр с градуировкой 100 мл </t>
  </si>
  <si>
    <t>Материал- стекло; объем- 100мл; цена деления -1 мл</t>
  </si>
  <si>
    <t>Мерный цилиндр с градуировкой 50 мл </t>
  </si>
  <si>
    <t>Материал- стекло; объем- 50 мл; цена деления - 1мл</t>
  </si>
  <si>
    <t>Мерный цилиндр с градуировкой 200/250 мл </t>
  </si>
  <si>
    <t>Материал- стекло; объем- 200/250 мл; цена деления - 1мл</t>
  </si>
  <si>
    <t>Пипетка стеклянная травмообезопасная в футляре</t>
  </si>
  <si>
    <t>Пипетка медицинская глазная из стекла марки состоит из стеклянной части и комплектуется резиновым колпачком в пластмассовом футляре.</t>
  </si>
  <si>
    <t>Пробирка мерная для лабораторных работ, объем- мл10; материал- стекло</t>
  </si>
  <si>
    <t>Отпускной флакон 200 мл темное стекло</t>
  </si>
  <si>
    <t>Флакон стеклянный с винтовой горловиной для жидких лекарственных средств с к типа ФСвг ном.вместимостью 200 см³ из стекла марки МТО</t>
  </si>
  <si>
    <t>Отпускной флакон 100 мл темное стекло</t>
  </si>
  <si>
    <t>Флакон стеклянный с винтовой горловиной для жидких лекарственных средств с к типа ФСвг ном.вместимостью 100 см³ из стекла марки МТО</t>
  </si>
  <si>
    <t>Отпускной флакон 50 мл темное стекло</t>
  </si>
  <si>
    <t>Флакон стеклянный с винтовой горловиной для жидких лекарственных средств с к типа ФСвг ном.вместимостью 50 см³ из стекла марки МТО</t>
  </si>
  <si>
    <t>Крышки навинчивающиеся пластмассовые для флаконов на 200 мл*</t>
  </si>
  <si>
    <t>Крышка полиэтиленовая резьбовая навинчиваемая. Предназначена для укупоривания флаконов с жидкими лекарственными средствами.</t>
  </si>
  <si>
    <t>Крышки навинчивающиеся пластмассовые для флаконов на 100 мл*</t>
  </si>
  <si>
    <t>Крышки навинчивающиеся пластмассовые для флаконов на 50 мл*</t>
  </si>
  <si>
    <t>Емкость для слива,объем 1 л</t>
  </si>
  <si>
    <t>Емкость аптечная для слива</t>
  </si>
  <si>
    <t xml:space="preserve">Стаканы из термостойкого стекла, вместимостью 50, 100, 200 мл </t>
  </si>
  <si>
    <t>Стакан аптечный. Термостойкое стекло,50, 100, 150 мл</t>
  </si>
  <si>
    <t>Отпускная банка мазевая</t>
  </si>
  <si>
    <t>Банка с завинчивающей крышкой для мазей на 30 гр.</t>
  </si>
  <si>
    <t>Ерш для мытья посуды</t>
  </si>
  <si>
    <t>Ерш для мытья посуды d=30мм</t>
  </si>
  <si>
    <t>Калькулятор бухгалтерский CITIZEN SDC Разрядность дисплея16-разрядный.Количество строк дисплея однострочный. Тип настольный. Батарея - столнечная панель/ аналог</t>
  </si>
  <si>
    <t>Воронка лабораторная стеклянная</t>
  </si>
  <si>
    <t>Воронка лабораторная для переливания жидкостей и фильтрования (с помощью бумажного фильтра). Диаметр 80мм. Материал стекло</t>
  </si>
  <si>
    <t xml:space="preserve">Скребок лабораторный </t>
  </si>
  <si>
    <t xml:space="preserve">Виниловый сребок для лабораторных работ в ступке </t>
  </si>
  <si>
    <t>Государственная фармакопея Российской Федерации / М-во здравоохранения и социального развития.- 13-е изд.</t>
  </si>
  <si>
    <t>Онлайн-сервис</t>
  </si>
  <si>
    <t>Государственный Реестр лекарственных средств: в 2-х т. - М., 2008. – Т. 1. – 1392с.</t>
  </si>
  <si>
    <t>Государственный Реестр лекарственных средств: в 2-х т. - М., 2008. – Т. 2. – 1208с.</t>
  </si>
  <si>
    <t>Приказ Минздрава России (Министерство здравоохранения РФ) от 22 мая 2023 г. №249н</t>
  </si>
  <si>
    <t>Приказ Минздрава России от 31.08.2016 N 646н</t>
  </si>
  <si>
    <t>Приказ Минздрава России от 31.08.2016 N 647н</t>
  </si>
  <si>
    <t>Федеральный закон от 12.04.2010г. № 61-ФЗ</t>
  </si>
  <si>
    <t>Справочник лекарственных средств</t>
  </si>
  <si>
    <t>Государственный реестр лекарственных средств</t>
  </si>
  <si>
    <t>Пустые коробки от  настоящих препаратов</t>
  </si>
  <si>
    <t>Натрия бензоат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</si>
</sst>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0"/>
      <color indexed="8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sz val="14"/>
      <color theme="1"/>
      <name val="Times New Roman"/>
      <family val="1"/>
      <charset val="204"/>
    </font>
    <font>
      <u/>
      <sz val="14"/>
      <color theme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theme="1" tint="0.249977111117893"/>
        <bgColor rgb="FF3A3838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1" fillId="0" borderId="0" applyNumberFormat="0" applyFill="0" applyBorder="0" applyAlignment="0" applyProtection="0"/>
  </cellStyleXfs>
  <cellXfs count="151">
    <xf numFmtId="0" fontId="0" fillId="0" borderId="0" xfId="0"/>
    <xf numFmtId="0" fontId="1" fillId="0" borderId="0" xfId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left" vertical="center" wrapText="1"/>
    </xf>
    <xf numFmtId="0" fontId="2" fillId="0" borderId="15" xfId="1" applyFont="1" applyBorder="1" applyAlignment="1">
      <alignment horizontal="center" vertical="center" wrapText="1"/>
    </xf>
    <xf numFmtId="0" fontId="9" fillId="0" borderId="19" xfId="1" applyFont="1" applyBorder="1" applyAlignment="1">
      <alignment horizontal="center" vertical="center" wrapText="1"/>
    </xf>
    <xf numFmtId="0" fontId="12" fillId="0" borderId="19" xfId="0" applyFont="1" applyBorder="1" applyAlignment="1">
      <alignment horizontal="left" vertical="top" wrapText="1"/>
    </xf>
    <xf numFmtId="0" fontId="7" fillId="0" borderId="0" xfId="1" applyFont="1"/>
    <xf numFmtId="0" fontId="1" fillId="0" borderId="0" xfId="1"/>
    <xf numFmtId="0" fontId="2" fillId="0" borderId="0" xfId="1" applyFont="1"/>
    <xf numFmtId="0" fontId="1" fillId="0" borderId="0" xfId="1" applyBorder="1"/>
    <xf numFmtId="0" fontId="4" fillId="0" borderId="0" xfId="1" applyFont="1" applyFill="1" applyBorder="1" applyAlignment="1">
      <alignment vertical="center" wrapText="1"/>
    </xf>
    <xf numFmtId="0" fontId="10" fillId="0" borderId="19" xfId="0" applyFont="1" applyBorder="1" applyAlignment="1">
      <alignment horizontal="left" vertical="top" wrapText="1"/>
    </xf>
    <xf numFmtId="0" fontId="15" fillId="0" borderId="0" xfId="0" applyFont="1" applyAlignment="1">
      <alignment wrapText="1"/>
    </xf>
    <xf numFmtId="0" fontId="15" fillId="0" borderId="0" xfId="0" applyFont="1"/>
    <xf numFmtId="0" fontId="15" fillId="0" borderId="19" xfId="0" applyFont="1" applyBorder="1" applyAlignment="1">
      <alignment wrapText="1"/>
    </xf>
    <xf numFmtId="0" fontId="15" fillId="0" borderId="19" xfId="0" applyFont="1" applyBorder="1" applyAlignment="1">
      <alignment horizontal="right" wrapText="1"/>
    </xf>
    <xf numFmtId="0" fontId="16" fillId="0" borderId="19" xfId="2" applyFont="1" applyBorder="1" applyAlignment="1">
      <alignment horizontal="right" wrapText="1"/>
    </xf>
    <xf numFmtId="0" fontId="6" fillId="0" borderId="0" xfId="1" applyFont="1" applyFill="1" applyBorder="1" applyAlignment="1"/>
    <xf numFmtId="0" fontId="6" fillId="0" borderId="0" xfId="1" applyFont="1" applyFill="1" applyBorder="1" applyAlignment="1">
      <alignment vertical="center" wrapText="1"/>
    </xf>
    <xf numFmtId="0" fontId="14" fillId="0" borderId="0" xfId="1" applyFont="1" applyFill="1" applyBorder="1" applyAlignment="1">
      <alignment vertical="center" wrapText="1"/>
    </xf>
    <xf numFmtId="0" fontId="9" fillId="0" borderId="1" xfId="1" applyFont="1" applyBorder="1" applyAlignment="1">
      <alignment horizontal="center" vertical="top"/>
    </xf>
    <xf numFmtId="0" fontId="8" fillId="0" borderId="1" xfId="1" applyFont="1" applyBorder="1" applyAlignment="1">
      <alignment horizontal="left" vertical="top"/>
    </xf>
    <xf numFmtId="0" fontId="10" fillId="0" borderId="1" xfId="1" applyFont="1" applyBorder="1" applyAlignment="1">
      <alignment horizontal="left" vertical="top" wrapText="1"/>
    </xf>
    <xf numFmtId="0" fontId="2" fillId="0" borderId="1" xfId="1" applyFont="1" applyBorder="1" applyAlignment="1">
      <alignment horizontal="center" vertical="top"/>
    </xf>
    <xf numFmtId="0" fontId="2" fillId="0" borderId="2" xfId="1" applyFont="1" applyBorder="1" applyAlignment="1">
      <alignment horizontal="center" vertical="top" wrapText="1"/>
    </xf>
    <xf numFmtId="0" fontId="2" fillId="0" borderId="2" xfId="1" applyFont="1" applyBorder="1" applyAlignment="1">
      <alignment horizontal="center" vertical="top"/>
    </xf>
    <xf numFmtId="0" fontId="2" fillId="0" borderId="1" xfId="1" applyFont="1" applyBorder="1" applyAlignment="1">
      <alignment horizontal="center" vertical="top" wrapText="1"/>
    </xf>
    <xf numFmtId="0" fontId="8" fillId="0" borderId="5" xfId="1" applyFont="1" applyBorder="1" applyAlignment="1">
      <alignment horizontal="left" vertical="top"/>
    </xf>
    <xf numFmtId="0" fontId="8" fillId="0" borderId="1" xfId="1" applyFont="1" applyBorder="1" applyAlignment="1">
      <alignment vertical="top"/>
    </xf>
    <xf numFmtId="0" fontId="8" fillId="0" borderId="1" xfId="1" applyFont="1" applyBorder="1" applyAlignment="1">
      <alignment vertical="top" wrapText="1"/>
    </xf>
    <xf numFmtId="0" fontId="8" fillId="0" borderId="1" xfId="1" applyFont="1" applyBorder="1" applyAlignment="1">
      <alignment horizontal="center" vertical="top"/>
    </xf>
    <xf numFmtId="0" fontId="8" fillId="0" borderId="1" xfId="1" applyFont="1" applyBorder="1" applyAlignment="1">
      <alignment horizontal="left" vertical="top" wrapText="1"/>
    </xf>
    <xf numFmtId="0" fontId="8" fillId="0" borderId="15" xfId="1" applyFont="1" applyBorder="1" applyAlignment="1">
      <alignment horizontal="left" vertical="top" wrapText="1"/>
    </xf>
    <xf numFmtId="0" fontId="8" fillId="0" borderId="6" xfId="1" applyFont="1" applyBorder="1" applyAlignment="1">
      <alignment horizontal="center" vertical="top"/>
    </xf>
    <xf numFmtId="0" fontId="2" fillId="0" borderId="6" xfId="1" applyFont="1" applyBorder="1" applyAlignment="1">
      <alignment horizontal="center" vertical="top" wrapText="1"/>
    </xf>
    <xf numFmtId="0" fontId="1" fillId="0" borderId="0" xfId="1"/>
    <xf numFmtId="0" fontId="1" fillId="0" borderId="0" xfId="1"/>
    <xf numFmtId="0" fontId="20" fillId="0" borderId="22" xfId="0" applyFont="1" applyBorder="1" applyAlignment="1">
      <alignment wrapText="1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9" fillId="0" borderId="2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/>
    <xf numFmtId="0" fontId="9" fillId="0" borderId="1" xfId="0" applyFont="1" applyBorder="1"/>
    <xf numFmtId="0" fontId="19" fillId="0" borderId="1" xfId="0" applyFont="1" applyBorder="1" applyAlignment="1">
      <alignment horizontal="left" vertical="center" wrapText="1"/>
    </xf>
    <xf numFmtId="0" fontId="2" fillId="0" borderId="20" xfId="1" applyFont="1" applyBorder="1" applyAlignment="1">
      <alignment horizontal="center" vertical="top" wrapText="1"/>
    </xf>
    <xf numFmtId="0" fontId="9" fillId="0" borderId="19" xfId="0" applyFont="1" applyBorder="1"/>
    <xf numFmtId="0" fontId="21" fillId="6" borderId="1" xfId="0" applyFont="1" applyFill="1" applyBorder="1" applyAlignment="1">
      <alignment horizontal="left" vertical="center" wrapText="1"/>
    </xf>
    <xf numFmtId="0" fontId="18" fillId="6" borderId="1" xfId="0" applyFont="1" applyFill="1" applyBorder="1" applyAlignment="1">
      <alignment horizontal="left" vertical="center" wrapText="1"/>
    </xf>
    <xf numFmtId="0" fontId="21" fillId="6" borderId="15" xfId="0" applyFont="1" applyFill="1" applyBorder="1" applyAlignment="1">
      <alignment horizontal="left" vertical="top" wrapText="1"/>
    </xf>
    <xf numFmtId="0" fontId="9" fillId="0" borderId="5" xfId="0" applyFont="1" applyBorder="1" applyAlignment="1">
      <alignment horizontal="center" vertical="center" wrapText="1"/>
    </xf>
    <xf numFmtId="0" fontId="21" fillId="5" borderId="1" xfId="0" applyFont="1" applyFill="1" applyBorder="1" applyAlignment="1">
      <alignment vertical="top" wrapText="1"/>
    </xf>
    <xf numFmtId="0" fontId="21" fillId="5" borderId="1" xfId="0" applyFont="1" applyFill="1" applyBorder="1" applyAlignment="1">
      <alignment horizontal="left" vertical="top" wrapText="1"/>
    </xf>
    <xf numFmtId="0" fontId="21" fillId="5" borderId="15" xfId="0" applyFont="1" applyFill="1" applyBorder="1" applyAlignment="1">
      <alignment vertical="top" wrapText="1"/>
    </xf>
    <xf numFmtId="0" fontId="21" fillId="5" borderId="15" xfId="0" applyFont="1" applyFill="1" applyBorder="1" applyAlignment="1">
      <alignment horizontal="left" vertical="top" wrapText="1"/>
    </xf>
    <xf numFmtId="0" fontId="21" fillId="9" borderId="15" xfId="0" applyFont="1" applyFill="1" applyBorder="1" applyAlignment="1">
      <alignment vertical="top" wrapText="1"/>
    </xf>
    <xf numFmtId="0" fontId="21" fillId="6" borderId="1" xfId="0" applyFont="1" applyFill="1" applyBorder="1" applyAlignment="1">
      <alignment horizontal="left" vertical="top" wrapText="1"/>
    </xf>
    <xf numFmtId="0" fontId="9" fillId="0" borderId="5" xfId="0" applyFont="1" applyBorder="1" applyAlignment="1">
      <alignment horizontal="center" vertical="center"/>
    </xf>
    <xf numFmtId="0" fontId="18" fillId="6" borderId="15" xfId="0" applyFont="1" applyFill="1" applyBorder="1" applyAlignment="1">
      <alignment horizontal="left" vertical="center" wrapText="1"/>
    </xf>
    <xf numFmtId="0" fontId="9" fillId="0" borderId="23" xfId="0" applyFont="1" applyBorder="1" applyAlignment="1">
      <alignment horizontal="center" vertical="center"/>
    </xf>
    <xf numFmtId="0" fontId="18" fillId="6" borderId="1" xfId="0" applyFont="1" applyFill="1" applyBorder="1" applyAlignment="1">
      <alignment horizontal="left" vertical="top" wrapText="1"/>
    </xf>
    <xf numFmtId="0" fontId="9" fillId="0" borderId="1" xfId="0" applyFont="1" applyBorder="1" applyAlignment="1">
      <alignment horizontal="center"/>
    </xf>
    <xf numFmtId="0" fontId="18" fillId="6" borderId="15" xfId="0" applyFont="1" applyFill="1" applyBorder="1" applyAlignment="1">
      <alignment horizontal="left" vertical="top" wrapText="1"/>
    </xf>
    <xf numFmtId="0" fontId="21" fillId="9" borderId="1" xfId="0" applyFont="1" applyFill="1" applyBorder="1" applyAlignment="1">
      <alignment vertical="top" wrapText="1"/>
    </xf>
    <xf numFmtId="0" fontId="5" fillId="0" borderId="0" xfId="1" applyFont="1" applyBorder="1" applyAlignment="1">
      <alignment horizontal="left" vertical="top" wrapText="1"/>
    </xf>
    <xf numFmtId="0" fontId="5" fillId="0" borderId="0" xfId="1" applyFont="1" applyBorder="1" applyAlignment="1">
      <alignment horizontal="left"/>
    </xf>
    <xf numFmtId="0" fontId="2" fillId="0" borderId="0" xfId="1" applyFont="1" applyBorder="1" applyAlignment="1">
      <alignment horizontal="right"/>
    </xf>
    <xf numFmtId="0" fontId="2" fillId="0" borderId="0" xfId="1" applyFont="1" applyBorder="1"/>
    <xf numFmtId="0" fontId="14" fillId="7" borderId="0" xfId="1" applyFont="1" applyFill="1" applyBorder="1" applyAlignment="1">
      <alignment horizontal="center" vertical="center" wrapText="1"/>
    </xf>
    <xf numFmtId="0" fontId="6" fillId="8" borderId="0" xfId="1" applyFont="1" applyFill="1" applyBorder="1" applyAlignment="1">
      <alignment horizontal="center"/>
    </xf>
    <xf numFmtId="0" fontId="6" fillId="7" borderId="0" xfId="1" applyFont="1" applyFill="1" applyBorder="1" applyAlignment="1">
      <alignment horizontal="center" vertical="center" wrapText="1"/>
    </xf>
    <xf numFmtId="0" fontId="4" fillId="3" borderId="20" xfId="1" applyFont="1" applyFill="1" applyBorder="1" applyAlignment="1">
      <alignment horizontal="center" vertical="center"/>
    </xf>
    <xf numFmtId="0" fontId="2" fillId="4" borderId="16" xfId="1" applyFont="1" applyFill="1" applyBorder="1" applyAlignment="1">
      <alignment horizontal="center"/>
    </xf>
    <xf numFmtId="0" fontId="2" fillId="4" borderId="21" xfId="1" applyFont="1" applyFill="1" applyBorder="1" applyAlignment="1">
      <alignment horizontal="center"/>
    </xf>
    <xf numFmtId="0" fontId="17" fillId="0" borderId="14" xfId="1" applyFont="1" applyBorder="1" applyAlignment="1">
      <alignment horizontal="left" vertical="top" wrapText="1"/>
    </xf>
    <xf numFmtId="0" fontId="9" fillId="0" borderId="13" xfId="1" applyFont="1" applyBorder="1"/>
    <xf numFmtId="0" fontId="9" fillId="0" borderId="12" xfId="1" applyFont="1" applyBorder="1"/>
    <xf numFmtId="0" fontId="9" fillId="0" borderId="11" xfId="1" applyFont="1" applyBorder="1" applyAlignment="1">
      <alignment horizontal="left" vertical="top" wrapText="1"/>
    </xf>
    <xf numFmtId="0" fontId="9" fillId="0" borderId="0" xfId="1" applyFont="1"/>
    <xf numFmtId="0" fontId="9" fillId="0" borderId="10" xfId="1" applyFont="1" applyBorder="1"/>
    <xf numFmtId="0" fontId="9" fillId="0" borderId="11" xfId="1" applyFont="1" applyFill="1" applyBorder="1" applyAlignment="1">
      <alignment horizontal="left" vertical="top" wrapText="1"/>
    </xf>
    <xf numFmtId="0" fontId="9" fillId="0" borderId="0" xfId="1" applyFont="1" applyFill="1"/>
    <xf numFmtId="0" fontId="9" fillId="0" borderId="10" xfId="1" applyFont="1" applyFill="1" applyBorder="1"/>
    <xf numFmtId="0" fontId="9" fillId="0" borderId="9" xfId="1" applyFont="1" applyBorder="1" applyAlignment="1">
      <alignment horizontal="left" vertical="top" wrapText="1"/>
    </xf>
    <xf numFmtId="0" fontId="9" fillId="0" borderId="8" xfId="1" applyFont="1" applyBorder="1"/>
    <xf numFmtId="0" fontId="9" fillId="0" borderId="7" xfId="1" applyFont="1" applyBorder="1"/>
    <xf numFmtId="0" fontId="4" fillId="2" borderId="4" xfId="1" applyFont="1" applyFill="1" applyBorder="1" applyAlignment="1">
      <alignment horizontal="center" vertical="center"/>
    </xf>
    <xf numFmtId="0" fontId="2" fillId="0" borderId="3" xfId="1" applyFont="1" applyBorder="1"/>
    <xf numFmtId="0" fontId="2" fillId="0" borderId="0" xfId="1" applyFont="1" applyAlignment="1">
      <alignment horizontal="right"/>
    </xf>
    <xf numFmtId="0" fontId="2" fillId="0" borderId="0" xfId="1" applyFont="1"/>
    <xf numFmtId="0" fontId="4" fillId="4" borderId="18" xfId="1" applyFont="1" applyFill="1" applyBorder="1" applyAlignment="1">
      <alignment horizontal="center"/>
    </xf>
    <xf numFmtId="0" fontId="4" fillId="4" borderId="17" xfId="1" applyFont="1" applyFill="1" applyBorder="1" applyAlignment="1">
      <alignment horizontal="center"/>
    </xf>
    <xf numFmtId="0" fontId="4" fillId="4" borderId="5" xfId="1" applyFont="1" applyFill="1" applyBorder="1" applyAlignment="1">
      <alignment horizontal="center"/>
    </xf>
    <xf numFmtId="0" fontId="3" fillId="0" borderId="3" xfId="1" applyFont="1" applyBorder="1"/>
    <xf numFmtId="0" fontId="3" fillId="0" borderId="0" xfId="1" applyFont="1" applyAlignment="1">
      <alignment horizontal="right"/>
    </xf>
    <xf numFmtId="0" fontId="1" fillId="0" borderId="0" xfId="1"/>
    <xf numFmtId="0" fontId="14" fillId="7" borderId="16" xfId="1" applyFont="1" applyFill="1" applyBorder="1" applyAlignment="1">
      <alignment horizontal="center" vertical="center" wrapText="1"/>
    </xf>
    <xf numFmtId="0" fontId="9" fillId="10" borderId="19" xfId="0" applyFont="1" applyFill="1" applyBorder="1" applyAlignment="1">
      <alignment horizontal="left" vertical="center" wrapText="1"/>
    </xf>
    <xf numFmtId="0" fontId="19" fillId="10" borderId="19" xfId="0" applyFont="1" applyFill="1" applyBorder="1" applyAlignment="1">
      <alignment horizontal="left" vertical="center" wrapText="1"/>
    </xf>
    <xf numFmtId="0" fontId="2" fillId="0" borderId="21" xfId="1" applyFont="1" applyBorder="1" applyAlignment="1">
      <alignment horizontal="center" vertical="center" wrapText="1"/>
    </xf>
    <xf numFmtId="4" fontId="9" fillId="5" borderId="1" xfId="0" applyNumberFormat="1" applyFont="1" applyFill="1" applyBorder="1" applyAlignment="1">
      <alignment horizontal="center" vertical="center" wrapText="1"/>
    </xf>
    <xf numFmtId="0" fontId="9" fillId="10" borderId="19" xfId="2" applyFont="1" applyFill="1" applyBorder="1" applyAlignment="1">
      <alignment horizontal="left" vertical="center" wrapText="1"/>
    </xf>
    <xf numFmtId="0" fontId="9" fillId="10" borderId="24" xfId="2" applyFont="1" applyFill="1" applyBorder="1" applyAlignment="1">
      <alignment horizontal="left" vertical="center" wrapText="1"/>
    </xf>
    <xf numFmtId="0" fontId="2" fillId="10" borderId="19" xfId="0" applyFont="1" applyFill="1" applyBorder="1" applyAlignment="1">
      <alignment horizontal="left" vertical="center" wrapText="1"/>
    </xf>
    <xf numFmtId="0" fontId="2" fillId="10" borderId="19" xfId="0" applyFont="1" applyFill="1" applyBorder="1" applyAlignment="1">
      <alignment horizontal="left" vertical="top" wrapText="1"/>
    </xf>
    <xf numFmtId="0" fontId="2" fillId="10" borderId="19" xfId="2" applyFont="1" applyFill="1" applyBorder="1" applyAlignment="1">
      <alignment horizontal="left" vertical="center" wrapText="1"/>
    </xf>
    <xf numFmtId="4" fontId="9" fillId="9" borderId="1" xfId="0" applyNumberFormat="1" applyFont="1" applyFill="1" applyBorder="1" applyAlignment="1">
      <alignment horizontal="center" vertical="center" wrapText="1"/>
    </xf>
    <xf numFmtId="0" fontId="2" fillId="10" borderId="19" xfId="0" applyFont="1" applyFill="1" applyBorder="1" applyAlignment="1">
      <alignment vertical="center" wrapText="1"/>
    </xf>
    <xf numFmtId="0" fontId="9" fillId="10" borderId="24" xfId="0" applyFont="1" applyFill="1" applyBorder="1" applyAlignment="1">
      <alignment horizontal="left" vertical="center" wrapText="1"/>
    </xf>
    <xf numFmtId="0" fontId="9" fillId="10" borderId="19" xfId="0" applyFont="1" applyFill="1" applyBorder="1" applyAlignment="1">
      <alignment vertical="center" wrapText="1"/>
    </xf>
    <xf numFmtId="0" fontId="10" fillId="11" borderId="19" xfId="0" applyFont="1" applyFill="1" applyBorder="1" applyAlignment="1">
      <alignment horizontal="left" vertical="center" wrapText="1"/>
    </xf>
    <xf numFmtId="0" fontId="21" fillId="6" borderId="19" xfId="0" applyFont="1" applyFill="1" applyBorder="1" applyAlignment="1">
      <alignment horizontal="left" vertical="top" wrapText="1"/>
    </xf>
    <xf numFmtId="0" fontId="10" fillId="10" borderId="24" xfId="0" applyFont="1" applyFill="1" applyBorder="1" applyAlignment="1">
      <alignment horizontal="left" vertical="center" wrapText="1"/>
    </xf>
    <xf numFmtId="0" fontId="23" fillId="10" borderId="19" xfId="0" applyFont="1" applyFill="1" applyBorder="1" applyAlignment="1">
      <alignment horizontal="left" vertical="top" wrapText="1"/>
    </xf>
    <xf numFmtId="0" fontId="2" fillId="0" borderId="19" xfId="1" applyFont="1" applyBorder="1" applyAlignment="1">
      <alignment horizontal="center" vertical="center" wrapText="1"/>
    </xf>
    <xf numFmtId="4" fontId="10" fillId="9" borderId="19" xfId="0" applyNumberFormat="1" applyFont="1" applyFill="1" applyBorder="1" applyAlignment="1">
      <alignment horizontal="center" vertical="center" wrapText="1"/>
    </xf>
    <xf numFmtId="4" fontId="10" fillId="9" borderId="23" xfId="0" applyNumberFormat="1" applyFont="1" applyFill="1" applyBorder="1" applyAlignment="1">
      <alignment horizontal="center" vertical="center" wrapText="1"/>
    </xf>
    <xf numFmtId="0" fontId="10" fillId="10" borderId="19" xfId="0" applyFont="1" applyFill="1" applyBorder="1" applyAlignment="1">
      <alignment horizontal="left" vertical="center" wrapText="1"/>
    </xf>
    <xf numFmtId="4" fontId="10" fillId="5" borderId="19" xfId="0" applyNumberFormat="1" applyFont="1" applyFill="1" applyBorder="1" applyAlignment="1">
      <alignment horizontal="center" vertical="center" wrapText="1"/>
    </xf>
    <xf numFmtId="0" fontId="8" fillId="10" borderId="19" xfId="0" applyFont="1" applyFill="1" applyBorder="1" applyAlignment="1">
      <alignment horizontal="left" vertical="center" wrapText="1"/>
    </xf>
    <xf numFmtId="0" fontId="10" fillId="9" borderId="19" xfId="0" applyFont="1" applyFill="1" applyBorder="1" applyAlignment="1">
      <alignment horizontal="left" vertical="center" wrapText="1"/>
    </xf>
    <xf numFmtId="0" fontId="2" fillId="0" borderId="25" xfId="1" applyFont="1" applyBorder="1" applyAlignment="1">
      <alignment horizontal="center" vertical="center" wrapText="1"/>
    </xf>
    <xf numFmtId="4" fontId="10" fillId="5" borderId="25" xfId="0" applyNumberFormat="1" applyFont="1" applyFill="1" applyBorder="1" applyAlignment="1">
      <alignment horizontal="center" vertical="center" wrapText="1"/>
    </xf>
    <xf numFmtId="4" fontId="10" fillId="9" borderId="6" xfId="0" applyNumberFormat="1" applyFont="1" applyFill="1" applyBorder="1" applyAlignment="1">
      <alignment horizontal="center" vertical="center" wrapText="1"/>
    </xf>
    <xf numFmtId="4" fontId="10" fillId="9" borderId="15" xfId="0" applyNumberFormat="1" applyFont="1" applyFill="1" applyBorder="1" applyAlignment="1">
      <alignment horizontal="center" vertical="center" wrapText="1"/>
    </xf>
    <xf numFmtId="0" fontId="8" fillId="10" borderId="24" xfId="0" applyFont="1" applyFill="1" applyBorder="1" applyAlignment="1">
      <alignment horizontal="left" vertical="center" wrapText="1"/>
    </xf>
    <xf numFmtId="0" fontId="24" fillId="10" borderId="19" xfId="0" applyFont="1" applyFill="1" applyBorder="1" applyAlignment="1">
      <alignment vertical="center"/>
    </xf>
    <xf numFmtId="0" fontId="24" fillId="10" borderId="19" xfId="0" applyFont="1" applyFill="1" applyBorder="1" applyAlignment="1">
      <alignment vertical="center" wrapText="1"/>
    </xf>
    <xf numFmtId="0" fontId="8" fillId="10" borderId="25" xfId="0" applyFont="1" applyFill="1" applyBorder="1" applyAlignment="1">
      <alignment horizontal="left" vertical="center" wrapText="1"/>
    </xf>
    <xf numFmtId="0" fontId="24" fillId="10" borderId="19" xfId="0" applyFont="1" applyFill="1" applyBorder="1" applyAlignment="1">
      <alignment horizontal="left" vertical="center" wrapText="1"/>
    </xf>
    <xf numFmtId="4" fontId="10" fillId="5" borderId="24" xfId="0" applyNumberFormat="1" applyFont="1" applyFill="1" applyBorder="1" applyAlignment="1">
      <alignment horizontal="center" vertical="center" wrapText="1"/>
    </xf>
    <xf numFmtId="0" fontId="24" fillId="6" borderId="19" xfId="0" applyFont="1" applyFill="1" applyBorder="1" applyAlignment="1">
      <alignment horizontal="left" vertical="center" wrapText="1"/>
    </xf>
    <xf numFmtId="0" fontId="10" fillId="6" borderId="19" xfId="0" applyFont="1" applyFill="1" applyBorder="1" applyAlignment="1">
      <alignment horizontal="left" vertical="center" wrapText="1"/>
    </xf>
    <xf numFmtId="0" fontId="10" fillId="0" borderId="0" xfId="0" applyFont="1" applyAlignment="1">
      <alignment wrapText="1"/>
    </xf>
    <xf numFmtId="0" fontId="24" fillId="10" borderId="24" xfId="0" applyFont="1" applyFill="1" applyBorder="1" applyAlignment="1">
      <alignment vertical="center"/>
    </xf>
    <xf numFmtId="0" fontId="8" fillId="10" borderId="24" xfId="0" applyFont="1" applyFill="1" applyBorder="1" applyAlignment="1">
      <alignment vertical="center" wrapText="1"/>
    </xf>
    <xf numFmtId="4" fontId="10" fillId="5" borderId="1" xfId="0" applyNumberFormat="1" applyFont="1" applyFill="1" applyBorder="1" applyAlignment="1">
      <alignment horizontal="center" vertical="center" wrapText="1"/>
    </xf>
    <xf numFmtId="0" fontId="8" fillId="0" borderId="19" xfId="0" applyFont="1" applyBorder="1" applyAlignment="1">
      <alignment vertical="center" wrapText="1"/>
    </xf>
    <xf numFmtId="4" fontId="10" fillId="5" borderId="15" xfId="0" applyNumberFormat="1" applyFont="1" applyFill="1" applyBorder="1" applyAlignment="1">
      <alignment horizontal="center" vertical="center" wrapText="1"/>
    </xf>
    <xf numFmtId="0" fontId="2" fillId="0" borderId="24" xfId="1" applyFont="1" applyBorder="1" applyAlignment="1">
      <alignment horizontal="center" vertical="center" wrapText="1"/>
    </xf>
    <xf numFmtId="0" fontId="18" fillId="6" borderId="18" xfId="0" applyFont="1" applyFill="1" applyBorder="1" applyAlignment="1">
      <alignment horizontal="left" vertical="top" wrapText="1"/>
    </xf>
    <xf numFmtId="0" fontId="18" fillId="6" borderId="4" xfId="0" applyFont="1" applyFill="1" applyBorder="1" applyAlignment="1">
      <alignment horizontal="left" vertical="top" wrapText="1"/>
    </xf>
    <xf numFmtId="0" fontId="9" fillId="0" borderId="15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left" vertical="top" wrapText="1"/>
    </xf>
  </cellXfs>
  <cellStyles count="3">
    <cellStyle name="Гиперссылка" xfId="2" builtinId="8"/>
    <cellStyle name="Обычный" xfId="0" builtinId="0"/>
    <cellStyle name="Обычный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25"/>
  <sheetViews>
    <sheetView tabSelected="1" workbookViewId="0">
      <selection activeCell="B3" sqref="B3"/>
    </sheetView>
  </sheetViews>
  <sheetFormatPr defaultRowHeight="18" x14ac:dyDescent="0.35"/>
  <cols>
    <col min="1" max="1" width="52.109375" style="17" customWidth="1"/>
    <col min="2" max="2" width="90.5546875" style="18" customWidth="1"/>
  </cols>
  <sheetData>
    <row r="2" spans="1:2" x14ac:dyDescent="0.35">
      <c r="B2" s="17"/>
    </row>
    <row r="3" spans="1:2" x14ac:dyDescent="0.35">
      <c r="A3" s="19" t="s">
        <v>22</v>
      </c>
      <c r="B3" s="20" t="s">
        <v>249</v>
      </c>
    </row>
    <row r="4" spans="1:2" x14ac:dyDescent="0.35">
      <c r="A4" s="19" t="s">
        <v>36</v>
      </c>
      <c r="B4" s="20" t="s">
        <v>65</v>
      </c>
    </row>
    <row r="5" spans="1:2" x14ac:dyDescent="0.35">
      <c r="A5" s="19" t="s">
        <v>61</v>
      </c>
      <c r="B5" s="20" t="s">
        <v>66</v>
      </c>
    </row>
    <row r="6" spans="1:2" ht="36" x14ac:dyDescent="0.35">
      <c r="A6" s="19" t="s">
        <v>28</v>
      </c>
      <c r="B6" s="20" t="s">
        <v>67</v>
      </c>
    </row>
    <row r="7" spans="1:2" x14ac:dyDescent="0.35">
      <c r="A7" s="19" t="s">
        <v>37</v>
      </c>
      <c r="B7" s="20" t="s">
        <v>68</v>
      </c>
    </row>
    <row r="8" spans="1:2" x14ac:dyDescent="0.35">
      <c r="A8" s="19" t="s">
        <v>23</v>
      </c>
      <c r="B8" s="20" t="s">
        <v>69</v>
      </c>
    </row>
    <row r="9" spans="1:2" x14ac:dyDescent="0.35">
      <c r="A9" s="19" t="s">
        <v>24</v>
      </c>
      <c r="B9" s="20" t="s">
        <v>70</v>
      </c>
    </row>
    <row r="10" spans="1:2" x14ac:dyDescent="0.35">
      <c r="A10" s="19" t="s">
        <v>27</v>
      </c>
      <c r="B10" s="21" t="s">
        <v>71</v>
      </c>
    </row>
    <row r="11" spans="1:2" x14ac:dyDescent="0.35">
      <c r="A11" s="19" t="s">
        <v>41</v>
      </c>
      <c r="B11" s="20" t="s">
        <v>72</v>
      </c>
    </row>
    <row r="12" spans="1:2" ht="18" customHeight="1" x14ac:dyDescent="0.35">
      <c r="A12" s="19" t="s">
        <v>55</v>
      </c>
      <c r="B12" s="20" t="s">
        <v>70</v>
      </c>
    </row>
    <row r="13" spans="1:2" x14ac:dyDescent="0.35">
      <c r="A13" s="19" t="s">
        <v>38</v>
      </c>
      <c r="B13" s="21" t="s">
        <v>71</v>
      </c>
    </row>
    <row r="14" spans="1:2" x14ac:dyDescent="0.35">
      <c r="A14" s="19" t="s">
        <v>42</v>
      </c>
      <c r="B14" s="20" t="s">
        <v>72</v>
      </c>
    </row>
    <row r="15" spans="1:2" x14ac:dyDescent="0.35">
      <c r="A15" s="19" t="s">
        <v>25</v>
      </c>
      <c r="B15" s="20">
        <v>5</v>
      </c>
    </row>
    <row r="16" spans="1:2" x14ac:dyDescent="0.35">
      <c r="A16" s="19" t="s">
        <v>26</v>
      </c>
      <c r="B16" s="20">
        <v>5</v>
      </c>
    </row>
    <row r="17" spans="1:2" ht="52.5" customHeight="1" x14ac:dyDescent="0.35">
      <c r="A17" s="19" t="s">
        <v>64</v>
      </c>
      <c r="B17" s="20" t="s">
        <v>73</v>
      </c>
    </row>
    <row r="20" spans="1:2" x14ac:dyDescent="0.35">
      <c r="A20" s="17" t="s">
        <v>57</v>
      </c>
    </row>
    <row r="21" spans="1:2" x14ac:dyDescent="0.35">
      <c r="A21" s="17" t="s">
        <v>58</v>
      </c>
    </row>
    <row r="22" spans="1:2" x14ac:dyDescent="0.35">
      <c r="A22" s="17" t="s">
        <v>59</v>
      </c>
    </row>
    <row r="23" spans="1:2" x14ac:dyDescent="0.35">
      <c r="A23" s="17" t="s">
        <v>62</v>
      </c>
    </row>
    <row r="24" spans="1:2" x14ac:dyDescent="0.35">
      <c r="A24" s="17" t="s">
        <v>63</v>
      </c>
    </row>
    <row r="25" spans="1:2" x14ac:dyDescent="0.35">
      <c r="A25" s="17" t="s">
        <v>60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06"/>
  <sheetViews>
    <sheetView topLeftCell="A76" zoomScale="119" zoomScaleNormal="150" workbookViewId="0">
      <selection activeCell="A52" sqref="A52:XFD52"/>
    </sheetView>
  </sheetViews>
  <sheetFormatPr defaultColWidth="14.44140625" defaultRowHeight="15" customHeight="1" x14ac:dyDescent="0.3"/>
  <cols>
    <col min="1" max="1" width="5.109375" style="13" customWidth="1"/>
    <col min="2" max="2" width="52" style="13" customWidth="1"/>
    <col min="3" max="3" width="30.88671875" style="13" customWidth="1"/>
    <col min="4" max="4" width="22" style="13" customWidth="1"/>
    <col min="5" max="5" width="15.44140625" style="13" customWidth="1"/>
    <col min="6" max="6" width="19.6640625" style="13" bestFit="1" customWidth="1"/>
    <col min="7" max="7" width="14.44140625" style="13" customWidth="1"/>
    <col min="8" max="8" width="25" style="13" bestFit="1" customWidth="1"/>
    <col min="9" max="11" width="8.6640625" style="1" customWidth="1"/>
    <col min="12" max="16384" width="14.44140625" style="1"/>
  </cols>
  <sheetData>
    <row r="1" spans="1:10" ht="14.4" x14ac:dyDescent="0.3">
      <c r="A1" s="73" t="s">
        <v>10</v>
      </c>
      <c r="B1" s="74"/>
      <c r="C1" s="74"/>
      <c r="D1" s="74"/>
      <c r="E1" s="74"/>
      <c r="F1" s="74"/>
      <c r="G1" s="74"/>
      <c r="H1" s="74"/>
      <c r="I1" s="14"/>
      <c r="J1" s="14"/>
    </row>
    <row r="2" spans="1:10" s="12" customFormat="1" ht="21" x14ac:dyDescent="0.4">
      <c r="A2" s="76" t="s">
        <v>34</v>
      </c>
      <c r="B2" s="76"/>
      <c r="C2" s="76"/>
      <c r="D2" s="76"/>
      <c r="E2" s="76"/>
      <c r="F2" s="76"/>
      <c r="G2" s="76"/>
      <c r="H2" s="76"/>
      <c r="I2" s="14"/>
      <c r="J2" s="14"/>
    </row>
    <row r="3" spans="1:10" s="12" customFormat="1" ht="21" customHeight="1" x14ac:dyDescent="0.3">
      <c r="A3" s="77" t="str">
        <f>'Информация о Чемпионате'!B4</f>
        <v>Региональный</v>
      </c>
      <c r="B3" s="77"/>
      <c r="C3" s="77"/>
      <c r="D3" s="77"/>
      <c r="E3" s="77"/>
      <c r="F3" s="77"/>
      <c r="G3" s="77"/>
      <c r="H3" s="77"/>
      <c r="I3" s="15"/>
      <c r="J3" s="15"/>
    </row>
    <row r="4" spans="1:10" s="12" customFormat="1" ht="21" x14ac:dyDescent="0.4">
      <c r="A4" s="76" t="s">
        <v>35</v>
      </c>
      <c r="B4" s="76"/>
      <c r="C4" s="76"/>
      <c r="D4" s="76"/>
      <c r="E4" s="76"/>
      <c r="F4" s="76"/>
      <c r="G4" s="76"/>
      <c r="H4" s="76"/>
      <c r="I4" s="14"/>
      <c r="J4" s="14"/>
    </row>
    <row r="5" spans="1:10" ht="22.5" customHeight="1" x14ac:dyDescent="0.3">
      <c r="A5" s="75" t="str">
        <f>'Информация о Чемпионате'!B3</f>
        <v>ФАРМАЦЕВТИКА ЮНИОРЫ</v>
      </c>
      <c r="B5" s="75"/>
      <c r="C5" s="75"/>
      <c r="D5" s="75"/>
      <c r="E5" s="75"/>
      <c r="F5" s="75"/>
      <c r="G5" s="75"/>
      <c r="H5" s="75"/>
      <c r="I5" s="14"/>
      <c r="J5" s="14"/>
    </row>
    <row r="6" spans="1:10" ht="14.4" x14ac:dyDescent="0.3">
      <c r="A6" s="71" t="s">
        <v>12</v>
      </c>
      <c r="B6" s="74"/>
      <c r="C6" s="74"/>
      <c r="D6" s="74"/>
      <c r="E6" s="74"/>
      <c r="F6" s="74"/>
      <c r="G6" s="74"/>
      <c r="H6" s="74"/>
      <c r="I6" s="14"/>
      <c r="J6" s="14"/>
    </row>
    <row r="7" spans="1:10" ht="15.75" customHeight="1" x14ac:dyDescent="0.3">
      <c r="A7" s="71" t="s">
        <v>32</v>
      </c>
      <c r="B7" s="71"/>
      <c r="C7" s="72" t="str">
        <f>'Информация о Чемпионате'!B5</f>
        <v>наименование региона</v>
      </c>
      <c r="D7" s="72"/>
      <c r="E7" s="72"/>
      <c r="F7" s="72"/>
      <c r="G7" s="72"/>
      <c r="H7" s="72"/>
    </row>
    <row r="8" spans="1:10" ht="15.75" customHeight="1" x14ac:dyDescent="0.3">
      <c r="A8" s="71" t="s">
        <v>33</v>
      </c>
      <c r="B8" s="71"/>
      <c r="C8" s="71"/>
      <c r="D8" s="72" t="str">
        <f>'Информация о Чемпионате'!B6</f>
        <v>название организации, где находится плозадка</v>
      </c>
      <c r="E8" s="72"/>
      <c r="F8" s="72"/>
      <c r="G8" s="72"/>
      <c r="H8" s="72"/>
    </row>
    <row r="9" spans="1:10" ht="15.75" customHeight="1" x14ac:dyDescent="0.3">
      <c r="A9" s="71" t="s">
        <v>29</v>
      </c>
      <c r="B9" s="71"/>
      <c r="C9" s="71" t="str">
        <f>'Информация о Чемпионате'!B7</f>
        <v>адрес расположения</v>
      </c>
      <c r="D9" s="71"/>
      <c r="E9" s="71"/>
      <c r="F9" s="71"/>
      <c r="G9" s="71"/>
      <c r="H9" s="71"/>
    </row>
    <row r="10" spans="1:10" ht="15.75" customHeight="1" x14ac:dyDescent="0.3">
      <c r="A10" s="71" t="s">
        <v>31</v>
      </c>
      <c r="B10" s="71"/>
      <c r="C10" s="71" t="str">
        <f>'Информация о Чемпионате'!B9</f>
        <v>ФИО</v>
      </c>
      <c r="D10" s="71"/>
      <c r="E10" s="71" t="str">
        <f>'Информация о Чемпионате'!B10</f>
        <v>почта</v>
      </c>
      <c r="F10" s="71"/>
      <c r="G10" s="71" t="str">
        <f>'Информация о Чемпионате'!B11</f>
        <v>телефон</v>
      </c>
      <c r="H10" s="71"/>
    </row>
    <row r="11" spans="1:10" ht="15.75" customHeight="1" x14ac:dyDescent="0.3">
      <c r="A11" s="71" t="s">
        <v>39</v>
      </c>
      <c r="B11" s="71"/>
      <c r="C11" s="71" t="str">
        <f>'Информация о Чемпионате'!B12</f>
        <v>ФИО</v>
      </c>
      <c r="D11" s="71"/>
      <c r="E11" s="71" t="str">
        <f>'Информация о Чемпионате'!B13</f>
        <v>почта</v>
      </c>
      <c r="F11" s="71"/>
      <c r="G11" s="71" t="str">
        <f>'Информация о Чемпионате'!B14</f>
        <v>телефон</v>
      </c>
      <c r="H11" s="71"/>
    </row>
    <row r="12" spans="1:10" ht="15.75" customHeight="1" x14ac:dyDescent="0.3">
      <c r="A12" s="71" t="s">
        <v>56</v>
      </c>
      <c r="B12" s="71"/>
      <c r="C12" s="71" t="str">
        <f>'Информация о Чемпионате'!B17</f>
        <v>общая цифра</v>
      </c>
      <c r="D12" s="71"/>
      <c r="E12" s="71"/>
      <c r="F12" s="71"/>
      <c r="G12" s="71"/>
      <c r="H12" s="71"/>
    </row>
    <row r="13" spans="1:10" ht="15.75" customHeight="1" x14ac:dyDescent="0.3">
      <c r="A13" s="71" t="s">
        <v>20</v>
      </c>
      <c r="B13" s="71"/>
      <c r="C13" s="71">
        <f>'Информация о Чемпионате'!B15</f>
        <v>5</v>
      </c>
      <c r="D13" s="71"/>
      <c r="E13" s="71"/>
      <c r="F13" s="71"/>
      <c r="G13" s="71"/>
      <c r="H13" s="71"/>
    </row>
    <row r="14" spans="1:10" ht="15.75" customHeight="1" x14ac:dyDescent="0.3">
      <c r="A14" s="71" t="s">
        <v>21</v>
      </c>
      <c r="B14" s="71"/>
      <c r="C14" s="71">
        <f>'Информация о Чемпионате'!B16</f>
        <v>5</v>
      </c>
      <c r="D14" s="71"/>
      <c r="E14" s="71"/>
      <c r="F14" s="71"/>
      <c r="G14" s="71"/>
      <c r="H14" s="71"/>
    </row>
    <row r="15" spans="1:10" ht="15.75" customHeight="1" x14ac:dyDescent="0.3">
      <c r="A15" s="71" t="s">
        <v>30</v>
      </c>
      <c r="B15" s="71"/>
      <c r="C15" s="71" t="str">
        <f>'Информация о Чемпионате'!B8</f>
        <v>число, месяц, год</v>
      </c>
      <c r="D15" s="71"/>
      <c r="E15" s="71"/>
      <c r="F15" s="71"/>
      <c r="G15" s="71"/>
      <c r="H15" s="71"/>
    </row>
    <row r="16" spans="1:10" ht="21.6" thickBot="1" x14ac:dyDescent="0.35">
      <c r="A16" s="78" t="s">
        <v>17</v>
      </c>
      <c r="B16" s="79"/>
      <c r="C16" s="79"/>
      <c r="D16" s="79"/>
      <c r="E16" s="79"/>
      <c r="F16" s="79"/>
      <c r="G16" s="79"/>
      <c r="H16" s="80"/>
    </row>
    <row r="17" spans="1:8" ht="14.4" x14ac:dyDescent="0.3">
      <c r="A17" s="81" t="s">
        <v>9</v>
      </c>
      <c r="B17" s="82"/>
      <c r="C17" s="82"/>
      <c r="D17" s="82"/>
      <c r="E17" s="82"/>
      <c r="F17" s="82"/>
      <c r="G17" s="82"/>
      <c r="H17" s="83"/>
    </row>
    <row r="18" spans="1:8" ht="14.4" x14ac:dyDescent="0.3">
      <c r="A18" s="84" t="s">
        <v>48</v>
      </c>
      <c r="B18" s="85"/>
      <c r="C18" s="85"/>
      <c r="D18" s="85"/>
      <c r="E18" s="85"/>
      <c r="F18" s="85"/>
      <c r="G18" s="85"/>
      <c r="H18" s="86"/>
    </row>
    <row r="19" spans="1:8" ht="14.4" x14ac:dyDescent="0.3">
      <c r="A19" s="87" t="s">
        <v>43</v>
      </c>
      <c r="B19" s="88"/>
      <c r="C19" s="88"/>
      <c r="D19" s="88"/>
      <c r="E19" s="88"/>
      <c r="F19" s="88"/>
      <c r="G19" s="88"/>
      <c r="H19" s="89"/>
    </row>
    <row r="20" spans="1:8" ht="14.4" x14ac:dyDescent="0.3">
      <c r="A20" s="84" t="s">
        <v>8</v>
      </c>
      <c r="B20" s="85"/>
      <c r="C20" s="85"/>
      <c r="D20" s="85"/>
      <c r="E20" s="85"/>
      <c r="F20" s="85"/>
      <c r="G20" s="85"/>
      <c r="H20" s="86"/>
    </row>
    <row r="21" spans="1:8" ht="14.4" x14ac:dyDescent="0.3">
      <c r="A21" s="84" t="s">
        <v>44</v>
      </c>
      <c r="B21" s="85"/>
      <c r="C21" s="85"/>
      <c r="D21" s="85"/>
      <c r="E21" s="85"/>
      <c r="F21" s="85"/>
      <c r="G21" s="85"/>
      <c r="H21" s="86"/>
    </row>
    <row r="22" spans="1:8" ht="15" customHeight="1" x14ac:dyDescent="0.3">
      <c r="A22" s="84" t="s">
        <v>45</v>
      </c>
      <c r="B22" s="85"/>
      <c r="C22" s="85"/>
      <c r="D22" s="85"/>
      <c r="E22" s="85"/>
      <c r="F22" s="85"/>
      <c r="G22" s="85"/>
      <c r="H22" s="86"/>
    </row>
    <row r="23" spans="1:8" ht="14.4" x14ac:dyDescent="0.3">
      <c r="A23" s="84" t="s">
        <v>49</v>
      </c>
      <c r="B23" s="85"/>
      <c r="C23" s="85"/>
      <c r="D23" s="85"/>
      <c r="E23" s="85"/>
      <c r="F23" s="85"/>
      <c r="G23" s="85"/>
      <c r="H23" s="86"/>
    </row>
    <row r="24" spans="1:8" ht="14.4" x14ac:dyDescent="0.3">
      <c r="A24" s="84" t="s">
        <v>53</v>
      </c>
      <c r="B24" s="85"/>
      <c r="C24" s="85"/>
      <c r="D24" s="85"/>
      <c r="E24" s="85"/>
      <c r="F24" s="85"/>
      <c r="G24" s="85"/>
      <c r="H24" s="86"/>
    </row>
    <row r="25" spans="1:8" thickBot="1" x14ac:dyDescent="0.35">
      <c r="A25" s="90" t="s">
        <v>52</v>
      </c>
      <c r="B25" s="91"/>
      <c r="C25" s="91"/>
      <c r="D25" s="91"/>
      <c r="E25" s="91"/>
      <c r="F25" s="91"/>
      <c r="G25" s="91"/>
      <c r="H25" s="92"/>
    </row>
    <row r="26" spans="1:8" ht="55.8" thickBot="1" x14ac:dyDescent="0.35">
      <c r="A26" s="7" t="s">
        <v>6</v>
      </c>
      <c r="B26" s="5" t="s">
        <v>5</v>
      </c>
      <c r="C26" s="5" t="s">
        <v>4</v>
      </c>
      <c r="D26" s="6" t="s">
        <v>3</v>
      </c>
      <c r="E26" s="6" t="s">
        <v>2</v>
      </c>
      <c r="F26" s="6" t="s">
        <v>1</v>
      </c>
      <c r="G26" s="6" t="s">
        <v>0</v>
      </c>
      <c r="H26" s="6" t="s">
        <v>11</v>
      </c>
    </row>
    <row r="27" spans="1:8" ht="25.05" customHeight="1" thickTop="1" thickBot="1" x14ac:dyDescent="0.35">
      <c r="A27" s="42">
        <v>1</v>
      </c>
      <c r="B27" s="104" t="s">
        <v>78</v>
      </c>
      <c r="C27" s="105" t="s">
        <v>250</v>
      </c>
      <c r="D27" s="106" t="s">
        <v>77</v>
      </c>
      <c r="E27" s="107">
        <v>1</v>
      </c>
      <c r="F27" s="107" t="s">
        <v>74</v>
      </c>
      <c r="G27" s="107">
        <v>5</v>
      </c>
      <c r="H27" s="6"/>
    </row>
    <row r="28" spans="1:8" ht="25.05" customHeight="1" thickTop="1" thickBot="1" x14ac:dyDescent="0.35">
      <c r="A28" s="42">
        <v>2</v>
      </c>
      <c r="B28" s="104" t="s">
        <v>251</v>
      </c>
      <c r="C28" s="108" t="s">
        <v>252</v>
      </c>
      <c r="D28" s="106" t="s">
        <v>77</v>
      </c>
      <c r="E28" s="107">
        <v>1</v>
      </c>
      <c r="F28" s="107" t="s">
        <v>74</v>
      </c>
      <c r="G28" s="107">
        <v>5</v>
      </c>
      <c r="H28" s="6"/>
    </row>
    <row r="29" spans="1:8" ht="25.05" customHeight="1" thickTop="1" thickBot="1" x14ac:dyDescent="0.35">
      <c r="A29" s="42">
        <v>3</v>
      </c>
      <c r="B29" s="104" t="s">
        <v>253</v>
      </c>
      <c r="C29" s="109" t="s">
        <v>254</v>
      </c>
      <c r="D29" s="106" t="s">
        <v>77</v>
      </c>
      <c r="E29" s="107">
        <v>1</v>
      </c>
      <c r="F29" s="107" t="s">
        <v>74</v>
      </c>
      <c r="G29" s="107">
        <v>5</v>
      </c>
      <c r="H29" s="6"/>
    </row>
    <row r="30" spans="1:8" ht="25.05" customHeight="1" thickTop="1" thickBot="1" x14ac:dyDescent="0.35">
      <c r="A30" s="42">
        <v>4</v>
      </c>
      <c r="B30" s="104" t="s">
        <v>255</v>
      </c>
      <c r="C30" s="108" t="s">
        <v>256</v>
      </c>
      <c r="D30" s="106" t="s">
        <v>77</v>
      </c>
      <c r="E30" s="107">
        <v>1</v>
      </c>
      <c r="F30" s="107" t="s">
        <v>74</v>
      </c>
      <c r="G30" s="107">
        <v>5</v>
      </c>
      <c r="H30" s="6"/>
    </row>
    <row r="31" spans="1:8" ht="25.05" customHeight="1" thickTop="1" thickBot="1" x14ac:dyDescent="0.35">
      <c r="A31" s="42">
        <v>5</v>
      </c>
      <c r="B31" s="104" t="s">
        <v>257</v>
      </c>
      <c r="C31" s="104" t="s">
        <v>257</v>
      </c>
      <c r="D31" s="106" t="s">
        <v>77</v>
      </c>
      <c r="E31" s="107">
        <v>3</v>
      </c>
      <c r="F31" s="107" t="s">
        <v>74</v>
      </c>
      <c r="G31" s="107">
        <v>3</v>
      </c>
      <c r="H31" s="6"/>
    </row>
    <row r="32" spans="1:8" s="40" customFormat="1" ht="25.05" customHeight="1" thickTop="1" thickBot="1" x14ac:dyDescent="0.35">
      <c r="A32" s="42">
        <v>6</v>
      </c>
      <c r="B32" s="110" t="s">
        <v>258</v>
      </c>
      <c r="C32" s="110" t="s">
        <v>259</v>
      </c>
      <c r="D32" s="106" t="s">
        <v>77</v>
      </c>
      <c r="E32" s="107">
        <v>1</v>
      </c>
      <c r="F32" s="107" t="s">
        <v>74</v>
      </c>
      <c r="G32" s="107">
        <v>5</v>
      </c>
      <c r="H32" s="6"/>
    </row>
    <row r="33" spans="1:8" s="40" customFormat="1" ht="25.05" customHeight="1" thickTop="1" thickBot="1" x14ac:dyDescent="0.35">
      <c r="A33" s="42">
        <v>7</v>
      </c>
      <c r="B33" s="110" t="s">
        <v>260</v>
      </c>
      <c r="C33" s="105" t="s">
        <v>261</v>
      </c>
      <c r="D33" s="106" t="s">
        <v>77</v>
      </c>
      <c r="E33" s="107">
        <v>1</v>
      </c>
      <c r="F33" s="107" t="s">
        <v>74</v>
      </c>
      <c r="G33" s="107">
        <v>1</v>
      </c>
      <c r="H33" s="6"/>
    </row>
    <row r="34" spans="1:8" s="40" customFormat="1" ht="25.05" customHeight="1" thickTop="1" thickBot="1" x14ac:dyDescent="0.35">
      <c r="A34" s="42">
        <v>8</v>
      </c>
      <c r="B34" s="104" t="s">
        <v>125</v>
      </c>
      <c r="C34" s="111" t="s">
        <v>262</v>
      </c>
      <c r="D34" s="106" t="s">
        <v>77</v>
      </c>
      <c r="E34" s="107">
        <v>1</v>
      </c>
      <c r="F34" s="107" t="s">
        <v>74</v>
      </c>
      <c r="G34" s="107">
        <v>2</v>
      </c>
      <c r="H34" s="6"/>
    </row>
    <row r="35" spans="1:8" s="40" customFormat="1" ht="25.05" customHeight="1" thickTop="1" thickBot="1" x14ac:dyDescent="0.35">
      <c r="A35" s="42">
        <v>9</v>
      </c>
      <c r="B35" s="104" t="s">
        <v>80</v>
      </c>
      <c r="C35" s="112" t="s">
        <v>263</v>
      </c>
      <c r="D35" s="106" t="s">
        <v>264</v>
      </c>
      <c r="E35" s="107">
        <v>2</v>
      </c>
      <c r="F35" s="107" t="s">
        <v>74</v>
      </c>
      <c r="G35" s="107">
        <v>2</v>
      </c>
      <c r="H35" s="6"/>
    </row>
    <row r="36" spans="1:8" s="40" customFormat="1" ht="25.05" customHeight="1" thickTop="1" thickBot="1" x14ac:dyDescent="0.35">
      <c r="A36" s="42">
        <v>10</v>
      </c>
      <c r="B36" s="104" t="s">
        <v>79</v>
      </c>
      <c r="C36" s="112" t="s">
        <v>265</v>
      </c>
      <c r="D36" s="106" t="s">
        <v>264</v>
      </c>
      <c r="E36" s="107">
        <v>1</v>
      </c>
      <c r="F36" s="107" t="s">
        <v>74</v>
      </c>
      <c r="G36" s="113">
        <v>1</v>
      </c>
      <c r="H36" s="6"/>
    </row>
    <row r="37" spans="1:8" s="40" customFormat="1" ht="25.05" customHeight="1" thickTop="1" thickBot="1" x14ac:dyDescent="0.35">
      <c r="A37" s="42">
        <v>11</v>
      </c>
      <c r="B37" s="104" t="s">
        <v>266</v>
      </c>
      <c r="C37" s="112" t="s">
        <v>267</v>
      </c>
      <c r="D37" s="106" t="s">
        <v>264</v>
      </c>
      <c r="E37" s="107">
        <v>6</v>
      </c>
      <c r="F37" s="107" t="s">
        <v>74</v>
      </c>
      <c r="G37" s="107">
        <v>6</v>
      </c>
      <c r="H37" s="6"/>
    </row>
    <row r="38" spans="1:8" s="40" customFormat="1" ht="25.05" customHeight="1" thickTop="1" thickBot="1" x14ac:dyDescent="0.35">
      <c r="A38" s="42">
        <v>12</v>
      </c>
      <c r="B38" s="104" t="s">
        <v>268</v>
      </c>
      <c r="C38" s="105" t="s">
        <v>269</v>
      </c>
      <c r="D38" s="106" t="s">
        <v>77</v>
      </c>
      <c r="E38" s="107">
        <v>1</v>
      </c>
      <c r="F38" s="107" t="s">
        <v>74</v>
      </c>
      <c r="G38" s="107">
        <v>1</v>
      </c>
      <c r="H38" s="6"/>
    </row>
    <row r="39" spans="1:8" s="40" customFormat="1" ht="25.05" customHeight="1" thickTop="1" thickBot="1" x14ac:dyDescent="0.35">
      <c r="A39" s="42">
        <v>13</v>
      </c>
      <c r="B39" s="114" t="s">
        <v>270</v>
      </c>
      <c r="C39" s="110" t="s">
        <v>271</v>
      </c>
      <c r="D39" s="106" t="s">
        <v>264</v>
      </c>
      <c r="E39" s="107">
        <v>1</v>
      </c>
      <c r="F39" s="107" t="s">
        <v>74</v>
      </c>
      <c r="G39" s="107">
        <v>5</v>
      </c>
      <c r="H39" s="6"/>
    </row>
    <row r="40" spans="1:8" s="40" customFormat="1" ht="25.05" customHeight="1" thickTop="1" thickBot="1" x14ac:dyDescent="0.35">
      <c r="A40" s="42">
        <v>14</v>
      </c>
      <c r="B40" s="115" t="s">
        <v>272</v>
      </c>
      <c r="C40" s="112" t="s">
        <v>273</v>
      </c>
      <c r="D40" s="106" t="s">
        <v>264</v>
      </c>
      <c r="E40" s="107">
        <v>3</v>
      </c>
      <c r="F40" s="107" t="s">
        <v>74</v>
      </c>
      <c r="G40" s="107">
        <v>3</v>
      </c>
      <c r="H40" s="6"/>
    </row>
    <row r="41" spans="1:8" s="40" customFormat="1" ht="25.05" customHeight="1" thickTop="1" thickBot="1" x14ac:dyDescent="0.35">
      <c r="A41" s="42">
        <v>15</v>
      </c>
      <c r="B41" s="110" t="s">
        <v>117</v>
      </c>
      <c r="C41" s="110" t="s">
        <v>274</v>
      </c>
      <c r="D41" s="106" t="s">
        <v>264</v>
      </c>
      <c r="E41" s="107">
        <v>1</v>
      </c>
      <c r="F41" s="107" t="s">
        <v>74</v>
      </c>
      <c r="G41" s="107">
        <v>5</v>
      </c>
      <c r="H41" s="6"/>
    </row>
    <row r="42" spans="1:8" s="40" customFormat="1" ht="25.05" customHeight="1" thickTop="1" thickBot="1" x14ac:dyDescent="0.35">
      <c r="A42" s="42">
        <v>16</v>
      </c>
      <c r="B42" s="104" t="s">
        <v>275</v>
      </c>
      <c r="C42" s="111" t="s">
        <v>276</v>
      </c>
      <c r="D42" s="106" t="s">
        <v>77</v>
      </c>
      <c r="E42" s="107">
        <v>1</v>
      </c>
      <c r="F42" s="107" t="s">
        <v>74</v>
      </c>
      <c r="G42" s="107">
        <v>5</v>
      </c>
      <c r="H42" s="6"/>
    </row>
    <row r="43" spans="1:8" s="40" customFormat="1" ht="25.05" customHeight="1" thickTop="1" thickBot="1" x14ac:dyDescent="0.35">
      <c r="A43" s="42">
        <v>17</v>
      </c>
      <c r="B43" s="110" t="s">
        <v>277</v>
      </c>
      <c r="C43" s="111" t="s">
        <v>278</v>
      </c>
      <c r="D43" s="106" t="s">
        <v>264</v>
      </c>
      <c r="E43" s="107">
        <v>1</v>
      </c>
      <c r="F43" s="107" t="s">
        <v>74</v>
      </c>
      <c r="G43" s="107">
        <v>5</v>
      </c>
      <c r="H43" s="6"/>
    </row>
    <row r="44" spans="1:8" s="40" customFormat="1" ht="25.05" customHeight="1" thickTop="1" thickBot="1" x14ac:dyDescent="0.35">
      <c r="A44" s="42">
        <v>18</v>
      </c>
      <c r="B44" s="104" t="s">
        <v>279</v>
      </c>
      <c r="C44" s="111" t="s">
        <v>280</v>
      </c>
      <c r="D44" s="106" t="s">
        <v>77</v>
      </c>
      <c r="E44" s="107">
        <v>1</v>
      </c>
      <c r="F44" s="107" t="s">
        <v>74</v>
      </c>
      <c r="G44" s="107">
        <v>5</v>
      </c>
      <c r="H44" s="6"/>
    </row>
    <row r="45" spans="1:8" s="40" customFormat="1" ht="25.05" customHeight="1" thickTop="1" thickBot="1" x14ac:dyDescent="0.35">
      <c r="A45" s="42">
        <v>19</v>
      </c>
      <c r="B45" s="110" t="s">
        <v>281</v>
      </c>
      <c r="C45" s="111" t="s">
        <v>282</v>
      </c>
      <c r="D45" s="106" t="s">
        <v>77</v>
      </c>
      <c r="E45" s="107">
        <v>1</v>
      </c>
      <c r="F45" s="107" t="s">
        <v>74</v>
      </c>
      <c r="G45" s="107">
        <v>5</v>
      </c>
      <c r="H45" s="6"/>
    </row>
    <row r="46" spans="1:8" s="40" customFormat="1" ht="25.05" customHeight="1" thickTop="1" thickBot="1" x14ac:dyDescent="0.35">
      <c r="A46" s="42">
        <v>20</v>
      </c>
      <c r="B46" s="104" t="s">
        <v>283</v>
      </c>
      <c r="C46" s="111" t="s">
        <v>284</v>
      </c>
      <c r="D46" s="106" t="s">
        <v>264</v>
      </c>
      <c r="E46" s="107">
        <v>1</v>
      </c>
      <c r="F46" s="107" t="s">
        <v>74</v>
      </c>
      <c r="G46" s="107">
        <v>5</v>
      </c>
      <c r="H46" s="6"/>
    </row>
    <row r="47" spans="1:8" s="40" customFormat="1" ht="25.05" customHeight="1" thickTop="1" thickBot="1" x14ac:dyDescent="0.35">
      <c r="A47" s="42">
        <v>21</v>
      </c>
      <c r="B47" s="116" t="s">
        <v>285</v>
      </c>
      <c r="C47" s="111" t="s">
        <v>286</v>
      </c>
      <c r="D47" s="106" t="s">
        <v>264</v>
      </c>
      <c r="E47" s="107">
        <v>1</v>
      </c>
      <c r="F47" s="107" t="s">
        <v>74</v>
      </c>
      <c r="G47" s="107">
        <v>5</v>
      </c>
      <c r="H47" s="6"/>
    </row>
    <row r="48" spans="1:8" s="40" customFormat="1" ht="25.05" customHeight="1" thickTop="1" thickBot="1" x14ac:dyDescent="0.35">
      <c r="A48" s="42">
        <v>22</v>
      </c>
      <c r="B48" s="104" t="s">
        <v>82</v>
      </c>
      <c r="C48" s="111" t="s">
        <v>287</v>
      </c>
      <c r="D48" s="106" t="s">
        <v>77</v>
      </c>
      <c r="E48" s="107">
        <v>1</v>
      </c>
      <c r="F48" s="107" t="s">
        <v>74</v>
      </c>
      <c r="G48" s="107">
        <v>1</v>
      </c>
      <c r="H48" s="6"/>
    </row>
    <row r="49" spans="1:8" s="40" customFormat="1" ht="25.05" customHeight="1" thickTop="1" thickBot="1" x14ac:dyDescent="0.35">
      <c r="A49" s="42">
        <v>23</v>
      </c>
      <c r="B49" s="104" t="s">
        <v>288</v>
      </c>
      <c r="C49" s="111" t="s">
        <v>289</v>
      </c>
      <c r="D49" s="106" t="s">
        <v>77</v>
      </c>
      <c r="E49" s="107">
        <v>1</v>
      </c>
      <c r="F49" s="107" t="s">
        <v>74</v>
      </c>
      <c r="G49" s="107">
        <v>1</v>
      </c>
      <c r="H49" s="6"/>
    </row>
    <row r="50" spans="1:8" ht="25.05" customHeight="1" thickTop="1" thickBot="1" x14ac:dyDescent="0.35">
      <c r="A50" s="42">
        <v>24</v>
      </c>
      <c r="B50" s="104" t="s">
        <v>290</v>
      </c>
      <c r="C50" s="111" t="s">
        <v>291</v>
      </c>
      <c r="D50" s="106" t="s">
        <v>77</v>
      </c>
      <c r="E50" s="107">
        <v>1</v>
      </c>
      <c r="F50" s="107" t="s">
        <v>74</v>
      </c>
      <c r="G50" s="107">
        <v>5</v>
      </c>
      <c r="H50" s="6"/>
    </row>
    <row r="51" spans="1:8" s="40" customFormat="1" ht="25.05" customHeight="1" thickTop="1" thickBot="1" x14ac:dyDescent="0.35">
      <c r="A51" s="42">
        <v>25</v>
      </c>
      <c r="B51" s="117" t="s">
        <v>292</v>
      </c>
      <c r="C51" s="118" t="s">
        <v>293</v>
      </c>
      <c r="D51" s="106" t="s">
        <v>77</v>
      </c>
      <c r="E51" s="107">
        <v>1</v>
      </c>
      <c r="F51" s="107" t="s">
        <v>74</v>
      </c>
      <c r="G51" s="107">
        <v>1</v>
      </c>
      <c r="H51" s="6"/>
    </row>
    <row r="52" spans="1:8" ht="23.25" customHeight="1" thickTop="1" thickBot="1" x14ac:dyDescent="0.35">
      <c r="A52" s="93" t="s">
        <v>18</v>
      </c>
      <c r="B52" s="94"/>
      <c r="C52" s="94"/>
      <c r="D52" s="94"/>
      <c r="E52" s="94"/>
      <c r="F52" s="94"/>
      <c r="G52" s="94"/>
      <c r="H52" s="94"/>
    </row>
    <row r="53" spans="1:8" ht="15.75" customHeight="1" x14ac:dyDescent="0.3">
      <c r="A53" s="81" t="s">
        <v>9</v>
      </c>
      <c r="B53" s="82"/>
      <c r="C53" s="82"/>
      <c r="D53" s="82"/>
      <c r="E53" s="82"/>
      <c r="F53" s="82"/>
      <c r="G53" s="82"/>
      <c r="H53" s="83"/>
    </row>
    <row r="54" spans="1:8" ht="15" customHeight="1" x14ac:dyDescent="0.3">
      <c r="A54" s="84" t="s">
        <v>48</v>
      </c>
      <c r="B54" s="85"/>
      <c r="C54" s="85"/>
      <c r="D54" s="85"/>
      <c r="E54" s="85"/>
      <c r="F54" s="85"/>
      <c r="G54" s="85"/>
      <c r="H54" s="86"/>
    </row>
    <row r="55" spans="1:8" ht="15" customHeight="1" x14ac:dyDescent="0.3">
      <c r="A55" s="84" t="s">
        <v>46</v>
      </c>
      <c r="B55" s="85"/>
      <c r="C55" s="85"/>
      <c r="D55" s="85"/>
      <c r="E55" s="85"/>
      <c r="F55" s="85"/>
      <c r="G55" s="85"/>
      <c r="H55" s="86"/>
    </row>
    <row r="56" spans="1:8" ht="15" customHeight="1" x14ac:dyDescent="0.3">
      <c r="A56" s="84" t="s">
        <v>8</v>
      </c>
      <c r="B56" s="85"/>
      <c r="C56" s="85"/>
      <c r="D56" s="85"/>
      <c r="E56" s="85"/>
      <c r="F56" s="85"/>
      <c r="G56" s="85"/>
      <c r="H56" s="86"/>
    </row>
    <row r="57" spans="1:8" ht="15" customHeight="1" x14ac:dyDescent="0.3">
      <c r="A57" s="84" t="s">
        <v>44</v>
      </c>
      <c r="B57" s="85"/>
      <c r="C57" s="85"/>
      <c r="D57" s="85"/>
      <c r="E57" s="85"/>
      <c r="F57" s="85"/>
      <c r="G57" s="85"/>
      <c r="H57" s="86"/>
    </row>
    <row r="58" spans="1:8" ht="15" customHeight="1" x14ac:dyDescent="0.3">
      <c r="A58" s="84" t="s">
        <v>45</v>
      </c>
      <c r="B58" s="85"/>
      <c r="C58" s="85"/>
      <c r="D58" s="85"/>
      <c r="E58" s="85"/>
      <c r="F58" s="85"/>
      <c r="G58" s="85"/>
      <c r="H58" s="86"/>
    </row>
    <row r="59" spans="1:8" ht="15" customHeight="1" x14ac:dyDescent="0.3">
      <c r="A59" s="84" t="s">
        <v>50</v>
      </c>
      <c r="B59" s="85"/>
      <c r="C59" s="85"/>
      <c r="D59" s="85"/>
      <c r="E59" s="85"/>
      <c r="F59" s="85"/>
      <c r="G59" s="85"/>
      <c r="H59" s="86"/>
    </row>
    <row r="60" spans="1:8" ht="15" customHeight="1" x14ac:dyDescent="0.3">
      <c r="A60" s="84" t="s">
        <v>53</v>
      </c>
      <c r="B60" s="85"/>
      <c r="C60" s="85"/>
      <c r="D60" s="85"/>
      <c r="E60" s="85"/>
      <c r="F60" s="85"/>
      <c r="G60" s="85"/>
      <c r="H60" s="86"/>
    </row>
    <row r="61" spans="1:8" ht="15.75" customHeight="1" thickBot="1" x14ac:dyDescent="0.35">
      <c r="A61" s="90" t="s">
        <v>52</v>
      </c>
      <c r="B61" s="91"/>
      <c r="C61" s="91"/>
      <c r="D61" s="91"/>
      <c r="E61" s="91"/>
      <c r="F61" s="91"/>
      <c r="G61" s="91"/>
      <c r="H61" s="92"/>
    </row>
    <row r="62" spans="1:8" ht="55.8" thickBot="1" x14ac:dyDescent="0.35">
      <c r="A62" s="3" t="s">
        <v>6</v>
      </c>
      <c r="B62" s="3" t="s">
        <v>5</v>
      </c>
      <c r="C62" s="5" t="s">
        <v>4</v>
      </c>
      <c r="D62" s="3" t="s">
        <v>3</v>
      </c>
      <c r="E62" s="8" t="s">
        <v>2</v>
      </c>
      <c r="F62" s="8" t="s">
        <v>1</v>
      </c>
      <c r="G62" s="8" t="s">
        <v>0</v>
      </c>
      <c r="H62" s="3" t="s">
        <v>11</v>
      </c>
    </row>
    <row r="63" spans="1:8" ht="25.2" customHeight="1" thickTop="1" thickBot="1" x14ac:dyDescent="0.35">
      <c r="A63" s="42">
        <v>1</v>
      </c>
      <c r="B63" s="42" t="s">
        <v>91</v>
      </c>
      <c r="C63" s="42" t="s">
        <v>92</v>
      </c>
      <c r="D63" s="42" t="s">
        <v>93</v>
      </c>
      <c r="E63" s="42">
        <v>1</v>
      </c>
      <c r="F63" s="42" t="s">
        <v>74</v>
      </c>
      <c r="G63" s="42">
        <v>1</v>
      </c>
      <c r="H63" s="27"/>
    </row>
    <row r="64" spans="1:8" ht="15.6" thickTop="1" thickBot="1" x14ac:dyDescent="0.35">
      <c r="A64" s="42">
        <v>2</v>
      </c>
      <c r="B64" s="42" t="s">
        <v>94</v>
      </c>
      <c r="C64" s="42" t="s">
        <v>94</v>
      </c>
      <c r="D64" s="42" t="s">
        <v>93</v>
      </c>
      <c r="E64" s="42">
        <v>5</v>
      </c>
      <c r="F64" s="42" t="s">
        <v>74</v>
      </c>
      <c r="G64" s="42">
        <v>5</v>
      </c>
      <c r="H64" s="27"/>
    </row>
    <row r="65" spans="1:8" ht="15.6" thickTop="1" thickBot="1" x14ac:dyDescent="0.35">
      <c r="A65" s="42">
        <v>3</v>
      </c>
      <c r="B65" s="42" t="s">
        <v>95</v>
      </c>
      <c r="C65" s="42" t="s">
        <v>95</v>
      </c>
      <c r="D65" s="42" t="s">
        <v>93</v>
      </c>
      <c r="E65" s="42">
        <v>5</v>
      </c>
      <c r="F65" s="42" t="s">
        <v>74</v>
      </c>
      <c r="G65" s="42">
        <v>5</v>
      </c>
      <c r="H65" s="27"/>
    </row>
    <row r="66" spans="1:8" ht="22.8" thickTop="1" thickBot="1" x14ac:dyDescent="0.35">
      <c r="A66" s="42">
        <v>4</v>
      </c>
      <c r="B66" s="42" t="s">
        <v>83</v>
      </c>
      <c r="C66" s="42" t="s">
        <v>96</v>
      </c>
      <c r="D66" s="42" t="s">
        <v>87</v>
      </c>
      <c r="E66" s="42">
        <v>1</v>
      </c>
      <c r="F66" s="42" t="s">
        <v>74</v>
      </c>
      <c r="G66" s="42">
        <v>1</v>
      </c>
      <c r="H66" s="27"/>
    </row>
    <row r="67" spans="1:8" ht="23.25" customHeight="1" thickTop="1" thickBot="1" x14ac:dyDescent="0.35">
      <c r="A67" s="93" t="s">
        <v>19</v>
      </c>
      <c r="B67" s="94"/>
      <c r="C67" s="94"/>
      <c r="D67" s="94"/>
      <c r="E67" s="94"/>
      <c r="F67" s="94"/>
      <c r="G67" s="94"/>
      <c r="H67" s="94"/>
    </row>
    <row r="68" spans="1:8" ht="15.75" customHeight="1" x14ac:dyDescent="0.3">
      <c r="A68" s="81" t="s">
        <v>9</v>
      </c>
      <c r="B68" s="82"/>
      <c r="C68" s="82"/>
      <c r="D68" s="82"/>
      <c r="E68" s="82"/>
      <c r="F68" s="82"/>
      <c r="G68" s="82"/>
      <c r="H68" s="83"/>
    </row>
    <row r="69" spans="1:8" ht="15" customHeight="1" x14ac:dyDescent="0.3">
      <c r="A69" s="84" t="s">
        <v>48</v>
      </c>
      <c r="B69" s="85"/>
      <c r="C69" s="85"/>
      <c r="D69" s="85"/>
      <c r="E69" s="85"/>
      <c r="F69" s="85"/>
      <c r="G69" s="85"/>
      <c r="H69" s="86"/>
    </row>
    <row r="70" spans="1:8" ht="15" customHeight="1" x14ac:dyDescent="0.3">
      <c r="A70" s="84" t="s">
        <v>46</v>
      </c>
      <c r="B70" s="85"/>
      <c r="C70" s="85"/>
      <c r="D70" s="85"/>
      <c r="E70" s="85"/>
      <c r="F70" s="85"/>
      <c r="G70" s="85"/>
      <c r="H70" s="86"/>
    </row>
    <row r="71" spans="1:8" ht="15" customHeight="1" x14ac:dyDescent="0.3">
      <c r="A71" s="84" t="s">
        <v>8</v>
      </c>
      <c r="B71" s="85"/>
      <c r="C71" s="85"/>
      <c r="D71" s="85"/>
      <c r="E71" s="85"/>
      <c r="F71" s="85"/>
      <c r="G71" s="85"/>
      <c r="H71" s="86"/>
    </row>
    <row r="72" spans="1:8" ht="15" customHeight="1" x14ac:dyDescent="0.3">
      <c r="A72" s="84" t="s">
        <v>44</v>
      </c>
      <c r="B72" s="85"/>
      <c r="C72" s="85"/>
      <c r="D72" s="85"/>
      <c r="E72" s="85"/>
      <c r="F72" s="85"/>
      <c r="G72" s="85"/>
      <c r="H72" s="86"/>
    </row>
    <row r="73" spans="1:8" ht="15" customHeight="1" x14ac:dyDescent="0.3">
      <c r="A73" s="84" t="s">
        <v>45</v>
      </c>
      <c r="B73" s="85"/>
      <c r="C73" s="85"/>
      <c r="D73" s="85"/>
      <c r="E73" s="85"/>
      <c r="F73" s="85"/>
      <c r="G73" s="85"/>
      <c r="H73" s="86"/>
    </row>
    <row r="74" spans="1:8" ht="15" customHeight="1" x14ac:dyDescent="0.3">
      <c r="A74" s="84" t="s">
        <v>50</v>
      </c>
      <c r="B74" s="85"/>
      <c r="C74" s="85"/>
      <c r="D74" s="85"/>
      <c r="E74" s="85"/>
      <c r="F74" s="85"/>
      <c r="G74" s="85"/>
      <c r="H74" s="86"/>
    </row>
    <row r="75" spans="1:8" ht="15" customHeight="1" x14ac:dyDescent="0.3">
      <c r="A75" s="84" t="s">
        <v>51</v>
      </c>
      <c r="B75" s="85"/>
      <c r="C75" s="85"/>
      <c r="D75" s="85"/>
      <c r="E75" s="85"/>
      <c r="F75" s="85"/>
      <c r="G75" s="85"/>
      <c r="H75" s="86"/>
    </row>
    <row r="76" spans="1:8" ht="15.75" customHeight="1" thickBot="1" x14ac:dyDescent="0.35">
      <c r="A76" s="90" t="s">
        <v>52</v>
      </c>
      <c r="B76" s="91"/>
      <c r="C76" s="91"/>
      <c r="D76" s="91"/>
      <c r="E76" s="91"/>
      <c r="F76" s="91"/>
      <c r="G76" s="91"/>
      <c r="H76" s="92"/>
    </row>
    <row r="77" spans="1:8" ht="55.8" thickBot="1" x14ac:dyDescent="0.35">
      <c r="A77" s="4" t="s">
        <v>6</v>
      </c>
      <c r="B77" s="3" t="s">
        <v>5</v>
      </c>
      <c r="C77" s="5" t="s">
        <v>4</v>
      </c>
      <c r="D77" s="8" t="s">
        <v>3</v>
      </c>
      <c r="E77" s="8" t="s">
        <v>2</v>
      </c>
      <c r="F77" s="8" t="s">
        <v>1</v>
      </c>
      <c r="G77" s="8" t="s">
        <v>0</v>
      </c>
      <c r="H77" s="3" t="s">
        <v>11</v>
      </c>
    </row>
    <row r="78" spans="1:8" ht="34.200000000000003" customHeight="1" thickTop="1" thickBot="1" x14ac:dyDescent="0.35">
      <c r="A78" s="42">
        <v>1</v>
      </c>
      <c r="B78" s="42" t="s">
        <v>97</v>
      </c>
      <c r="C78" s="42" t="s">
        <v>98</v>
      </c>
      <c r="D78" s="42" t="s">
        <v>75</v>
      </c>
      <c r="E78" s="42">
        <v>1</v>
      </c>
      <c r="F78" s="42" t="s">
        <v>74</v>
      </c>
      <c r="G78" s="42">
        <v>1</v>
      </c>
      <c r="H78" s="27"/>
    </row>
    <row r="79" spans="1:8" ht="31.95" customHeight="1" thickTop="1" thickBot="1" x14ac:dyDescent="0.35">
      <c r="A79" s="42">
        <v>2</v>
      </c>
      <c r="B79" s="42" t="s">
        <v>99</v>
      </c>
      <c r="C79" s="42" t="s">
        <v>100</v>
      </c>
      <c r="D79" s="42" t="s">
        <v>75</v>
      </c>
      <c r="E79" s="42">
        <v>1</v>
      </c>
      <c r="F79" s="42" t="s">
        <v>74</v>
      </c>
      <c r="G79" s="42">
        <v>1</v>
      </c>
      <c r="H79" s="27"/>
    </row>
    <row r="80" spans="1:8" ht="15.6" thickTop="1" thickBot="1" x14ac:dyDescent="0.35">
      <c r="A80" s="42">
        <v>3</v>
      </c>
      <c r="B80" s="42" t="s">
        <v>101</v>
      </c>
      <c r="C80" s="42" t="s">
        <v>102</v>
      </c>
      <c r="D80" s="42" t="s">
        <v>75</v>
      </c>
      <c r="E80" s="42">
        <v>1</v>
      </c>
      <c r="F80" s="42" t="s">
        <v>74</v>
      </c>
      <c r="G80" s="42">
        <v>1</v>
      </c>
      <c r="H80" s="27"/>
    </row>
    <row r="81" spans="1:8" ht="22.8" thickTop="1" thickBot="1" x14ac:dyDescent="0.35">
      <c r="A81" s="42">
        <v>4</v>
      </c>
      <c r="B81" s="42" t="s">
        <v>103</v>
      </c>
      <c r="C81" s="42" t="s">
        <v>104</v>
      </c>
      <c r="D81" s="42" t="s">
        <v>93</v>
      </c>
      <c r="E81" s="42">
        <v>1</v>
      </c>
      <c r="F81" s="42" t="s">
        <v>74</v>
      </c>
      <c r="G81" s="42">
        <v>1</v>
      </c>
      <c r="H81" s="27"/>
    </row>
    <row r="82" spans="1:8" ht="15.6" thickTop="1" thickBot="1" x14ac:dyDescent="0.35">
      <c r="A82" s="42">
        <v>5</v>
      </c>
      <c r="B82" s="42" t="s">
        <v>105</v>
      </c>
      <c r="C82" s="42" t="s">
        <v>106</v>
      </c>
      <c r="D82" s="42" t="s">
        <v>75</v>
      </c>
      <c r="E82" s="42">
        <v>1</v>
      </c>
      <c r="F82" s="42" t="s">
        <v>74</v>
      </c>
      <c r="G82" s="42">
        <v>1</v>
      </c>
      <c r="H82" s="27"/>
    </row>
    <row r="83" spans="1:8" ht="26.4" customHeight="1" thickTop="1" thickBot="1" x14ac:dyDescent="0.35">
      <c r="A83" s="42">
        <v>6</v>
      </c>
      <c r="B83" s="42" t="s">
        <v>107</v>
      </c>
      <c r="C83" s="42" t="s">
        <v>108</v>
      </c>
      <c r="D83" s="42" t="s">
        <v>93</v>
      </c>
      <c r="E83" s="42">
        <v>5</v>
      </c>
      <c r="F83" s="42" t="s">
        <v>74</v>
      </c>
      <c r="G83" s="42">
        <v>5</v>
      </c>
      <c r="H83" s="27"/>
    </row>
    <row r="84" spans="1:8" ht="18.600000000000001" customHeight="1" thickTop="1" thickBot="1" x14ac:dyDescent="0.35">
      <c r="A84" s="42">
        <v>7</v>
      </c>
      <c r="B84" s="42" t="s">
        <v>91</v>
      </c>
      <c r="C84" s="42" t="s">
        <v>109</v>
      </c>
      <c r="D84" s="42" t="s">
        <v>93</v>
      </c>
      <c r="E84" s="42">
        <v>1</v>
      </c>
      <c r="F84" s="42" t="s">
        <v>74</v>
      </c>
      <c r="G84" s="42">
        <v>1</v>
      </c>
      <c r="H84" s="27"/>
    </row>
    <row r="85" spans="1:8" ht="21.6" customHeight="1" thickTop="1" thickBot="1" x14ac:dyDescent="0.35">
      <c r="A85" s="42">
        <v>8</v>
      </c>
      <c r="B85" s="42" t="s">
        <v>110</v>
      </c>
      <c r="C85" s="42" t="s">
        <v>111</v>
      </c>
      <c r="D85" s="42" t="s">
        <v>93</v>
      </c>
      <c r="E85" s="42">
        <v>10</v>
      </c>
      <c r="F85" s="42" t="s">
        <v>74</v>
      </c>
      <c r="G85" s="42">
        <v>10</v>
      </c>
      <c r="H85" s="27"/>
    </row>
    <row r="86" spans="1:8" ht="23.4" customHeight="1" thickTop="1" thickBot="1" x14ac:dyDescent="0.35">
      <c r="A86" s="42">
        <v>9</v>
      </c>
      <c r="B86" s="42" t="s">
        <v>83</v>
      </c>
      <c r="C86" s="42" t="s">
        <v>96</v>
      </c>
      <c r="D86" s="42" t="s">
        <v>87</v>
      </c>
      <c r="E86" s="42">
        <v>2</v>
      </c>
      <c r="F86" s="42" t="s">
        <v>74</v>
      </c>
      <c r="G86" s="42">
        <v>2</v>
      </c>
      <c r="H86" s="27"/>
    </row>
    <row r="87" spans="1:8" ht="15.75" customHeight="1" thickTop="1" x14ac:dyDescent="0.3">
      <c r="A87" s="93" t="s">
        <v>7</v>
      </c>
      <c r="B87" s="94"/>
      <c r="C87" s="94"/>
      <c r="D87" s="94"/>
      <c r="E87" s="94"/>
      <c r="F87" s="94"/>
      <c r="G87" s="94"/>
      <c r="H87" s="94"/>
    </row>
    <row r="88" spans="1:8" ht="46.2" customHeight="1" thickBot="1" x14ac:dyDescent="0.35">
      <c r="A88" s="4" t="s">
        <v>6</v>
      </c>
      <c r="B88" s="3" t="s">
        <v>5</v>
      </c>
      <c r="C88" s="3" t="s">
        <v>4</v>
      </c>
      <c r="D88" s="3" t="s">
        <v>3</v>
      </c>
      <c r="E88" s="3" t="s">
        <v>2</v>
      </c>
      <c r="F88" s="3" t="s">
        <v>1</v>
      </c>
      <c r="G88" s="3" t="s">
        <v>0</v>
      </c>
      <c r="H88" s="3" t="s">
        <v>11</v>
      </c>
    </row>
    <row r="89" spans="1:8" ht="22.8" thickTop="1" thickBot="1" x14ac:dyDescent="0.35">
      <c r="A89" s="42">
        <v>1</v>
      </c>
      <c r="B89" s="42" t="s">
        <v>112</v>
      </c>
      <c r="C89" s="42" t="s">
        <v>113</v>
      </c>
      <c r="D89" s="42" t="s">
        <v>114</v>
      </c>
      <c r="E89" s="42">
        <v>1</v>
      </c>
      <c r="F89" s="42" t="s">
        <v>74</v>
      </c>
      <c r="G89" s="42">
        <f>E89</f>
        <v>1</v>
      </c>
      <c r="H89" s="27"/>
    </row>
    <row r="90" spans="1:8" ht="35.4" customHeight="1" thickTop="1" thickBot="1" x14ac:dyDescent="0.35">
      <c r="A90" s="42">
        <v>2</v>
      </c>
      <c r="B90" s="42" t="s">
        <v>115</v>
      </c>
      <c r="C90" s="42" t="s">
        <v>116</v>
      </c>
      <c r="D90" s="42" t="s">
        <v>114</v>
      </c>
      <c r="E90" s="42">
        <v>3</v>
      </c>
      <c r="F90" s="42" t="s">
        <v>74</v>
      </c>
      <c r="G90" s="42">
        <v>3</v>
      </c>
      <c r="H90" s="27"/>
    </row>
    <row r="91" spans="1:8" ht="22.2" thickTop="1" thickBot="1" x14ac:dyDescent="0.35">
      <c r="A91" s="93" t="s">
        <v>54</v>
      </c>
      <c r="B91" s="94"/>
      <c r="C91" s="94"/>
      <c r="D91" s="94"/>
      <c r="E91" s="94"/>
      <c r="F91" s="94"/>
      <c r="G91" s="94"/>
      <c r="H91" s="94"/>
    </row>
    <row r="92" spans="1:8" ht="14.4" x14ac:dyDescent="0.3">
      <c r="A92" s="81" t="s">
        <v>9</v>
      </c>
      <c r="B92" s="82"/>
      <c r="C92" s="82"/>
      <c r="D92" s="82"/>
      <c r="E92" s="82"/>
      <c r="F92" s="82"/>
      <c r="G92" s="82"/>
      <c r="H92" s="83"/>
    </row>
    <row r="93" spans="1:8" ht="14.4" x14ac:dyDescent="0.3">
      <c r="A93" s="84" t="s">
        <v>47</v>
      </c>
      <c r="B93" s="85"/>
      <c r="C93" s="85"/>
      <c r="D93" s="85"/>
      <c r="E93" s="85"/>
      <c r="F93" s="85"/>
      <c r="G93" s="85"/>
      <c r="H93" s="86"/>
    </row>
    <row r="94" spans="1:8" ht="14.4" x14ac:dyDescent="0.3">
      <c r="A94" s="84" t="s">
        <v>43</v>
      </c>
      <c r="B94" s="85"/>
      <c r="C94" s="85"/>
      <c r="D94" s="85"/>
      <c r="E94" s="85"/>
      <c r="F94" s="85"/>
      <c r="G94" s="85"/>
      <c r="H94" s="86"/>
    </row>
    <row r="95" spans="1:8" ht="14.4" x14ac:dyDescent="0.3">
      <c r="A95" s="84" t="s">
        <v>8</v>
      </c>
      <c r="B95" s="85"/>
      <c r="C95" s="85"/>
      <c r="D95" s="85"/>
      <c r="E95" s="85"/>
      <c r="F95" s="85"/>
      <c r="G95" s="85"/>
      <c r="H95" s="86"/>
    </row>
    <row r="96" spans="1:8" ht="14.4" x14ac:dyDescent="0.3">
      <c r="A96" s="84" t="s">
        <v>44</v>
      </c>
      <c r="B96" s="85"/>
      <c r="C96" s="85"/>
      <c r="D96" s="85"/>
      <c r="E96" s="85"/>
      <c r="F96" s="85"/>
      <c r="G96" s="85"/>
      <c r="H96" s="86"/>
    </row>
    <row r="97" spans="1:8" ht="15" customHeight="1" x14ac:dyDescent="0.3">
      <c r="A97" s="84" t="s">
        <v>45</v>
      </c>
      <c r="B97" s="85"/>
      <c r="C97" s="85"/>
      <c r="D97" s="85"/>
      <c r="E97" s="85"/>
      <c r="F97" s="85"/>
      <c r="G97" s="85"/>
      <c r="H97" s="86"/>
    </row>
    <row r="98" spans="1:8" ht="14.4" x14ac:dyDescent="0.3">
      <c r="A98" s="84" t="s">
        <v>50</v>
      </c>
      <c r="B98" s="85"/>
      <c r="C98" s="85"/>
      <c r="D98" s="85"/>
      <c r="E98" s="85"/>
      <c r="F98" s="85"/>
      <c r="G98" s="85"/>
      <c r="H98" s="86"/>
    </row>
    <row r="99" spans="1:8" ht="14.4" x14ac:dyDescent="0.3">
      <c r="A99" s="84" t="s">
        <v>53</v>
      </c>
      <c r="B99" s="85"/>
      <c r="C99" s="85"/>
      <c r="D99" s="85"/>
      <c r="E99" s="85"/>
      <c r="F99" s="85"/>
      <c r="G99" s="85"/>
      <c r="H99" s="86"/>
    </row>
    <row r="100" spans="1:8" thickBot="1" x14ac:dyDescent="0.35">
      <c r="A100" s="90" t="s">
        <v>52</v>
      </c>
      <c r="B100" s="91"/>
      <c r="C100" s="91"/>
      <c r="D100" s="91"/>
      <c r="E100" s="91"/>
      <c r="F100" s="91"/>
      <c r="G100" s="91"/>
      <c r="H100" s="92"/>
    </row>
    <row r="101" spans="1:8" ht="55.2" x14ac:dyDescent="0.3">
      <c r="A101" s="7" t="s">
        <v>6</v>
      </c>
      <c r="B101" s="5" t="s">
        <v>5</v>
      </c>
      <c r="C101" s="5" t="s">
        <v>4</v>
      </c>
      <c r="D101" s="6" t="s">
        <v>3</v>
      </c>
      <c r="E101" s="6" t="s">
        <v>2</v>
      </c>
      <c r="F101" s="6" t="s">
        <v>1</v>
      </c>
      <c r="G101" s="6" t="s">
        <v>0</v>
      </c>
      <c r="H101" s="6" t="s">
        <v>11</v>
      </c>
    </row>
    <row r="102" spans="1:8" ht="14.4" x14ac:dyDescent="0.3">
      <c r="A102" s="28">
        <v>1</v>
      </c>
      <c r="B102" s="16"/>
      <c r="C102" s="16"/>
      <c r="D102" s="16"/>
      <c r="E102" s="25"/>
      <c r="F102" s="25"/>
      <c r="G102" s="25"/>
      <c r="H102" s="27"/>
    </row>
    <row r="103" spans="1:8" ht="14.4" x14ac:dyDescent="0.3">
      <c r="A103" s="28">
        <v>2</v>
      </c>
      <c r="B103" s="16"/>
      <c r="C103" s="16"/>
      <c r="D103" s="16"/>
      <c r="E103" s="25"/>
      <c r="F103" s="25"/>
      <c r="G103" s="25"/>
      <c r="H103" s="27"/>
    </row>
    <row r="104" spans="1:8" ht="15.75" customHeight="1" x14ac:dyDescent="0.3">
      <c r="A104" s="28">
        <v>3</v>
      </c>
      <c r="B104" s="16"/>
      <c r="C104" s="16"/>
      <c r="D104" s="16"/>
      <c r="E104" s="25"/>
      <c r="F104" s="25"/>
      <c r="G104" s="25"/>
      <c r="H104" s="27"/>
    </row>
    <row r="105" spans="1:8" ht="15.75" customHeight="1" x14ac:dyDescent="0.3">
      <c r="A105" s="28">
        <v>4</v>
      </c>
      <c r="B105" s="16"/>
      <c r="C105" s="16"/>
      <c r="D105" s="16"/>
      <c r="E105" s="25"/>
      <c r="F105" s="25"/>
      <c r="G105" s="25"/>
      <c r="H105" s="27"/>
    </row>
    <row r="106" spans="1:8" ht="15.75" customHeight="1" x14ac:dyDescent="0.3">
      <c r="A106" s="28">
        <v>5</v>
      </c>
      <c r="B106" s="16"/>
      <c r="C106" s="16"/>
      <c r="D106" s="16"/>
      <c r="E106" s="25"/>
      <c r="F106" s="25"/>
      <c r="G106" s="25"/>
      <c r="H106" s="27"/>
    </row>
  </sheetData>
  <mergeCells count="69">
    <mergeCell ref="A99:H99"/>
    <mergeCell ref="A100:H100"/>
    <mergeCell ref="A93:H93"/>
    <mergeCell ref="A94:H94"/>
    <mergeCell ref="A95:H95"/>
    <mergeCell ref="A96:H96"/>
    <mergeCell ref="A97:H97"/>
    <mergeCell ref="A98:H98"/>
    <mergeCell ref="A75:H75"/>
    <mergeCell ref="A76:H76"/>
    <mergeCell ref="A87:H87"/>
    <mergeCell ref="A91:H91"/>
    <mergeCell ref="A92:H92"/>
    <mergeCell ref="A74:H74"/>
    <mergeCell ref="A58:H58"/>
    <mergeCell ref="A59:H59"/>
    <mergeCell ref="A60:H60"/>
    <mergeCell ref="A61:H61"/>
    <mergeCell ref="A67:H67"/>
    <mergeCell ref="A68:H68"/>
    <mergeCell ref="A69:H69"/>
    <mergeCell ref="A70:H70"/>
    <mergeCell ref="A71:H71"/>
    <mergeCell ref="A72:H72"/>
    <mergeCell ref="A73:H73"/>
    <mergeCell ref="C13:H13"/>
    <mergeCell ref="A13:B13"/>
    <mergeCell ref="A57:H57"/>
    <mergeCell ref="A21:H21"/>
    <mergeCell ref="A22:H22"/>
    <mergeCell ref="A23:H23"/>
    <mergeCell ref="A24:H24"/>
    <mergeCell ref="A25:H25"/>
    <mergeCell ref="A52:H52"/>
    <mergeCell ref="A53:H53"/>
    <mergeCell ref="A54:H54"/>
    <mergeCell ref="A55:H55"/>
    <mergeCell ref="A56:H56"/>
    <mergeCell ref="A20:H20"/>
    <mergeCell ref="A14:B14"/>
    <mergeCell ref="C14:H14"/>
    <mergeCell ref="A16:H16"/>
    <mergeCell ref="A17:H17"/>
    <mergeCell ref="A18:H18"/>
    <mergeCell ref="A19:H19"/>
    <mergeCell ref="A15:B15"/>
    <mergeCell ref="C15:H15"/>
    <mergeCell ref="A1:H1"/>
    <mergeCell ref="A5:H5"/>
    <mergeCell ref="A6:H6"/>
    <mergeCell ref="A4:H4"/>
    <mergeCell ref="A9:B9"/>
    <mergeCell ref="C9:H9"/>
    <mergeCell ref="A2:H2"/>
    <mergeCell ref="A3:H3"/>
    <mergeCell ref="A12:B12"/>
    <mergeCell ref="C12:H12"/>
    <mergeCell ref="A11:B11"/>
    <mergeCell ref="C11:D11"/>
    <mergeCell ref="E11:F11"/>
    <mergeCell ref="G11:H11"/>
    <mergeCell ref="A10:B10"/>
    <mergeCell ref="C10:D10"/>
    <mergeCell ref="E10:F10"/>
    <mergeCell ref="G10:H10"/>
    <mergeCell ref="A7:B7"/>
    <mergeCell ref="C7:H7"/>
    <mergeCell ref="A8:C8"/>
    <mergeCell ref="D8:H8"/>
  </mergeCells>
  <dataValidations count="1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C43:C44 C30:C41 C46:C50 B27:B51 C27:C28" xr:uid="{0668073D-27D8-4FC0-BE1B-207BDE583C16}"/>
  </dataValidation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80"/>
  <sheetViews>
    <sheetView topLeftCell="A26" zoomScaleNormal="150" workbookViewId="0">
      <selection activeCell="B75" sqref="B75"/>
    </sheetView>
  </sheetViews>
  <sheetFormatPr defaultColWidth="14.44140625" defaultRowHeight="14.4" x14ac:dyDescent="0.3"/>
  <cols>
    <col min="1" max="1" width="5.109375" style="13" customWidth="1"/>
    <col min="2" max="2" width="52" style="13" customWidth="1"/>
    <col min="3" max="3" width="27.44140625" style="13" customWidth="1"/>
    <col min="4" max="4" width="22" style="13" customWidth="1"/>
    <col min="5" max="5" width="15.44140625" style="13" customWidth="1"/>
    <col min="6" max="6" width="19.6640625" style="13" bestFit="1" customWidth="1"/>
    <col min="7" max="7" width="14.44140625" style="13" customWidth="1"/>
    <col min="8" max="8" width="25" style="13" bestFit="1" customWidth="1"/>
    <col min="9" max="11" width="8.6640625" style="1" customWidth="1"/>
    <col min="12" max="16384" width="14.44140625" style="1"/>
  </cols>
  <sheetData>
    <row r="1" spans="1:8" x14ac:dyDescent="0.3">
      <c r="A1" s="95" t="s">
        <v>10</v>
      </c>
      <c r="B1" s="96"/>
      <c r="C1" s="96"/>
      <c r="D1" s="96"/>
      <c r="E1" s="96"/>
      <c r="F1" s="96"/>
      <c r="G1" s="96"/>
      <c r="H1" s="96"/>
    </row>
    <row r="2" spans="1:8" s="12" customFormat="1" ht="21" x14ac:dyDescent="0.4">
      <c r="A2" s="76" t="s">
        <v>34</v>
      </c>
      <c r="B2" s="76"/>
      <c r="C2" s="76"/>
      <c r="D2" s="76"/>
      <c r="E2" s="76"/>
      <c r="F2" s="76"/>
      <c r="G2" s="76"/>
      <c r="H2" s="76"/>
    </row>
    <row r="3" spans="1:8" s="12" customFormat="1" ht="21" x14ac:dyDescent="0.3">
      <c r="A3" s="77" t="str">
        <f>'Информация о Чемпионате'!B4</f>
        <v>Региональный</v>
      </c>
      <c r="B3" s="77"/>
      <c r="C3" s="77"/>
      <c r="D3" s="77"/>
      <c r="E3" s="77"/>
      <c r="F3" s="77"/>
      <c r="G3" s="77"/>
      <c r="H3" s="77"/>
    </row>
    <row r="4" spans="1:8" s="12" customFormat="1" ht="21" x14ac:dyDescent="0.4">
      <c r="A4" s="76" t="s">
        <v>35</v>
      </c>
      <c r="B4" s="76"/>
      <c r="C4" s="76"/>
      <c r="D4" s="76"/>
      <c r="E4" s="76"/>
      <c r="F4" s="76"/>
      <c r="G4" s="76"/>
      <c r="H4" s="76"/>
    </row>
    <row r="5" spans="1:8" ht="20.399999999999999" x14ac:dyDescent="0.3">
      <c r="A5" s="75" t="str">
        <f>'Информация о Чемпионате'!B3</f>
        <v>ФАРМАЦЕВТИКА ЮНИОРЫ</v>
      </c>
      <c r="B5" s="75"/>
      <c r="C5" s="75"/>
      <c r="D5" s="75"/>
      <c r="E5" s="75"/>
      <c r="F5" s="75"/>
      <c r="G5" s="75"/>
      <c r="H5" s="75"/>
    </row>
    <row r="6" spans="1:8" x14ac:dyDescent="0.3">
      <c r="A6" s="71" t="s">
        <v>12</v>
      </c>
      <c r="B6" s="74"/>
      <c r="C6" s="74"/>
      <c r="D6" s="74"/>
      <c r="E6" s="74"/>
      <c r="F6" s="74"/>
      <c r="G6" s="74"/>
      <c r="H6" s="74"/>
    </row>
    <row r="7" spans="1:8" ht="15.6" x14ac:dyDescent="0.3">
      <c r="A7" s="71" t="s">
        <v>32</v>
      </c>
      <c r="B7" s="71"/>
      <c r="C7" s="72" t="str">
        <f>'Информация о Чемпионате'!B5</f>
        <v>наименование региона</v>
      </c>
      <c r="D7" s="72"/>
      <c r="E7" s="72"/>
      <c r="F7" s="72"/>
      <c r="G7" s="72"/>
      <c r="H7" s="72"/>
    </row>
    <row r="8" spans="1:8" ht="15.6" x14ac:dyDescent="0.3">
      <c r="A8" s="71" t="s">
        <v>33</v>
      </c>
      <c r="B8" s="71"/>
      <c r="C8" s="71"/>
      <c r="D8" s="72" t="str">
        <f>'Информация о Чемпионате'!B6</f>
        <v>название организации, где находится плозадка</v>
      </c>
      <c r="E8" s="72"/>
      <c r="F8" s="72"/>
      <c r="G8" s="72"/>
      <c r="H8" s="72"/>
    </row>
    <row r="9" spans="1:8" ht="15.6" x14ac:dyDescent="0.3">
      <c r="A9" s="71" t="s">
        <v>29</v>
      </c>
      <c r="B9" s="71"/>
      <c r="C9" s="71" t="str">
        <f>'Информация о Чемпионате'!B7</f>
        <v>адрес расположения</v>
      </c>
      <c r="D9" s="71"/>
      <c r="E9" s="71"/>
      <c r="F9" s="71"/>
      <c r="G9" s="71"/>
      <c r="H9" s="71"/>
    </row>
    <row r="10" spans="1:8" ht="15.6" x14ac:dyDescent="0.3">
      <c r="A10" s="71" t="s">
        <v>31</v>
      </c>
      <c r="B10" s="71"/>
      <c r="C10" s="71" t="str">
        <f>'Информация о Чемпионате'!B9</f>
        <v>ФИО</v>
      </c>
      <c r="D10" s="71"/>
      <c r="E10" s="71" t="str">
        <f>'Информация о Чемпионате'!B10</f>
        <v>почта</v>
      </c>
      <c r="F10" s="71"/>
      <c r="G10" s="71" t="str">
        <f>'Информация о Чемпионате'!B11</f>
        <v>телефон</v>
      </c>
      <c r="H10" s="71"/>
    </row>
    <row r="11" spans="1:8" ht="15.75" customHeight="1" x14ac:dyDescent="0.3">
      <c r="A11" s="71" t="s">
        <v>39</v>
      </c>
      <c r="B11" s="71"/>
      <c r="C11" s="71" t="str">
        <f>'Информация о Чемпионате'!B12</f>
        <v>ФИО</v>
      </c>
      <c r="D11" s="71"/>
      <c r="E11" s="71" t="str">
        <f>'Информация о Чемпионате'!B13</f>
        <v>почта</v>
      </c>
      <c r="F11" s="71"/>
      <c r="G11" s="71" t="str">
        <f>'Информация о Чемпионате'!B14</f>
        <v>телефон</v>
      </c>
      <c r="H11" s="71"/>
    </row>
    <row r="12" spans="1:8" ht="15.75" customHeight="1" x14ac:dyDescent="0.3">
      <c r="A12" s="71" t="s">
        <v>56</v>
      </c>
      <c r="B12" s="71"/>
      <c r="C12" s="71" t="str">
        <f>'Информация о Чемпионате'!B17</f>
        <v>общая цифра</v>
      </c>
      <c r="D12" s="71"/>
      <c r="E12" s="71"/>
      <c r="F12" s="71"/>
      <c r="G12" s="71"/>
      <c r="H12" s="71"/>
    </row>
    <row r="13" spans="1:8" ht="15.6" x14ac:dyDescent="0.3">
      <c r="A13" s="71" t="s">
        <v>20</v>
      </c>
      <c r="B13" s="71"/>
      <c r="C13" s="71">
        <f>'Информация о Чемпионате'!B15</f>
        <v>5</v>
      </c>
      <c r="D13" s="71"/>
      <c r="E13" s="71"/>
      <c r="F13" s="71"/>
      <c r="G13" s="71"/>
      <c r="H13" s="71"/>
    </row>
    <row r="14" spans="1:8" ht="15.6" x14ac:dyDescent="0.3">
      <c r="A14" s="71" t="s">
        <v>21</v>
      </c>
      <c r="B14" s="71"/>
      <c r="C14" s="71">
        <f>'Информация о Чемпионате'!B16</f>
        <v>5</v>
      </c>
      <c r="D14" s="71"/>
      <c r="E14" s="71"/>
      <c r="F14" s="71"/>
      <c r="G14" s="71"/>
      <c r="H14" s="71"/>
    </row>
    <row r="15" spans="1:8" ht="15.6" x14ac:dyDescent="0.3">
      <c r="A15" s="71" t="s">
        <v>30</v>
      </c>
      <c r="B15" s="71"/>
      <c r="C15" s="71" t="str">
        <f>'Информация о Чемпионате'!B8</f>
        <v>число, месяц, год</v>
      </c>
      <c r="D15" s="71"/>
      <c r="E15" s="71"/>
      <c r="F15" s="71"/>
      <c r="G15" s="71"/>
      <c r="H15" s="71"/>
    </row>
    <row r="16" spans="1:8" ht="21.6" thickBot="1" x14ac:dyDescent="0.35">
      <c r="A16" s="93" t="s">
        <v>40</v>
      </c>
      <c r="B16" s="94"/>
      <c r="C16" s="94"/>
      <c r="D16" s="94"/>
      <c r="E16" s="94"/>
      <c r="F16" s="94"/>
      <c r="G16" s="94"/>
      <c r="H16" s="94"/>
    </row>
    <row r="17" spans="1:8" x14ac:dyDescent="0.3">
      <c r="A17" s="81" t="s">
        <v>9</v>
      </c>
      <c r="B17" s="82"/>
      <c r="C17" s="82"/>
      <c r="D17" s="82"/>
      <c r="E17" s="82"/>
      <c r="F17" s="82"/>
      <c r="G17" s="82"/>
      <c r="H17" s="83"/>
    </row>
    <row r="18" spans="1:8" x14ac:dyDescent="0.3">
      <c r="A18" s="84" t="s">
        <v>48</v>
      </c>
      <c r="B18" s="85"/>
      <c r="C18" s="85"/>
      <c r="D18" s="85"/>
      <c r="E18" s="85"/>
      <c r="F18" s="85"/>
      <c r="G18" s="85"/>
      <c r="H18" s="86"/>
    </row>
    <row r="19" spans="1:8" x14ac:dyDescent="0.3">
      <c r="A19" s="84" t="s">
        <v>46</v>
      </c>
      <c r="B19" s="85"/>
      <c r="C19" s="85"/>
      <c r="D19" s="85"/>
      <c r="E19" s="85"/>
      <c r="F19" s="85"/>
      <c r="G19" s="85"/>
      <c r="H19" s="86"/>
    </row>
    <row r="20" spans="1:8" x14ac:dyDescent="0.3">
      <c r="A20" s="84" t="s">
        <v>8</v>
      </c>
      <c r="B20" s="85"/>
      <c r="C20" s="85"/>
      <c r="D20" s="85"/>
      <c r="E20" s="85"/>
      <c r="F20" s="85"/>
      <c r="G20" s="85"/>
      <c r="H20" s="86"/>
    </row>
    <row r="21" spans="1:8" x14ac:dyDescent="0.3">
      <c r="A21" s="84" t="s">
        <v>44</v>
      </c>
      <c r="B21" s="85"/>
      <c r="C21" s="85"/>
      <c r="D21" s="85"/>
      <c r="E21" s="85"/>
      <c r="F21" s="85"/>
      <c r="G21" s="85"/>
      <c r="H21" s="86"/>
    </row>
    <row r="22" spans="1:8" x14ac:dyDescent="0.3">
      <c r="A22" s="84" t="s">
        <v>45</v>
      </c>
      <c r="B22" s="85"/>
      <c r="C22" s="85"/>
      <c r="D22" s="85"/>
      <c r="E22" s="85"/>
      <c r="F22" s="85"/>
      <c r="G22" s="85"/>
      <c r="H22" s="86"/>
    </row>
    <row r="23" spans="1:8" x14ac:dyDescent="0.3">
      <c r="A23" s="84" t="s">
        <v>50</v>
      </c>
      <c r="B23" s="85"/>
      <c r="C23" s="85"/>
      <c r="D23" s="85"/>
      <c r="E23" s="85"/>
      <c r="F23" s="85"/>
      <c r="G23" s="85"/>
      <c r="H23" s="86"/>
    </row>
    <row r="24" spans="1:8" x14ac:dyDescent="0.3">
      <c r="A24" s="84" t="s">
        <v>53</v>
      </c>
      <c r="B24" s="85"/>
      <c r="C24" s="85"/>
      <c r="D24" s="85"/>
      <c r="E24" s="85"/>
      <c r="F24" s="85"/>
      <c r="G24" s="85"/>
      <c r="H24" s="86"/>
    </row>
    <row r="25" spans="1:8" ht="15" thickBot="1" x14ac:dyDescent="0.35">
      <c r="A25" s="90" t="s">
        <v>52</v>
      </c>
      <c r="B25" s="91"/>
      <c r="C25" s="91"/>
      <c r="D25" s="91"/>
      <c r="E25" s="91"/>
      <c r="F25" s="91"/>
      <c r="G25" s="91"/>
      <c r="H25" s="92"/>
    </row>
    <row r="26" spans="1:8" ht="55.2" x14ac:dyDescent="0.3">
      <c r="A26" s="3" t="s">
        <v>6</v>
      </c>
      <c r="B26" s="8" t="s">
        <v>5</v>
      </c>
      <c r="C26" s="5" t="s">
        <v>4</v>
      </c>
      <c r="D26" s="8" t="s">
        <v>3</v>
      </c>
      <c r="E26" s="8" t="s">
        <v>2</v>
      </c>
      <c r="F26" s="8" t="s">
        <v>1</v>
      </c>
      <c r="G26" s="8" t="s">
        <v>0</v>
      </c>
      <c r="H26" s="8" t="s">
        <v>11</v>
      </c>
    </row>
    <row r="27" spans="1:8" ht="34.200000000000003" customHeight="1" x14ac:dyDescent="0.3">
      <c r="A27" s="52">
        <v>1</v>
      </c>
      <c r="B27" s="110" t="s">
        <v>294</v>
      </c>
      <c r="C27" s="110" t="s">
        <v>295</v>
      </c>
      <c r="D27" s="106" t="s">
        <v>264</v>
      </c>
      <c r="E27" s="107">
        <v>1</v>
      </c>
      <c r="F27" s="107" t="s">
        <v>74</v>
      </c>
      <c r="G27" s="107">
        <v>5</v>
      </c>
      <c r="H27" s="6"/>
    </row>
    <row r="28" spans="1:8" ht="32.4" customHeight="1" x14ac:dyDescent="0.3">
      <c r="A28" s="52">
        <v>2</v>
      </c>
      <c r="B28" s="110" t="s">
        <v>296</v>
      </c>
      <c r="C28" s="110" t="s">
        <v>297</v>
      </c>
      <c r="D28" s="106" t="s">
        <v>264</v>
      </c>
      <c r="E28" s="107">
        <v>1</v>
      </c>
      <c r="F28" s="107" t="s">
        <v>74</v>
      </c>
      <c r="G28" s="107">
        <v>5</v>
      </c>
      <c r="H28" s="6"/>
    </row>
    <row r="29" spans="1:8" ht="21.6" customHeight="1" x14ac:dyDescent="0.3">
      <c r="A29" s="52">
        <v>3</v>
      </c>
      <c r="B29" s="119" t="s">
        <v>298</v>
      </c>
      <c r="C29" s="120" t="s">
        <v>299</v>
      </c>
      <c r="D29" s="121" t="s">
        <v>264</v>
      </c>
      <c r="E29" s="122">
        <v>1</v>
      </c>
      <c r="F29" s="122" t="s">
        <v>74</v>
      </c>
      <c r="G29" s="123">
        <v>5</v>
      </c>
      <c r="H29" s="121"/>
    </row>
    <row r="30" spans="1:8" ht="27" customHeight="1" x14ac:dyDescent="0.3">
      <c r="A30" s="52">
        <v>4</v>
      </c>
      <c r="B30" s="124" t="s">
        <v>300</v>
      </c>
      <c r="C30" s="124" t="s">
        <v>301</v>
      </c>
      <c r="D30" s="121" t="s">
        <v>264</v>
      </c>
      <c r="E30" s="125">
        <v>1</v>
      </c>
      <c r="F30" s="122" t="s">
        <v>74</v>
      </c>
      <c r="G30" s="123">
        <v>5</v>
      </c>
      <c r="H30" s="121"/>
    </row>
    <row r="31" spans="1:8" ht="52.8" x14ac:dyDescent="0.3">
      <c r="A31" s="52">
        <v>5</v>
      </c>
      <c r="B31" s="126" t="s">
        <v>302</v>
      </c>
      <c r="C31" s="126" t="s">
        <v>303</v>
      </c>
      <c r="D31" s="121" t="s">
        <v>264</v>
      </c>
      <c r="E31" s="125">
        <v>1</v>
      </c>
      <c r="F31" s="122" t="s">
        <v>74</v>
      </c>
      <c r="G31" s="123">
        <v>5</v>
      </c>
      <c r="H31" s="121"/>
    </row>
    <row r="32" spans="1:8" ht="52.8" x14ac:dyDescent="0.3">
      <c r="A32" s="52">
        <v>6</v>
      </c>
      <c r="B32" s="126" t="s">
        <v>121</v>
      </c>
      <c r="C32" s="127" t="s">
        <v>304</v>
      </c>
      <c r="D32" s="121" t="s">
        <v>264</v>
      </c>
      <c r="E32" s="125">
        <v>5</v>
      </c>
      <c r="F32" s="122" t="s">
        <v>74</v>
      </c>
      <c r="G32" s="123">
        <v>5</v>
      </c>
      <c r="H32" s="121"/>
    </row>
    <row r="33" spans="1:8" ht="28.2" customHeight="1" x14ac:dyDescent="0.3">
      <c r="A33" s="52">
        <v>7</v>
      </c>
      <c r="B33" s="124" t="s">
        <v>305</v>
      </c>
      <c r="C33" s="126" t="s">
        <v>306</v>
      </c>
      <c r="D33" s="128" t="s">
        <v>264</v>
      </c>
      <c r="E33" s="129">
        <v>1</v>
      </c>
      <c r="F33" s="130" t="s">
        <v>74</v>
      </c>
      <c r="G33" s="131">
        <v>5</v>
      </c>
      <c r="H33" s="121"/>
    </row>
    <row r="34" spans="1:8" ht="23.4" customHeight="1" x14ac:dyDescent="0.3">
      <c r="A34" s="52">
        <v>8</v>
      </c>
      <c r="B34" s="126" t="s">
        <v>307</v>
      </c>
      <c r="C34" s="126" t="s">
        <v>308</v>
      </c>
      <c r="D34" s="121" t="s">
        <v>264</v>
      </c>
      <c r="E34" s="125">
        <v>1</v>
      </c>
      <c r="F34" s="131" t="s">
        <v>74</v>
      </c>
      <c r="G34" s="131">
        <v>5</v>
      </c>
      <c r="H34" s="121"/>
    </row>
    <row r="35" spans="1:8" ht="25.2" customHeight="1" x14ac:dyDescent="0.3">
      <c r="A35" s="52">
        <v>9</v>
      </c>
      <c r="B35" s="132" t="s">
        <v>309</v>
      </c>
      <c r="C35" s="132" t="s">
        <v>310</v>
      </c>
      <c r="D35" s="121" t="s">
        <v>264</v>
      </c>
      <c r="E35" s="125">
        <v>1</v>
      </c>
      <c r="F35" s="131" t="s">
        <v>74</v>
      </c>
      <c r="G35" s="131">
        <v>5</v>
      </c>
      <c r="H35" s="121"/>
    </row>
    <row r="36" spans="1:8" ht="30.6" customHeight="1" x14ac:dyDescent="0.3">
      <c r="A36" s="52">
        <v>10</v>
      </c>
      <c r="B36" s="133" t="s">
        <v>86</v>
      </c>
      <c r="C36" s="134" t="s">
        <v>311</v>
      </c>
      <c r="D36" s="121" t="s">
        <v>264</v>
      </c>
      <c r="E36" s="125">
        <v>2</v>
      </c>
      <c r="F36" s="131" t="s">
        <v>74</v>
      </c>
      <c r="G36" s="125">
        <v>2</v>
      </c>
      <c r="H36" s="121"/>
    </row>
    <row r="37" spans="1:8" ht="28.95" customHeight="1" x14ac:dyDescent="0.3">
      <c r="A37" s="52">
        <v>11</v>
      </c>
      <c r="B37" s="135" t="s">
        <v>312</v>
      </c>
      <c r="C37" s="135" t="s">
        <v>313</v>
      </c>
      <c r="D37" s="121" t="s">
        <v>264</v>
      </c>
      <c r="E37" s="125">
        <v>1</v>
      </c>
      <c r="F37" s="131" t="s">
        <v>74</v>
      </c>
      <c r="G37" s="125">
        <v>5</v>
      </c>
      <c r="H37" s="121"/>
    </row>
    <row r="38" spans="1:8" ht="33" customHeight="1" x14ac:dyDescent="0.3">
      <c r="A38" s="52">
        <v>12</v>
      </c>
      <c r="B38" s="136" t="s">
        <v>314</v>
      </c>
      <c r="C38" s="136" t="s">
        <v>315</v>
      </c>
      <c r="D38" s="121" t="s">
        <v>264</v>
      </c>
      <c r="E38" s="125">
        <v>1</v>
      </c>
      <c r="F38" s="131" t="s">
        <v>74</v>
      </c>
      <c r="G38" s="125">
        <v>5</v>
      </c>
      <c r="H38" s="121"/>
    </row>
    <row r="39" spans="1:8" s="40" customFormat="1" ht="36.6" customHeight="1" x14ac:dyDescent="0.3">
      <c r="A39" s="52">
        <v>13</v>
      </c>
      <c r="B39" s="126" t="s">
        <v>316</v>
      </c>
      <c r="C39" s="126" t="s">
        <v>317</v>
      </c>
      <c r="D39" s="121" t="s">
        <v>264</v>
      </c>
      <c r="E39" s="137">
        <v>1</v>
      </c>
      <c r="F39" s="131" t="s">
        <v>74</v>
      </c>
      <c r="G39" s="125">
        <v>5</v>
      </c>
      <c r="H39" s="121"/>
    </row>
    <row r="40" spans="1:8" s="40" customFormat="1" ht="21.6" customHeight="1" x14ac:dyDescent="0.3">
      <c r="A40" s="52">
        <v>14</v>
      </c>
      <c r="B40" s="126" t="s">
        <v>318</v>
      </c>
      <c r="C40" s="126" t="s">
        <v>319</v>
      </c>
      <c r="D40" s="121" t="s">
        <v>264</v>
      </c>
      <c r="E40" s="137">
        <v>1</v>
      </c>
      <c r="F40" s="131" t="s">
        <v>74</v>
      </c>
      <c r="G40" s="125">
        <v>5</v>
      </c>
      <c r="H40" s="121"/>
    </row>
    <row r="41" spans="1:8" s="40" customFormat="1" ht="26.4" customHeight="1" x14ac:dyDescent="0.3">
      <c r="A41" s="52">
        <v>15</v>
      </c>
      <c r="B41" s="126" t="s">
        <v>320</v>
      </c>
      <c r="C41" s="126" t="s">
        <v>321</v>
      </c>
      <c r="D41" s="121" t="s">
        <v>264</v>
      </c>
      <c r="E41" s="137">
        <v>1</v>
      </c>
      <c r="F41" s="131" t="s">
        <v>74</v>
      </c>
      <c r="G41" s="125">
        <v>5</v>
      </c>
      <c r="H41" s="121"/>
    </row>
    <row r="42" spans="1:8" s="40" customFormat="1" ht="24.6" customHeight="1" x14ac:dyDescent="0.3">
      <c r="A42" s="52">
        <v>16</v>
      </c>
      <c r="B42" s="138" t="s">
        <v>118</v>
      </c>
      <c r="C42" s="139" t="s">
        <v>119</v>
      </c>
      <c r="D42" s="121" t="s">
        <v>264</v>
      </c>
      <c r="E42" s="125">
        <v>1</v>
      </c>
      <c r="F42" s="131" t="s">
        <v>74</v>
      </c>
      <c r="G42" s="125">
        <v>5</v>
      </c>
      <c r="H42" s="121"/>
    </row>
    <row r="43" spans="1:8" s="40" customFormat="1" ht="24" customHeight="1" x14ac:dyDescent="0.3">
      <c r="A43" s="52">
        <v>17</v>
      </c>
      <c r="B43" s="138" t="s">
        <v>322</v>
      </c>
      <c r="C43" s="140" t="s">
        <v>323</v>
      </c>
      <c r="D43" s="121" t="s">
        <v>264</v>
      </c>
      <c r="E43" s="125">
        <v>1</v>
      </c>
      <c r="F43" s="131" t="s">
        <v>74</v>
      </c>
      <c r="G43" s="125">
        <v>5</v>
      </c>
      <c r="H43" s="121"/>
    </row>
    <row r="44" spans="1:8" s="40" customFormat="1" ht="14.4" customHeight="1" x14ac:dyDescent="0.3">
      <c r="A44" s="52">
        <v>18</v>
      </c>
      <c r="B44" s="126" t="s">
        <v>324</v>
      </c>
      <c r="C44" s="126" t="s">
        <v>325</v>
      </c>
      <c r="D44" s="121" t="s">
        <v>264</v>
      </c>
      <c r="E44" s="125">
        <v>1</v>
      </c>
      <c r="F44" s="131" t="s">
        <v>74</v>
      </c>
      <c r="G44" s="125">
        <v>5</v>
      </c>
      <c r="H44" s="121"/>
    </row>
    <row r="45" spans="1:8" s="40" customFormat="1" ht="26.4" x14ac:dyDescent="0.3">
      <c r="A45" s="52">
        <v>19</v>
      </c>
      <c r="B45" s="124" t="s">
        <v>326</v>
      </c>
      <c r="C45" s="126" t="s">
        <v>327</v>
      </c>
      <c r="D45" s="121" t="s">
        <v>264</v>
      </c>
      <c r="E45" s="125">
        <v>1</v>
      </c>
      <c r="F45" s="131" t="s">
        <v>74</v>
      </c>
      <c r="G45" s="125">
        <v>5</v>
      </c>
      <c r="H45" s="121"/>
    </row>
    <row r="46" spans="1:8" s="40" customFormat="1" ht="26.4" x14ac:dyDescent="0.3">
      <c r="A46" s="52">
        <v>20</v>
      </c>
      <c r="B46" s="124" t="s">
        <v>328</v>
      </c>
      <c r="C46" s="126" t="s">
        <v>329</v>
      </c>
      <c r="D46" s="121" t="s">
        <v>264</v>
      </c>
      <c r="E46" s="125">
        <v>1</v>
      </c>
      <c r="F46" s="131" t="s">
        <v>74</v>
      </c>
      <c r="G46" s="125">
        <v>5</v>
      </c>
      <c r="H46" s="121"/>
    </row>
    <row r="47" spans="1:8" s="40" customFormat="1" ht="36.6" customHeight="1" x14ac:dyDescent="0.3">
      <c r="A47" s="52">
        <v>21</v>
      </c>
      <c r="B47" s="124" t="s">
        <v>330</v>
      </c>
      <c r="C47" s="126" t="s">
        <v>331</v>
      </c>
      <c r="D47" s="121" t="s">
        <v>264</v>
      </c>
      <c r="E47" s="125">
        <v>1</v>
      </c>
      <c r="F47" s="131" t="s">
        <v>74</v>
      </c>
      <c r="G47" s="125">
        <v>5</v>
      </c>
      <c r="H47" s="121"/>
    </row>
    <row r="48" spans="1:8" s="40" customFormat="1" ht="33" customHeight="1" x14ac:dyDescent="0.3">
      <c r="A48" s="52">
        <v>22</v>
      </c>
      <c r="B48" s="124" t="s">
        <v>332</v>
      </c>
      <c r="C48" s="126" t="s">
        <v>333</v>
      </c>
      <c r="D48" s="121" t="s">
        <v>264</v>
      </c>
      <c r="E48" s="125">
        <v>1</v>
      </c>
      <c r="F48" s="131" t="s">
        <v>74</v>
      </c>
      <c r="G48" s="125">
        <v>5</v>
      </c>
      <c r="H48" s="121"/>
    </row>
    <row r="49" spans="1:8" s="40" customFormat="1" ht="30.6" customHeight="1" x14ac:dyDescent="0.3">
      <c r="A49" s="52">
        <v>23</v>
      </c>
      <c r="B49" s="124" t="s">
        <v>120</v>
      </c>
      <c r="C49" s="126" t="s">
        <v>334</v>
      </c>
      <c r="D49" s="121" t="s">
        <v>264</v>
      </c>
      <c r="E49" s="125">
        <v>1</v>
      </c>
      <c r="F49" s="131" t="s">
        <v>74</v>
      </c>
      <c r="G49" s="125">
        <v>5</v>
      </c>
      <c r="H49" s="121"/>
    </row>
    <row r="50" spans="1:8" s="40" customFormat="1" ht="27.6" customHeight="1" x14ac:dyDescent="0.3">
      <c r="A50" s="52">
        <v>24</v>
      </c>
      <c r="B50" s="124" t="s">
        <v>335</v>
      </c>
      <c r="C50" s="126" t="s">
        <v>336</v>
      </c>
      <c r="D50" s="121" t="s">
        <v>264</v>
      </c>
      <c r="E50" s="125">
        <v>1</v>
      </c>
      <c r="F50" s="131" t="s">
        <v>74</v>
      </c>
      <c r="G50" s="125">
        <v>5</v>
      </c>
      <c r="H50" s="121"/>
    </row>
    <row r="51" spans="1:8" s="40" customFormat="1" ht="66" x14ac:dyDescent="0.3">
      <c r="A51" s="52">
        <v>25</v>
      </c>
      <c r="B51" s="124" t="s">
        <v>337</v>
      </c>
      <c r="C51" s="126" t="s">
        <v>338</v>
      </c>
      <c r="D51" s="121" t="s">
        <v>264</v>
      </c>
      <c r="E51" s="125">
        <v>1</v>
      </c>
      <c r="F51" s="131" t="s">
        <v>74</v>
      </c>
      <c r="G51" s="125">
        <v>5</v>
      </c>
      <c r="H51" s="121"/>
    </row>
    <row r="52" spans="1:8" s="40" customFormat="1" ht="66" x14ac:dyDescent="0.3">
      <c r="A52" s="52">
        <v>26</v>
      </c>
      <c r="B52" s="124" t="s">
        <v>339</v>
      </c>
      <c r="C52" s="126" t="s">
        <v>340</v>
      </c>
      <c r="D52" s="121" t="s">
        <v>264</v>
      </c>
      <c r="E52" s="125">
        <v>1</v>
      </c>
      <c r="F52" s="131" t="s">
        <v>74</v>
      </c>
      <c r="G52" s="125">
        <v>5</v>
      </c>
      <c r="H52" s="121"/>
    </row>
    <row r="53" spans="1:8" s="40" customFormat="1" ht="79.2" x14ac:dyDescent="0.3">
      <c r="A53" s="52">
        <v>27</v>
      </c>
      <c r="B53" s="124" t="s">
        <v>341</v>
      </c>
      <c r="C53" s="126" t="s">
        <v>342</v>
      </c>
      <c r="D53" s="121" t="s">
        <v>264</v>
      </c>
      <c r="E53" s="125">
        <v>1</v>
      </c>
      <c r="F53" s="131" t="s">
        <v>74</v>
      </c>
      <c r="G53" s="125">
        <v>5</v>
      </c>
      <c r="H53" s="53"/>
    </row>
    <row r="54" spans="1:8" s="40" customFormat="1" ht="14.4" customHeight="1" x14ac:dyDescent="0.3">
      <c r="A54" s="52">
        <v>28</v>
      </c>
      <c r="B54" s="124" t="s">
        <v>343</v>
      </c>
      <c r="C54" s="126" t="s">
        <v>342</v>
      </c>
      <c r="D54" s="121" t="s">
        <v>264</v>
      </c>
      <c r="E54" s="125">
        <v>1</v>
      </c>
      <c r="F54" s="131" t="s">
        <v>74</v>
      </c>
      <c r="G54" s="125">
        <v>5</v>
      </c>
      <c r="H54" s="53"/>
    </row>
    <row r="55" spans="1:8" s="40" customFormat="1" ht="34.950000000000003" customHeight="1" x14ac:dyDescent="0.3">
      <c r="A55" s="52">
        <v>29</v>
      </c>
      <c r="B55" s="124" t="s">
        <v>344</v>
      </c>
      <c r="C55" s="126" t="s">
        <v>342</v>
      </c>
      <c r="D55" s="121" t="s">
        <v>264</v>
      </c>
      <c r="E55" s="125">
        <v>1</v>
      </c>
      <c r="F55" s="131" t="s">
        <v>74</v>
      </c>
      <c r="G55" s="125">
        <v>5</v>
      </c>
      <c r="H55" s="53"/>
    </row>
    <row r="56" spans="1:8" s="40" customFormat="1" ht="19.95" customHeight="1" x14ac:dyDescent="0.3">
      <c r="A56" s="52">
        <v>30</v>
      </c>
      <c r="B56" s="124" t="s">
        <v>345</v>
      </c>
      <c r="C56" s="124" t="s">
        <v>346</v>
      </c>
      <c r="D56" s="121" t="s">
        <v>264</v>
      </c>
      <c r="E56" s="125">
        <v>1</v>
      </c>
      <c r="F56" s="131" t="s">
        <v>74</v>
      </c>
      <c r="G56" s="125">
        <v>5</v>
      </c>
      <c r="H56" s="121"/>
    </row>
    <row r="57" spans="1:8" s="40" customFormat="1" ht="39.6" x14ac:dyDescent="0.3">
      <c r="A57" s="52">
        <v>31</v>
      </c>
      <c r="B57" s="124" t="s">
        <v>122</v>
      </c>
      <c r="C57" s="124" t="s">
        <v>123</v>
      </c>
      <c r="D57" s="121" t="s">
        <v>264</v>
      </c>
      <c r="E57" s="125">
        <v>1</v>
      </c>
      <c r="F57" s="131" t="s">
        <v>74</v>
      </c>
      <c r="G57" s="125">
        <v>5</v>
      </c>
      <c r="H57" s="121"/>
    </row>
    <row r="58" spans="1:8" s="40" customFormat="1" ht="26.4" x14ac:dyDescent="0.3">
      <c r="A58" s="52">
        <v>32</v>
      </c>
      <c r="B58" s="124" t="s">
        <v>347</v>
      </c>
      <c r="C58" s="126" t="s">
        <v>348</v>
      </c>
      <c r="D58" s="121" t="s">
        <v>264</v>
      </c>
      <c r="E58" s="125">
        <v>1</v>
      </c>
      <c r="F58" s="131" t="s">
        <v>74</v>
      </c>
      <c r="G58" s="125">
        <v>5</v>
      </c>
      <c r="H58" s="121"/>
    </row>
    <row r="59" spans="1:8" s="40" customFormat="1" ht="26.4" x14ac:dyDescent="0.3">
      <c r="A59" s="52">
        <v>33</v>
      </c>
      <c r="B59" s="141" t="s">
        <v>349</v>
      </c>
      <c r="C59" s="142" t="s">
        <v>350</v>
      </c>
      <c r="D59" s="121" t="s">
        <v>264</v>
      </c>
      <c r="E59" s="125">
        <v>1</v>
      </c>
      <c r="F59" s="131" t="s">
        <v>74</v>
      </c>
      <c r="G59" s="125">
        <v>5</v>
      </c>
      <c r="H59" s="121"/>
    </row>
    <row r="60" spans="1:8" s="40" customFormat="1" x14ac:dyDescent="0.3">
      <c r="A60" s="52">
        <v>34</v>
      </c>
      <c r="B60" s="139" t="s">
        <v>351</v>
      </c>
      <c r="C60" s="139" t="s">
        <v>352</v>
      </c>
      <c r="D60" s="121" t="s">
        <v>264</v>
      </c>
      <c r="E60" s="122">
        <v>1</v>
      </c>
      <c r="F60" s="131" t="s">
        <v>74</v>
      </c>
      <c r="G60" s="122">
        <v>5</v>
      </c>
      <c r="H60" s="121"/>
    </row>
    <row r="61" spans="1:8" s="40" customFormat="1" ht="33.6" customHeight="1" x14ac:dyDescent="0.3">
      <c r="A61" s="52">
        <v>35</v>
      </c>
      <c r="B61" s="126" t="s">
        <v>124</v>
      </c>
      <c r="C61" s="126" t="s">
        <v>353</v>
      </c>
      <c r="D61" s="121" t="s">
        <v>264</v>
      </c>
      <c r="E61" s="143">
        <v>1</v>
      </c>
      <c r="F61" s="131" t="s">
        <v>74</v>
      </c>
      <c r="G61" s="143">
        <v>5</v>
      </c>
      <c r="H61" s="121"/>
    </row>
    <row r="62" spans="1:8" s="40" customFormat="1" ht="37.950000000000003" customHeight="1" x14ac:dyDescent="0.3">
      <c r="A62" s="52">
        <v>36</v>
      </c>
      <c r="B62" s="144" t="s">
        <v>354</v>
      </c>
      <c r="C62" s="139" t="s">
        <v>355</v>
      </c>
      <c r="D62" s="121" t="s">
        <v>264</v>
      </c>
      <c r="E62" s="125">
        <v>1</v>
      </c>
      <c r="F62" s="131" t="s">
        <v>74</v>
      </c>
      <c r="G62" s="143">
        <v>5</v>
      </c>
      <c r="H62" s="121"/>
    </row>
    <row r="63" spans="1:8" s="40" customFormat="1" ht="26.4" x14ac:dyDescent="0.3">
      <c r="A63" s="52">
        <v>37</v>
      </c>
      <c r="B63" s="126" t="s">
        <v>356</v>
      </c>
      <c r="C63" s="126" t="s">
        <v>357</v>
      </c>
      <c r="D63" s="121" t="s">
        <v>264</v>
      </c>
      <c r="E63" s="125">
        <v>1</v>
      </c>
      <c r="F63" s="131" t="s">
        <v>74</v>
      </c>
      <c r="G63" s="145">
        <v>5</v>
      </c>
      <c r="H63" s="146"/>
    </row>
    <row r="64" spans="1:8" s="40" customFormat="1" ht="46.8" x14ac:dyDescent="0.3">
      <c r="A64" s="52">
        <v>38</v>
      </c>
      <c r="B64" s="67" t="s">
        <v>358</v>
      </c>
      <c r="C64" s="147" t="s">
        <v>359</v>
      </c>
      <c r="D64" s="43" t="s">
        <v>76</v>
      </c>
      <c r="E64" s="125">
        <v>1</v>
      </c>
      <c r="F64" s="131" t="s">
        <v>74</v>
      </c>
      <c r="G64" s="145">
        <v>5</v>
      </c>
      <c r="H64" s="53"/>
    </row>
    <row r="65" spans="1:8" s="40" customFormat="1" ht="31.95" customHeight="1" x14ac:dyDescent="0.3">
      <c r="A65" s="52">
        <v>39</v>
      </c>
      <c r="B65" s="67" t="s">
        <v>360</v>
      </c>
      <c r="C65" s="147" t="s">
        <v>359</v>
      </c>
      <c r="D65" s="43" t="s">
        <v>76</v>
      </c>
      <c r="E65" s="125">
        <v>1</v>
      </c>
      <c r="F65" s="131" t="s">
        <v>74</v>
      </c>
      <c r="G65" s="145">
        <v>5</v>
      </c>
      <c r="H65" s="53"/>
    </row>
    <row r="66" spans="1:8" s="40" customFormat="1" ht="31.2" x14ac:dyDescent="0.3">
      <c r="A66" s="52">
        <v>40</v>
      </c>
      <c r="B66" s="69" t="s">
        <v>361</v>
      </c>
      <c r="C66" s="148" t="s">
        <v>359</v>
      </c>
      <c r="D66" s="149" t="s">
        <v>76</v>
      </c>
      <c r="E66" s="125">
        <v>1</v>
      </c>
      <c r="F66" s="131" t="s">
        <v>74</v>
      </c>
      <c r="G66" s="145">
        <v>5</v>
      </c>
      <c r="H66" s="53"/>
    </row>
    <row r="67" spans="1:8" s="40" customFormat="1" ht="37.200000000000003" customHeight="1" x14ac:dyDescent="0.3">
      <c r="A67" s="52">
        <v>41</v>
      </c>
      <c r="B67" s="67" t="s">
        <v>362</v>
      </c>
      <c r="C67" s="67" t="s">
        <v>127</v>
      </c>
      <c r="D67" s="149" t="s">
        <v>76</v>
      </c>
      <c r="E67" s="125">
        <v>1</v>
      </c>
      <c r="F67" s="131" t="s">
        <v>74</v>
      </c>
      <c r="G67" s="145">
        <v>5</v>
      </c>
      <c r="H67" s="53"/>
    </row>
    <row r="68" spans="1:8" s="40" customFormat="1" ht="15.6" x14ac:dyDescent="0.3">
      <c r="A68" s="52">
        <v>42</v>
      </c>
      <c r="B68" s="67" t="s">
        <v>363</v>
      </c>
      <c r="C68" s="67" t="s">
        <v>127</v>
      </c>
      <c r="D68" s="149" t="s">
        <v>76</v>
      </c>
      <c r="E68" s="125">
        <v>1</v>
      </c>
      <c r="F68" s="131" t="s">
        <v>74</v>
      </c>
      <c r="G68" s="145">
        <v>5</v>
      </c>
      <c r="H68" s="53"/>
    </row>
    <row r="69" spans="1:8" s="40" customFormat="1" ht="15.6" x14ac:dyDescent="0.3">
      <c r="A69" s="52">
        <v>43</v>
      </c>
      <c r="B69" s="67" t="s">
        <v>364</v>
      </c>
      <c r="C69" s="67" t="s">
        <v>127</v>
      </c>
      <c r="D69" s="149" t="s">
        <v>76</v>
      </c>
      <c r="E69" s="125">
        <v>1</v>
      </c>
      <c r="F69" s="131" t="s">
        <v>74</v>
      </c>
      <c r="G69" s="145">
        <v>5</v>
      </c>
      <c r="H69" s="53"/>
    </row>
    <row r="70" spans="1:8" s="40" customFormat="1" ht="34.950000000000003" customHeight="1" x14ac:dyDescent="0.3">
      <c r="A70" s="52">
        <v>44</v>
      </c>
      <c r="B70" s="69" t="s">
        <v>365</v>
      </c>
      <c r="C70" s="69" t="s">
        <v>127</v>
      </c>
      <c r="D70" s="149" t="s">
        <v>76</v>
      </c>
      <c r="E70" s="125">
        <v>1</v>
      </c>
      <c r="F70" s="131" t="s">
        <v>74</v>
      </c>
      <c r="G70" s="145">
        <v>5</v>
      </c>
      <c r="H70" s="53"/>
    </row>
    <row r="71" spans="1:8" s="40" customFormat="1" ht="36" customHeight="1" x14ac:dyDescent="0.3">
      <c r="A71" s="52">
        <v>45</v>
      </c>
      <c r="B71" s="63" t="s">
        <v>366</v>
      </c>
      <c r="C71" s="67" t="s">
        <v>127</v>
      </c>
      <c r="D71" s="149" t="s">
        <v>76</v>
      </c>
      <c r="E71" s="125">
        <v>1</v>
      </c>
      <c r="F71" s="131" t="s">
        <v>74</v>
      </c>
      <c r="G71" s="145">
        <v>5</v>
      </c>
      <c r="H71" s="53"/>
    </row>
    <row r="72" spans="1:8" s="40" customFormat="1" ht="31.95" customHeight="1" x14ac:dyDescent="0.3">
      <c r="A72" s="52">
        <v>46</v>
      </c>
      <c r="B72" s="63" t="s">
        <v>367</v>
      </c>
      <c r="C72" s="67" t="s">
        <v>127</v>
      </c>
      <c r="D72" s="149" t="s">
        <v>76</v>
      </c>
      <c r="E72" s="125">
        <v>1</v>
      </c>
      <c r="F72" s="131" t="s">
        <v>74</v>
      </c>
      <c r="G72" s="145">
        <v>5</v>
      </c>
      <c r="H72" s="53"/>
    </row>
    <row r="73" spans="1:8" s="40" customFormat="1" ht="25.95" customHeight="1" x14ac:dyDescent="0.3">
      <c r="A73" s="52">
        <v>47</v>
      </c>
      <c r="B73" s="150" t="s">
        <v>126</v>
      </c>
      <c r="C73" s="150" t="s">
        <v>368</v>
      </c>
      <c r="D73" s="149" t="s">
        <v>264</v>
      </c>
      <c r="E73" s="125">
        <v>1</v>
      </c>
      <c r="F73" s="131" t="s">
        <v>74</v>
      </c>
      <c r="G73" s="145">
        <v>5</v>
      </c>
      <c r="H73" s="53"/>
    </row>
    <row r="74" spans="1:8" ht="21" x14ac:dyDescent="0.3">
      <c r="A74" s="93" t="s">
        <v>7</v>
      </c>
      <c r="B74" s="94"/>
      <c r="C74" s="94"/>
      <c r="D74" s="94"/>
      <c r="E74" s="74"/>
      <c r="F74" s="74"/>
      <c r="G74" s="94"/>
      <c r="H74" s="94"/>
    </row>
    <row r="75" spans="1:8" ht="55.2" x14ac:dyDescent="0.3">
      <c r="A75" s="3" t="s">
        <v>6</v>
      </c>
      <c r="B75" s="3" t="s">
        <v>5</v>
      </c>
      <c r="C75" s="3" t="s">
        <v>4</v>
      </c>
      <c r="D75" s="3" t="s">
        <v>3</v>
      </c>
      <c r="E75" s="3" t="s">
        <v>2</v>
      </c>
      <c r="F75" s="3" t="s">
        <v>1</v>
      </c>
      <c r="G75" s="3" t="s">
        <v>0</v>
      </c>
      <c r="H75" s="3" t="s">
        <v>11</v>
      </c>
    </row>
    <row r="76" spans="1:8" x14ac:dyDescent="0.3">
      <c r="A76" s="30">
        <v>1</v>
      </c>
      <c r="B76" s="49" t="s">
        <v>112</v>
      </c>
      <c r="C76" s="50" t="s">
        <v>113</v>
      </c>
      <c r="D76" s="48" t="s">
        <v>114</v>
      </c>
      <c r="E76" s="46">
        <v>1</v>
      </c>
      <c r="F76" s="46" t="s">
        <v>74</v>
      </c>
      <c r="G76" s="48">
        <f>E76</f>
        <v>1</v>
      </c>
      <c r="H76" s="26"/>
    </row>
    <row r="77" spans="1:8" ht="55.2" x14ac:dyDescent="0.3">
      <c r="A77" s="28">
        <v>2</v>
      </c>
      <c r="B77" s="51" t="s">
        <v>115</v>
      </c>
      <c r="C77" s="45" t="s">
        <v>116</v>
      </c>
      <c r="D77" s="48" t="s">
        <v>114</v>
      </c>
      <c r="E77" s="48">
        <v>3</v>
      </c>
      <c r="F77" s="48" t="s">
        <v>74</v>
      </c>
      <c r="G77" s="48">
        <v>3</v>
      </c>
      <c r="H77" s="26"/>
    </row>
    <row r="78" spans="1:8" ht="41.4" x14ac:dyDescent="0.3">
      <c r="A78" s="28">
        <v>3</v>
      </c>
      <c r="B78" s="50" t="s">
        <v>128</v>
      </c>
      <c r="C78" s="50" t="s">
        <v>129</v>
      </c>
      <c r="D78" s="48" t="s">
        <v>114</v>
      </c>
      <c r="E78" s="48">
        <v>1</v>
      </c>
      <c r="F78" s="48" t="s">
        <v>74</v>
      </c>
      <c r="G78" s="43" t="s">
        <v>130</v>
      </c>
      <c r="H78" s="26"/>
    </row>
    <row r="79" spans="1:8" ht="55.2" x14ac:dyDescent="0.3">
      <c r="A79" s="30">
        <v>4</v>
      </c>
      <c r="B79" s="51" t="s">
        <v>131</v>
      </c>
      <c r="C79" s="51" t="s">
        <v>132</v>
      </c>
      <c r="D79" s="48" t="s">
        <v>114</v>
      </c>
      <c r="E79" s="48">
        <v>1</v>
      </c>
      <c r="F79" s="48" t="s">
        <v>74</v>
      </c>
      <c r="G79" s="43" t="s">
        <v>130</v>
      </c>
      <c r="H79" s="26"/>
    </row>
    <row r="80" spans="1:8" ht="41.4" x14ac:dyDescent="0.3">
      <c r="A80" s="28">
        <v>5</v>
      </c>
      <c r="B80" s="50" t="s">
        <v>133</v>
      </c>
      <c r="C80" s="50" t="s">
        <v>134</v>
      </c>
      <c r="D80" s="48" t="s">
        <v>114</v>
      </c>
      <c r="E80" s="48">
        <v>1</v>
      </c>
      <c r="F80" s="48" t="s">
        <v>74</v>
      </c>
      <c r="G80" s="43" t="s">
        <v>130</v>
      </c>
      <c r="H80" s="26"/>
    </row>
  </sheetData>
  <mergeCells count="39">
    <mergeCell ref="A74:H74"/>
    <mergeCell ref="A19:H19"/>
    <mergeCell ref="A24:H24"/>
    <mergeCell ref="A25:H25"/>
    <mergeCell ref="A16:H16"/>
    <mergeCell ref="A23:H23"/>
    <mergeCell ref="A18:H18"/>
    <mergeCell ref="A22:H22"/>
    <mergeCell ref="A1:H1"/>
    <mergeCell ref="A5:H5"/>
    <mergeCell ref="A6:H6"/>
    <mergeCell ref="A2:H2"/>
    <mergeCell ref="A3:H3"/>
    <mergeCell ref="A4:H4"/>
    <mergeCell ref="A7:B7"/>
    <mergeCell ref="C7:H7"/>
    <mergeCell ref="A8:C8"/>
    <mergeCell ref="A20:H20"/>
    <mergeCell ref="A21:H21"/>
    <mergeCell ref="A17:H17"/>
    <mergeCell ref="D8:H8"/>
    <mergeCell ref="A9:B9"/>
    <mergeCell ref="C9:H9"/>
    <mergeCell ref="A10:B10"/>
    <mergeCell ref="C10:D10"/>
    <mergeCell ref="E10:F10"/>
    <mergeCell ref="G10:H10"/>
    <mergeCell ref="A13:B13"/>
    <mergeCell ref="C13:H13"/>
    <mergeCell ref="A15:B15"/>
    <mergeCell ref="C15:H15"/>
    <mergeCell ref="A11:B11"/>
    <mergeCell ref="C11:D11"/>
    <mergeCell ref="E11:F11"/>
    <mergeCell ref="G11:H11"/>
    <mergeCell ref="A12:B12"/>
    <mergeCell ref="C12:H12"/>
    <mergeCell ref="A14:B14"/>
    <mergeCell ref="C14:H14"/>
  </mergeCells>
  <dataValidations count="1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73:C73 B39:B41 B37:C37 C31 B61:C61 B27:B35 C33:C35 B63:C63 C62 C27:C29 B44:B58 C39:C42 C44:C60 C64:C72" xr:uid="{114B4A40-2B78-48A8-9F70-0BC0B2A853BF}"/>
  </dataValidations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101"/>
  <sheetViews>
    <sheetView topLeftCell="A82" zoomScale="85" zoomScaleNormal="70" workbookViewId="0">
      <selection activeCell="B84" sqref="B84"/>
    </sheetView>
  </sheetViews>
  <sheetFormatPr defaultColWidth="14.44140625" defaultRowHeight="14.4" x14ac:dyDescent="0.3"/>
  <cols>
    <col min="1" max="1" width="5.109375" style="13" customWidth="1"/>
    <col min="2" max="2" width="52" style="13" customWidth="1"/>
    <col min="3" max="3" width="27.44140625" style="13" customWidth="1"/>
    <col min="4" max="4" width="22" style="13" customWidth="1"/>
    <col min="5" max="5" width="15.44140625" style="13" customWidth="1"/>
    <col min="6" max="6" width="23.44140625" style="13" bestFit="1" customWidth="1"/>
    <col min="7" max="7" width="14.44140625" style="13" customWidth="1"/>
    <col min="8" max="8" width="25" style="13" bestFit="1" customWidth="1"/>
    <col min="9" max="11" width="8.6640625" style="1" customWidth="1"/>
    <col min="12" max="16384" width="14.44140625" style="1"/>
  </cols>
  <sheetData>
    <row r="1" spans="1:8" x14ac:dyDescent="0.3">
      <c r="A1" s="95" t="s">
        <v>10</v>
      </c>
      <c r="B1" s="96"/>
      <c r="C1" s="96"/>
      <c r="D1" s="96"/>
      <c r="E1" s="96"/>
      <c r="F1" s="96"/>
      <c r="G1" s="96"/>
      <c r="H1" s="96"/>
    </row>
    <row r="2" spans="1:8" s="12" customFormat="1" ht="21" x14ac:dyDescent="0.4">
      <c r="A2" s="76" t="s">
        <v>34</v>
      </c>
      <c r="B2" s="76"/>
      <c r="C2" s="76"/>
      <c r="D2" s="76"/>
      <c r="E2" s="76"/>
      <c r="F2" s="76"/>
      <c r="G2" s="76"/>
      <c r="H2" s="76"/>
    </row>
    <row r="3" spans="1:8" s="12" customFormat="1" ht="21" x14ac:dyDescent="0.3">
      <c r="A3" s="77" t="str">
        <f>'Информация о Чемпионате'!B4</f>
        <v>Региональный</v>
      </c>
      <c r="B3" s="77"/>
      <c r="C3" s="77"/>
      <c r="D3" s="77"/>
      <c r="E3" s="77"/>
      <c r="F3" s="77"/>
      <c r="G3" s="77"/>
      <c r="H3" s="77"/>
    </row>
    <row r="4" spans="1:8" s="12" customFormat="1" ht="21" x14ac:dyDescent="0.4">
      <c r="A4" s="76" t="s">
        <v>35</v>
      </c>
      <c r="B4" s="76"/>
      <c r="C4" s="76"/>
      <c r="D4" s="76"/>
      <c r="E4" s="76"/>
      <c r="F4" s="76"/>
      <c r="G4" s="76"/>
      <c r="H4" s="76"/>
    </row>
    <row r="5" spans="1:8" ht="20.399999999999999" x14ac:dyDescent="0.3">
      <c r="A5" s="75" t="str">
        <f>'Информация о Чемпионате'!B3</f>
        <v>ФАРМАЦЕВТИКА ЮНИОРЫ</v>
      </c>
      <c r="B5" s="75"/>
      <c r="C5" s="75"/>
      <c r="D5" s="75"/>
      <c r="E5" s="75"/>
      <c r="F5" s="75"/>
      <c r="G5" s="75"/>
      <c r="H5" s="75"/>
    </row>
    <row r="6" spans="1:8" x14ac:dyDescent="0.3">
      <c r="A6" s="71" t="s">
        <v>12</v>
      </c>
      <c r="B6" s="74"/>
      <c r="C6" s="74"/>
      <c r="D6" s="74"/>
      <c r="E6" s="74"/>
      <c r="F6" s="74"/>
      <c r="G6" s="74"/>
      <c r="H6" s="74"/>
    </row>
    <row r="7" spans="1:8" ht="15.6" x14ac:dyDescent="0.3">
      <c r="A7" s="71" t="s">
        <v>32</v>
      </c>
      <c r="B7" s="71"/>
      <c r="C7" s="72" t="str">
        <f>'Информация о Чемпионате'!B5</f>
        <v>наименование региона</v>
      </c>
      <c r="D7" s="72"/>
      <c r="E7" s="72"/>
      <c r="F7" s="72"/>
      <c r="G7" s="72"/>
      <c r="H7" s="72"/>
    </row>
    <row r="8" spans="1:8" ht="15.6" x14ac:dyDescent="0.3">
      <c r="A8" s="71" t="s">
        <v>33</v>
      </c>
      <c r="B8" s="71"/>
      <c r="C8" s="71"/>
      <c r="D8" s="72" t="str">
        <f>'Информация о Чемпионате'!B6</f>
        <v>название организации, где находится плозадка</v>
      </c>
      <c r="E8" s="72"/>
      <c r="F8" s="72"/>
      <c r="G8" s="72"/>
      <c r="H8" s="72"/>
    </row>
    <row r="9" spans="1:8" ht="15.6" x14ac:dyDescent="0.3">
      <c r="A9" s="71" t="s">
        <v>29</v>
      </c>
      <c r="B9" s="71"/>
      <c r="C9" s="71" t="str">
        <f>'Информация о Чемпионате'!B7</f>
        <v>адрес расположения</v>
      </c>
      <c r="D9" s="71"/>
      <c r="E9" s="71"/>
      <c r="F9" s="71"/>
      <c r="G9" s="71"/>
      <c r="H9" s="71"/>
    </row>
    <row r="10" spans="1:8" ht="15.6" x14ac:dyDescent="0.3">
      <c r="A10" s="71" t="s">
        <v>31</v>
      </c>
      <c r="B10" s="71"/>
      <c r="C10" s="71" t="str">
        <f>'Информация о Чемпионате'!B9</f>
        <v>ФИО</v>
      </c>
      <c r="D10" s="71"/>
      <c r="E10" s="71" t="str">
        <f>'Информация о Чемпионате'!B10</f>
        <v>почта</v>
      </c>
      <c r="F10" s="71"/>
      <c r="G10" s="71" t="str">
        <f>'Информация о Чемпионате'!B11</f>
        <v>телефон</v>
      </c>
      <c r="H10" s="71"/>
    </row>
    <row r="11" spans="1:8" ht="15.75" customHeight="1" x14ac:dyDescent="0.3">
      <c r="A11" s="71" t="s">
        <v>39</v>
      </c>
      <c r="B11" s="71"/>
      <c r="C11" s="71" t="str">
        <f>'Информация о Чемпионате'!B12</f>
        <v>ФИО</v>
      </c>
      <c r="D11" s="71"/>
      <c r="E11" s="71" t="str">
        <f>'Информация о Чемпионате'!B13</f>
        <v>почта</v>
      </c>
      <c r="F11" s="71"/>
      <c r="G11" s="71" t="str">
        <f>'Информация о Чемпионате'!B14</f>
        <v>телефон</v>
      </c>
      <c r="H11" s="71"/>
    </row>
    <row r="12" spans="1:8" ht="15.75" customHeight="1" x14ac:dyDescent="0.3">
      <c r="A12" s="71" t="s">
        <v>56</v>
      </c>
      <c r="B12" s="71"/>
      <c r="C12" s="71" t="str">
        <f>'Информация о Чемпионате'!B17</f>
        <v>общая цифра</v>
      </c>
      <c r="D12" s="71"/>
      <c r="E12" s="71"/>
      <c r="F12" s="71"/>
      <c r="G12" s="71"/>
      <c r="H12" s="71"/>
    </row>
    <row r="13" spans="1:8" ht="15.6" x14ac:dyDescent="0.3">
      <c r="A13" s="71" t="s">
        <v>20</v>
      </c>
      <c r="B13" s="71"/>
      <c r="C13" s="71">
        <f>'Информация о Чемпионате'!B15</f>
        <v>5</v>
      </c>
      <c r="D13" s="71"/>
      <c r="E13" s="71"/>
      <c r="F13" s="71"/>
      <c r="G13" s="71"/>
      <c r="H13" s="71"/>
    </row>
    <row r="14" spans="1:8" ht="15.6" x14ac:dyDescent="0.3">
      <c r="A14" s="71" t="s">
        <v>21</v>
      </c>
      <c r="B14" s="71"/>
      <c r="C14" s="71">
        <f>'Информация о Чемпионате'!B16</f>
        <v>5</v>
      </c>
      <c r="D14" s="71"/>
      <c r="E14" s="71"/>
      <c r="F14" s="71"/>
      <c r="G14" s="71"/>
      <c r="H14" s="71"/>
    </row>
    <row r="15" spans="1:8" ht="15.6" x14ac:dyDescent="0.3">
      <c r="A15" s="71" t="s">
        <v>30</v>
      </c>
      <c r="B15" s="71"/>
      <c r="C15" s="71" t="str">
        <f>'Информация о Чемпионате'!B8</f>
        <v>число, месяц, год</v>
      </c>
      <c r="D15" s="71"/>
      <c r="E15" s="71"/>
      <c r="F15" s="71"/>
      <c r="G15" s="71"/>
      <c r="H15" s="71"/>
    </row>
    <row r="16" spans="1:8" ht="21" x14ac:dyDescent="0.3">
      <c r="A16" s="93" t="s">
        <v>13</v>
      </c>
      <c r="B16" s="94"/>
      <c r="C16" s="94"/>
      <c r="D16" s="94"/>
      <c r="E16" s="94"/>
      <c r="F16" s="94"/>
      <c r="G16" s="94"/>
      <c r="H16" s="94"/>
    </row>
    <row r="17" spans="1:8" ht="55.2" x14ac:dyDescent="0.3">
      <c r="A17" s="3" t="s">
        <v>6</v>
      </c>
      <c r="B17" s="3" t="s">
        <v>5</v>
      </c>
      <c r="C17" s="5" t="s">
        <v>4</v>
      </c>
      <c r="D17" s="8" t="s">
        <v>3</v>
      </c>
      <c r="E17" s="8" t="s">
        <v>2</v>
      </c>
      <c r="F17" s="8" t="s">
        <v>1</v>
      </c>
      <c r="G17" s="8" t="s">
        <v>0</v>
      </c>
      <c r="H17" s="3" t="s">
        <v>11</v>
      </c>
    </row>
    <row r="18" spans="1:8" ht="46.8" x14ac:dyDescent="0.3">
      <c r="A18" s="29">
        <v>1</v>
      </c>
      <c r="B18" s="70" t="s">
        <v>84</v>
      </c>
      <c r="C18" s="59" t="s">
        <v>88</v>
      </c>
      <c r="D18" s="48" t="s">
        <v>81</v>
      </c>
      <c r="E18" s="57">
        <v>20</v>
      </c>
      <c r="F18" s="43" t="s">
        <v>74</v>
      </c>
      <c r="G18" s="48">
        <v>100</v>
      </c>
      <c r="H18" s="32"/>
    </row>
    <row r="19" spans="1:8" ht="46.8" x14ac:dyDescent="0.3">
      <c r="A19" s="29">
        <v>2</v>
      </c>
      <c r="B19" s="58" t="s">
        <v>89</v>
      </c>
      <c r="C19" s="59" t="s">
        <v>90</v>
      </c>
      <c r="D19" s="48" t="s">
        <v>81</v>
      </c>
      <c r="E19" s="57">
        <v>20</v>
      </c>
      <c r="F19" s="43" t="s">
        <v>74</v>
      </c>
      <c r="G19" s="48">
        <v>100</v>
      </c>
      <c r="H19" s="32"/>
    </row>
    <row r="20" spans="1:8" s="40" customFormat="1" ht="21" customHeight="1" x14ac:dyDescent="0.3">
      <c r="A20" s="29">
        <v>3</v>
      </c>
      <c r="B20" s="70" t="s">
        <v>153</v>
      </c>
      <c r="C20" s="59" t="s">
        <v>140</v>
      </c>
      <c r="D20" s="48" t="s">
        <v>141</v>
      </c>
      <c r="E20" s="57">
        <v>1</v>
      </c>
      <c r="F20" s="43" t="s">
        <v>142</v>
      </c>
      <c r="G20" s="48">
        <v>5</v>
      </c>
      <c r="H20" s="32"/>
    </row>
    <row r="21" spans="1:8" s="40" customFormat="1" ht="24.6" customHeight="1" x14ac:dyDescent="0.3">
      <c r="A21" s="29">
        <v>4</v>
      </c>
      <c r="B21" s="58" t="s">
        <v>154</v>
      </c>
      <c r="C21" s="59" t="s">
        <v>140</v>
      </c>
      <c r="D21" s="48" t="s">
        <v>141</v>
      </c>
      <c r="E21" s="57">
        <v>1</v>
      </c>
      <c r="F21" s="43" t="s">
        <v>142</v>
      </c>
      <c r="G21" s="48">
        <v>5</v>
      </c>
      <c r="H21" s="32"/>
    </row>
    <row r="22" spans="1:8" s="40" customFormat="1" ht="21.6" customHeight="1" x14ac:dyDescent="0.3">
      <c r="A22" s="29">
        <v>5</v>
      </c>
      <c r="B22" s="70" t="s">
        <v>139</v>
      </c>
      <c r="C22" s="59" t="s">
        <v>140</v>
      </c>
      <c r="D22" s="48" t="s">
        <v>141</v>
      </c>
      <c r="E22" s="57">
        <v>1</v>
      </c>
      <c r="F22" s="43" t="s">
        <v>142</v>
      </c>
      <c r="G22" s="48">
        <v>5</v>
      </c>
      <c r="H22" s="32"/>
    </row>
    <row r="23" spans="1:8" s="40" customFormat="1" ht="22.95" customHeight="1" x14ac:dyDescent="0.3">
      <c r="A23" s="29">
        <v>6</v>
      </c>
      <c r="B23" s="58" t="s">
        <v>155</v>
      </c>
      <c r="C23" s="59" t="s">
        <v>140</v>
      </c>
      <c r="D23" s="48" t="s">
        <v>141</v>
      </c>
      <c r="E23" s="57">
        <v>1</v>
      </c>
      <c r="F23" s="43" t="s">
        <v>142</v>
      </c>
      <c r="G23" s="48">
        <v>5</v>
      </c>
      <c r="H23" s="32"/>
    </row>
    <row r="24" spans="1:8" s="40" customFormat="1" ht="20.399999999999999" customHeight="1" x14ac:dyDescent="0.3">
      <c r="A24" s="29">
        <v>7</v>
      </c>
      <c r="B24" s="70" t="s">
        <v>156</v>
      </c>
      <c r="C24" s="59" t="s">
        <v>140</v>
      </c>
      <c r="D24" s="48" t="s">
        <v>141</v>
      </c>
      <c r="E24" s="57">
        <v>1</v>
      </c>
      <c r="F24" s="43" t="s">
        <v>142</v>
      </c>
      <c r="G24" s="48">
        <v>5</v>
      </c>
      <c r="H24" s="32"/>
    </row>
    <row r="25" spans="1:8" s="40" customFormat="1" ht="22.2" customHeight="1" x14ac:dyDescent="0.3">
      <c r="A25" s="29">
        <v>8</v>
      </c>
      <c r="B25" s="58" t="s">
        <v>157</v>
      </c>
      <c r="C25" s="59" t="s">
        <v>140</v>
      </c>
      <c r="D25" s="48" t="s">
        <v>141</v>
      </c>
      <c r="E25" s="57">
        <v>1</v>
      </c>
      <c r="F25" s="43" t="s">
        <v>142</v>
      </c>
      <c r="G25" s="48">
        <v>5</v>
      </c>
      <c r="H25" s="32"/>
    </row>
    <row r="26" spans="1:8" s="40" customFormat="1" ht="23.4" customHeight="1" x14ac:dyDescent="0.3">
      <c r="A26" s="29">
        <v>9</v>
      </c>
      <c r="B26" s="70" t="s">
        <v>158</v>
      </c>
      <c r="C26" s="59" t="s">
        <v>140</v>
      </c>
      <c r="D26" s="48" t="s">
        <v>141</v>
      </c>
      <c r="E26" s="57">
        <v>1</v>
      </c>
      <c r="F26" s="43" t="s">
        <v>142</v>
      </c>
      <c r="G26" s="48">
        <v>5</v>
      </c>
      <c r="H26" s="32"/>
    </row>
    <row r="27" spans="1:8" s="40" customFormat="1" ht="20.399999999999999" customHeight="1" x14ac:dyDescent="0.3">
      <c r="A27" s="29">
        <v>10</v>
      </c>
      <c r="B27" s="70" t="s">
        <v>159</v>
      </c>
      <c r="C27" s="59" t="s">
        <v>140</v>
      </c>
      <c r="D27" s="48" t="s">
        <v>141</v>
      </c>
      <c r="E27" s="57">
        <v>1</v>
      </c>
      <c r="F27" s="43" t="s">
        <v>142</v>
      </c>
      <c r="G27" s="48">
        <v>5</v>
      </c>
      <c r="H27" s="32"/>
    </row>
    <row r="28" spans="1:8" s="40" customFormat="1" ht="19.2" customHeight="1" x14ac:dyDescent="0.3">
      <c r="A28" s="29">
        <v>11</v>
      </c>
      <c r="B28" s="58" t="s">
        <v>160</v>
      </c>
      <c r="C28" s="59" t="s">
        <v>140</v>
      </c>
      <c r="D28" s="48" t="s">
        <v>141</v>
      </c>
      <c r="E28" s="57">
        <v>1</v>
      </c>
      <c r="F28" s="43" t="s">
        <v>142</v>
      </c>
      <c r="G28" s="48">
        <v>5</v>
      </c>
      <c r="H28" s="32"/>
    </row>
    <row r="29" spans="1:8" s="40" customFormat="1" ht="24.6" customHeight="1" x14ac:dyDescent="0.3">
      <c r="A29" s="29">
        <v>12</v>
      </c>
      <c r="B29" s="70" t="s">
        <v>143</v>
      </c>
      <c r="C29" s="59" t="s">
        <v>140</v>
      </c>
      <c r="D29" s="48" t="s">
        <v>141</v>
      </c>
      <c r="E29" s="57">
        <v>1</v>
      </c>
      <c r="F29" s="43" t="s">
        <v>142</v>
      </c>
      <c r="G29" s="48">
        <v>5</v>
      </c>
      <c r="H29" s="32"/>
    </row>
    <row r="30" spans="1:8" s="40" customFormat="1" ht="21" customHeight="1" x14ac:dyDescent="0.3">
      <c r="A30" s="29">
        <v>13</v>
      </c>
      <c r="B30" s="70" t="s">
        <v>161</v>
      </c>
      <c r="C30" s="59" t="s">
        <v>140</v>
      </c>
      <c r="D30" s="48" t="s">
        <v>141</v>
      </c>
      <c r="E30" s="57">
        <v>1</v>
      </c>
      <c r="F30" s="43" t="s">
        <v>142</v>
      </c>
      <c r="G30" s="48">
        <v>5</v>
      </c>
      <c r="H30" s="32"/>
    </row>
    <row r="31" spans="1:8" s="40" customFormat="1" ht="21.6" customHeight="1" x14ac:dyDescent="0.3">
      <c r="A31" s="29">
        <v>14</v>
      </c>
      <c r="B31" s="58" t="s">
        <v>162</v>
      </c>
      <c r="C31" s="59" t="s">
        <v>140</v>
      </c>
      <c r="D31" s="48" t="s">
        <v>141</v>
      </c>
      <c r="E31" s="57">
        <v>1</v>
      </c>
      <c r="F31" s="43" t="s">
        <v>142</v>
      </c>
      <c r="G31" s="48">
        <v>5</v>
      </c>
      <c r="H31" s="32"/>
    </row>
    <row r="32" spans="1:8" s="40" customFormat="1" ht="22.2" customHeight="1" x14ac:dyDescent="0.3">
      <c r="A32" s="29">
        <v>15</v>
      </c>
      <c r="B32" s="58" t="s">
        <v>163</v>
      </c>
      <c r="C32" s="59" t="s">
        <v>140</v>
      </c>
      <c r="D32" s="48" t="s">
        <v>141</v>
      </c>
      <c r="E32" s="57">
        <v>1</v>
      </c>
      <c r="F32" s="43" t="s">
        <v>142</v>
      </c>
      <c r="G32" s="48">
        <v>5</v>
      </c>
      <c r="H32" s="32"/>
    </row>
    <row r="33" spans="1:8" s="40" customFormat="1" ht="20.399999999999999" customHeight="1" x14ac:dyDescent="0.3">
      <c r="A33" s="29">
        <v>16</v>
      </c>
      <c r="B33" s="70" t="s">
        <v>164</v>
      </c>
      <c r="C33" s="59" t="s">
        <v>140</v>
      </c>
      <c r="D33" s="48" t="s">
        <v>141</v>
      </c>
      <c r="E33" s="57">
        <v>1</v>
      </c>
      <c r="F33" s="43" t="s">
        <v>142</v>
      </c>
      <c r="G33" s="48">
        <v>5</v>
      </c>
      <c r="H33" s="32"/>
    </row>
    <row r="34" spans="1:8" s="40" customFormat="1" ht="20.399999999999999" customHeight="1" x14ac:dyDescent="0.3">
      <c r="A34" s="29">
        <v>17</v>
      </c>
      <c r="B34" s="58" t="s">
        <v>165</v>
      </c>
      <c r="C34" s="59" t="s">
        <v>140</v>
      </c>
      <c r="D34" s="48" t="s">
        <v>141</v>
      </c>
      <c r="E34" s="57">
        <v>1</v>
      </c>
      <c r="F34" s="43" t="s">
        <v>142</v>
      </c>
      <c r="G34" s="48">
        <v>5</v>
      </c>
      <c r="H34" s="32"/>
    </row>
    <row r="35" spans="1:8" s="40" customFormat="1" ht="16.2" customHeight="1" x14ac:dyDescent="0.3">
      <c r="A35" s="29">
        <v>18</v>
      </c>
      <c r="B35" s="70" t="s">
        <v>144</v>
      </c>
      <c r="C35" s="59" t="s">
        <v>140</v>
      </c>
      <c r="D35" s="48" t="s">
        <v>141</v>
      </c>
      <c r="E35" s="57">
        <v>1</v>
      </c>
      <c r="F35" s="43" t="s">
        <v>142</v>
      </c>
      <c r="G35" s="48">
        <v>5</v>
      </c>
      <c r="H35" s="32"/>
    </row>
    <row r="36" spans="1:8" s="40" customFormat="1" ht="24.6" customHeight="1" x14ac:dyDescent="0.3">
      <c r="A36" s="29">
        <v>19</v>
      </c>
      <c r="B36" s="58" t="s">
        <v>166</v>
      </c>
      <c r="C36" s="59" t="s">
        <v>140</v>
      </c>
      <c r="D36" s="48" t="s">
        <v>141</v>
      </c>
      <c r="E36" s="57">
        <v>1</v>
      </c>
      <c r="F36" s="43" t="s">
        <v>142</v>
      </c>
      <c r="G36" s="48">
        <v>5</v>
      </c>
      <c r="H36" s="32"/>
    </row>
    <row r="37" spans="1:8" s="40" customFormat="1" ht="22.95" customHeight="1" x14ac:dyDescent="0.3">
      <c r="A37" s="29">
        <v>20</v>
      </c>
      <c r="B37" s="70" t="s">
        <v>145</v>
      </c>
      <c r="C37" s="59" t="s">
        <v>140</v>
      </c>
      <c r="D37" s="48" t="s">
        <v>141</v>
      </c>
      <c r="E37" s="57">
        <v>1</v>
      </c>
      <c r="F37" s="43" t="s">
        <v>142</v>
      </c>
      <c r="G37" s="48">
        <v>5</v>
      </c>
      <c r="H37" s="32"/>
    </row>
    <row r="38" spans="1:8" s="40" customFormat="1" ht="21.6" customHeight="1" x14ac:dyDescent="0.3">
      <c r="A38" s="29">
        <v>21</v>
      </c>
      <c r="B38" s="70" t="s">
        <v>167</v>
      </c>
      <c r="C38" s="59" t="s">
        <v>140</v>
      </c>
      <c r="D38" s="48" t="s">
        <v>141</v>
      </c>
      <c r="E38" s="57">
        <v>1</v>
      </c>
      <c r="F38" s="43" t="s">
        <v>142</v>
      </c>
      <c r="G38" s="48">
        <v>5</v>
      </c>
      <c r="H38" s="32"/>
    </row>
    <row r="39" spans="1:8" s="40" customFormat="1" ht="20.399999999999999" customHeight="1" x14ac:dyDescent="0.3">
      <c r="A39" s="29">
        <v>22</v>
      </c>
      <c r="B39" s="58" t="s">
        <v>168</v>
      </c>
      <c r="C39" s="59" t="s">
        <v>140</v>
      </c>
      <c r="D39" s="48" t="s">
        <v>141</v>
      </c>
      <c r="E39" s="57">
        <v>1</v>
      </c>
      <c r="F39" s="43" t="s">
        <v>142</v>
      </c>
      <c r="G39" s="48">
        <v>5</v>
      </c>
      <c r="H39" s="32"/>
    </row>
    <row r="40" spans="1:8" s="40" customFormat="1" ht="18.600000000000001" customHeight="1" x14ac:dyDescent="0.3">
      <c r="A40" s="29">
        <v>23</v>
      </c>
      <c r="B40" s="70" t="s">
        <v>146</v>
      </c>
      <c r="C40" s="59" t="s">
        <v>140</v>
      </c>
      <c r="D40" s="48" t="s">
        <v>141</v>
      </c>
      <c r="E40" s="57">
        <v>1</v>
      </c>
      <c r="F40" s="43" t="s">
        <v>142</v>
      </c>
      <c r="G40" s="48">
        <v>5</v>
      </c>
      <c r="H40" s="32"/>
    </row>
    <row r="41" spans="1:8" s="40" customFormat="1" ht="21" customHeight="1" x14ac:dyDescent="0.3">
      <c r="A41" s="29">
        <v>24</v>
      </c>
      <c r="B41" s="58" t="s">
        <v>169</v>
      </c>
      <c r="C41" s="59" t="s">
        <v>140</v>
      </c>
      <c r="D41" s="48" t="s">
        <v>141</v>
      </c>
      <c r="E41" s="57">
        <v>1</v>
      </c>
      <c r="F41" s="43" t="s">
        <v>142</v>
      </c>
      <c r="G41" s="48">
        <v>5</v>
      </c>
      <c r="H41" s="32"/>
    </row>
    <row r="42" spans="1:8" s="40" customFormat="1" ht="19.95" customHeight="1" x14ac:dyDescent="0.3">
      <c r="A42" s="29">
        <v>25</v>
      </c>
      <c r="B42" s="70" t="s">
        <v>170</v>
      </c>
      <c r="C42" s="59" t="s">
        <v>140</v>
      </c>
      <c r="D42" s="48" t="s">
        <v>141</v>
      </c>
      <c r="E42" s="57">
        <v>1</v>
      </c>
      <c r="F42" s="43" t="s">
        <v>142</v>
      </c>
      <c r="G42" s="48">
        <v>5</v>
      </c>
      <c r="H42" s="32"/>
    </row>
    <row r="43" spans="1:8" s="40" customFormat="1" ht="21.6" customHeight="1" x14ac:dyDescent="0.3">
      <c r="A43" s="29">
        <v>26</v>
      </c>
      <c r="B43" s="58" t="s">
        <v>147</v>
      </c>
      <c r="C43" s="59" t="s">
        <v>140</v>
      </c>
      <c r="D43" s="48" t="s">
        <v>141</v>
      </c>
      <c r="E43" s="57">
        <v>1</v>
      </c>
      <c r="F43" s="43" t="s">
        <v>142</v>
      </c>
      <c r="G43" s="48">
        <v>5</v>
      </c>
      <c r="H43" s="32"/>
    </row>
    <row r="44" spans="1:8" s="40" customFormat="1" ht="19.2" customHeight="1" x14ac:dyDescent="0.3">
      <c r="A44" s="29">
        <v>27</v>
      </c>
      <c r="B44" s="70" t="s">
        <v>171</v>
      </c>
      <c r="C44" s="59" t="s">
        <v>140</v>
      </c>
      <c r="D44" s="48" t="s">
        <v>141</v>
      </c>
      <c r="E44" s="57">
        <v>1</v>
      </c>
      <c r="F44" s="43" t="s">
        <v>142</v>
      </c>
      <c r="G44" s="48">
        <v>5</v>
      </c>
      <c r="H44" s="32"/>
    </row>
    <row r="45" spans="1:8" s="40" customFormat="1" ht="21" customHeight="1" x14ac:dyDescent="0.3">
      <c r="A45" s="29">
        <v>28</v>
      </c>
      <c r="B45" s="58" t="s">
        <v>148</v>
      </c>
      <c r="C45" s="59" t="s">
        <v>140</v>
      </c>
      <c r="D45" s="48" t="s">
        <v>141</v>
      </c>
      <c r="E45" s="57">
        <v>1</v>
      </c>
      <c r="F45" s="43" t="s">
        <v>142</v>
      </c>
      <c r="G45" s="48">
        <v>5</v>
      </c>
      <c r="H45" s="32"/>
    </row>
    <row r="46" spans="1:8" s="40" customFormat="1" ht="18.600000000000001" customHeight="1" x14ac:dyDescent="0.3">
      <c r="A46" s="29">
        <v>29</v>
      </c>
      <c r="B46" s="58" t="s">
        <v>172</v>
      </c>
      <c r="C46" s="59" t="s">
        <v>140</v>
      </c>
      <c r="D46" s="48" t="s">
        <v>141</v>
      </c>
      <c r="E46" s="57">
        <v>1</v>
      </c>
      <c r="F46" s="43" t="s">
        <v>142</v>
      </c>
      <c r="G46" s="48">
        <v>5</v>
      </c>
      <c r="H46" s="32"/>
    </row>
    <row r="47" spans="1:8" s="40" customFormat="1" ht="21" customHeight="1" x14ac:dyDescent="0.3">
      <c r="A47" s="29">
        <v>30</v>
      </c>
      <c r="B47" s="58" t="s">
        <v>173</v>
      </c>
      <c r="C47" s="59" t="s">
        <v>140</v>
      </c>
      <c r="D47" s="48" t="s">
        <v>141</v>
      </c>
      <c r="E47" s="57">
        <v>1</v>
      </c>
      <c r="F47" s="43" t="s">
        <v>142</v>
      </c>
      <c r="G47" s="48">
        <v>5</v>
      </c>
      <c r="H47" s="32"/>
    </row>
    <row r="48" spans="1:8" s="40" customFormat="1" ht="22.2" customHeight="1" x14ac:dyDescent="0.3">
      <c r="A48" s="29">
        <v>31</v>
      </c>
      <c r="B48" s="70" t="s">
        <v>174</v>
      </c>
      <c r="C48" s="59" t="s">
        <v>140</v>
      </c>
      <c r="D48" s="48" t="s">
        <v>141</v>
      </c>
      <c r="E48" s="57">
        <v>1</v>
      </c>
      <c r="F48" s="43" t="s">
        <v>142</v>
      </c>
      <c r="G48" s="48">
        <v>5</v>
      </c>
      <c r="H48" s="32"/>
    </row>
    <row r="49" spans="1:8" s="40" customFormat="1" ht="19.2" customHeight="1" x14ac:dyDescent="0.3">
      <c r="A49" s="29">
        <v>32</v>
      </c>
      <c r="B49" s="58" t="s">
        <v>149</v>
      </c>
      <c r="C49" s="59" t="s">
        <v>140</v>
      </c>
      <c r="D49" s="48" t="s">
        <v>141</v>
      </c>
      <c r="E49" s="57">
        <v>1</v>
      </c>
      <c r="F49" s="43" t="s">
        <v>142</v>
      </c>
      <c r="G49" s="48">
        <v>5</v>
      </c>
      <c r="H49" s="32"/>
    </row>
    <row r="50" spans="1:8" s="40" customFormat="1" ht="19.95" customHeight="1" x14ac:dyDescent="0.3">
      <c r="A50" s="29">
        <v>33</v>
      </c>
      <c r="B50" s="70" t="s">
        <v>175</v>
      </c>
      <c r="C50" s="59" t="s">
        <v>140</v>
      </c>
      <c r="D50" s="48" t="s">
        <v>141</v>
      </c>
      <c r="E50" s="57">
        <v>1</v>
      </c>
      <c r="F50" s="43" t="s">
        <v>142</v>
      </c>
      <c r="G50" s="48">
        <v>5</v>
      </c>
      <c r="H50" s="32"/>
    </row>
    <row r="51" spans="1:8" s="40" customFormat="1" ht="19.95" customHeight="1" x14ac:dyDescent="0.3">
      <c r="A51" s="29">
        <v>34</v>
      </c>
      <c r="B51" s="58" t="s">
        <v>150</v>
      </c>
      <c r="C51" s="59" t="s">
        <v>140</v>
      </c>
      <c r="D51" s="48" t="s">
        <v>141</v>
      </c>
      <c r="E51" s="57">
        <v>1</v>
      </c>
      <c r="F51" s="43" t="s">
        <v>142</v>
      </c>
      <c r="G51" s="48">
        <v>5</v>
      </c>
      <c r="H51" s="32"/>
    </row>
    <row r="52" spans="1:8" s="40" customFormat="1" ht="19.95" customHeight="1" x14ac:dyDescent="0.3">
      <c r="A52" s="29">
        <v>35</v>
      </c>
      <c r="B52" s="70" t="s">
        <v>176</v>
      </c>
      <c r="C52" s="59" t="s">
        <v>140</v>
      </c>
      <c r="D52" s="48" t="s">
        <v>141</v>
      </c>
      <c r="E52" s="57">
        <v>1</v>
      </c>
      <c r="F52" s="43" t="s">
        <v>142</v>
      </c>
      <c r="G52" s="48">
        <v>5</v>
      </c>
      <c r="H52" s="32"/>
    </row>
    <row r="53" spans="1:8" s="40" customFormat="1" ht="18.600000000000001" customHeight="1" x14ac:dyDescent="0.3">
      <c r="A53" s="29">
        <v>36</v>
      </c>
      <c r="B53" s="70" t="s">
        <v>177</v>
      </c>
      <c r="C53" s="59" t="s">
        <v>140</v>
      </c>
      <c r="D53" s="48" t="s">
        <v>141</v>
      </c>
      <c r="E53" s="57">
        <v>1</v>
      </c>
      <c r="F53" s="43" t="s">
        <v>142</v>
      </c>
      <c r="G53" s="48">
        <v>5</v>
      </c>
      <c r="H53" s="32"/>
    </row>
    <row r="54" spans="1:8" s="40" customFormat="1" ht="21" customHeight="1" x14ac:dyDescent="0.3">
      <c r="A54" s="29">
        <v>37</v>
      </c>
      <c r="B54" s="70" t="s">
        <v>151</v>
      </c>
      <c r="C54" s="59" t="s">
        <v>140</v>
      </c>
      <c r="D54" s="48" t="s">
        <v>141</v>
      </c>
      <c r="E54" s="57">
        <v>1</v>
      </c>
      <c r="F54" s="43" t="s">
        <v>142</v>
      </c>
      <c r="G54" s="48">
        <v>5</v>
      </c>
      <c r="H54" s="32"/>
    </row>
    <row r="55" spans="1:8" s="40" customFormat="1" ht="21.6" customHeight="1" x14ac:dyDescent="0.3">
      <c r="A55" s="29">
        <v>38</v>
      </c>
      <c r="B55" s="58" t="s">
        <v>152</v>
      </c>
      <c r="C55" s="59" t="s">
        <v>140</v>
      </c>
      <c r="D55" s="48" t="s">
        <v>141</v>
      </c>
      <c r="E55" s="57">
        <v>1</v>
      </c>
      <c r="F55" s="43" t="s">
        <v>142</v>
      </c>
      <c r="G55" s="48">
        <v>5</v>
      </c>
      <c r="H55" s="32"/>
    </row>
    <row r="56" spans="1:8" s="40" customFormat="1" ht="62.4" x14ac:dyDescent="0.3">
      <c r="A56" s="29">
        <v>39</v>
      </c>
      <c r="B56" s="70" t="s">
        <v>178</v>
      </c>
      <c r="C56" s="59" t="s">
        <v>179</v>
      </c>
      <c r="D56" s="48" t="s">
        <v>141</v>
      </c>
      <c r="E56" s="57">
        <v>1</v>
      </c>
      <c r="F56" s="43" t="s">
        <v>180</v>
      </c>
      <c r="G56" s="48">
        <v>5</v>
      </c>
      <c r="H56" s="32"/>
    </row>
    <row r="57" spans="1:8" s="40" customFormat="1" ht="31.2" x14ac:dyDescent="0.3">
      <c r="A57" s="29">
        <v>40</v>
      </c>
      <c r="B57" s="58" t="s">
        <v>181</v>
      </c>
      <c r="C57" s="59" t="s">
        <v>182</v>
      </c>
      <c r="D57" s="48" t="s">
        <v>141</v>
      </c>
      <c r="E57" s="57">
        <v>1</v>
      </c>
      <c r="F57" s="43" t="s">
        <v>180</v>
      </c>
      <c r="G57" s="48">
        <v>5</v>
      </c>
      <c r="H57" s="32"/>
    </row>
    <row r="58" spans="1:8" s="40" customFormat="1" ht="31.2" x14ac:dyDescent="0.3">
      <c r="A58" s="29">
        <v>41</v>
      </c>
      <c r="B58" s="70" t="s">
        <v>183</v>
      </c>
      <c r="C58" s="59" t="s">
        <v>184</v>
      </c>
      <c r="D58" s="48" t="s">
        <v>141</v>
      </c>
      <c r="E58" s="57">
        <v>0.5</v>
      </c>
      <c r="F58" s="43" t="s">
        <v>185</v>
      </c>
      <c r="G58" s="48">
        <v>0.5</v>
      </c>
      <c r="H58" s="32"/>
    </row>
    <row r="59" spans="1:8" s="40" customFormat="1" ht="46.8" x14ac:dyDescent="0.3">
      <c r="A59" s="29">
        <v>42</v>
      </c>
      <c r="B59" s="70" t="s">
        <v>186</v>
      </c>
      <c r="C59" s="59" t="s">
        <v>187</v>
      </c>
      <c r="D59" s="48" t="s">
        <v>141</v>
      </c>
      <c r="E59" s="57">
        <v>1</v>
      </c>
      <c r="F59" s="43" t="s">
        <v>185</v>
      </c>
      <c r="G59" s="48">
        <v>1</v>
      </c>
      <c r="H59" s="32"/>
    </row>
    <row r="60" spans="1:8" s="40" customFormat="1" ht="46.8" x14ac:dyDescent="0.3">
      <c r="A60" s="29">
        <v>43</v>
      </c>
      <c r="B60" s="58" t="s">
        <v>188</v>
      </c>
      <c r="C60" s="59" t="s">
        <v>189</v>
      </c>
      <c r="D60" s="48" t="s">
        <v>141</v>
      </c>
      <c r="E60" s="57">
        <v>0.5</v>
      </c>
      <c r="F60" s="43" t="s">
        <v>185</v>
      </c>
      <c r="G60" s="48">
        <v>0.5</v>
      </c>
      <c r="H60" s="32"/>
    </row>
    <row r="61" spans="1:8" s="40" customFormat="1" ht="32.25" customHeight="1" x14ac:dyDescent="0.3">
      <c r="A61" s="29">
        <v>44</v>
      </c>
      <c r="B61" s="62" t="s">
        <v>369</v>
      </c>
      <c r="C61" s="61" t="s">
        <v>236</v>
      </c>
      <c r="D61" s="48" t="s">
        <v>141</v>
      </c>
      <c r="E61" s="57">
        <v>0.5</v>
      </c>
      <c r="F61" s="43" t="s">
        <v>185</v>
      </c>
      <c r="G61" s="48">
        <v>0.5</v>
      </c>
      <c r="H61" s="32"/>
    </row>
    <row r="62" spans="1:8" s="40" customFormat="1" ht="27.75" customHeight="1" x14ac:dyDescent="0.3">
      <c r="A62" s="29">
        <v>45</v>
      </c>
      <c r="B62" s="60" t="s">
        <v>191</v>
      </c>
      <c r="C62" s="61" t="s">
        <v>192</v>
      </c>
      <c r="D62" s="48" t="s">
        <v>141</v>
      </c>
      <c r="E62" s="57">
        <v>1</v>
      </c>
      <c r="F62" s="43" t="s">
        <v>185</v>
      </c>
      <c r="G62" s="48">
        <v>1</v>
      </c>
      <c r="H62" s="32"/>
    </row>
    <row r="63" spans="1:8" s="40" customFormat="1" ht="29.25" customHeight="1" x14ac:dyDescent="0.3">
      <c r="A63" s="29">
        <v>46</v>
      </c>
      <c r="B63" s="60" t="s">
        <v>193</v>
      </c>
      <c r="C63" s="61" t="s">
        <v>194</v>
      </c>
      <c r="D63" s="48" t="s">
        <v>141</v>
      </c>
      <c r="E63" s="57">
        <v>1</v>
      </c>
      <c r="F63" s="43" t="s">
        <v>185</v>
      </c>
      <c r="G63" s="48">
        <v>1</v>
      </c>
      <c r="H63" s="32"/>
    </row>
    <row r="64" spans="1:8" s="40" customFormat="1" ht="30.75" customHeight="1" x14ac:dyDescent="0.3">
      <c r="A64" s="29">
        <v>47</v>
      </c>
      <c r="B64" s="58" t="s">
        <v>195</v>
      </c>
      <c r="C64" s="59" t="s">
        <v>196</v>
      </c>
      <c r="D64" s="48" t="s">
        <v>141</v>
      </c>
      <c r="E64" s="57">
        <v>1</v>
      </c>
      <c r="F64" s="43" t="s">
        <v>185</v>
      </c>
      <c r="G64" s="57">
        <v>1</v>
      </c>
      <c r="H64" s="32"/>
    </row>
    <row r="65" spans="1:8" s="41" customFormat="1" ht="28.5" customHeight="1" x14ac:dyDescent="0.3">
      <c r="A65" s="29">
        <v>48</v>
      </c>
      <c r="B65" s="60" t="s">
        <v>237</v>
      </c>
      <c r="C65" s="61" t="s">
        <v>238</v>
      </c>
      <c r="D65" s="48" t="s">
        <v>141</v>
      </c>
      <c r="E65" s="43">
        <v>1</v>
      </c>
      <c r="F65" s="43" t="s">
        <v>190</v>
      </c>
      <c r="G65" s="48">
        <v>1</v>
      </c>
      <c r="H65" s="32"/>
    </row>
    <row r="66" spans="1:8" s="40" customFormat="1" ht="36" customHeight="1" x14ac:dyDescent="0.3">
      <c r="A66" s="29">
        <v>49</v>
      </c>
      <c r="B66" s="58" t="s">
        <v>197</v>
      </c>
      <c r="C66" s="59" t="s">
        <v>198</v>
      </c>
      <c r="D66" s="48" t="s">
        <v>141</v>
      </c>
      <c r="E66" s="43">
        <v>0.5</v>
      </c>
      <c r="F66" s="43" t="s">
        <v>185</v>
      </c>
      <c r="G66" s="48">
        <v>0.5</v>
      </c>
      <c r="H66" s="32"/>
    </row>
    <row r="67" spans="1:8" s="40" customFormat="1" ht="46.8" x14ac:dyDescent="0.3">
      <c r="A67" s="29">
        <v>50</v>
      </c>
      <c r="B67" s="63" t="s">
        <v>199</v>
      </c>
      <c r="C67" s="63" t="s">
        <v>200</v>
      </c>
      <c r="D67" s="64" t="s">
        <v>141</v>
      </c>
      <c r="E67" s="43">
        <v>2</v>
      </c>
      <c r="F67" s="43" t="s">
        <v>142</v>
      </c>
      <c r="G67" s="48">
        <v>10</v>
      </c>
      <c r="H67" s="32"/>
    </row>
    <row r="68" spans="1:8" s="40" customFormat="1" ht="68.25" customHeight="1" x14ac:dyDescent="0.3">
      <c r="A68" s="29">
        <v>51</v>
      </c>
      <c r="B68" s="63" t="s">
        <v>201</v>
      </c>
      <c r="C68" s="63" t="s">
        <v>202</v>
      </c>
      <c r="D68" s="64" t="s">
        <v>141</v>
      </c>
      <c r="E68" s="43">
        <v>1</v>
      </c>
      <c r="F68" s="43" t="s">
        <v>85</v>
      </c>
      <c r="G68" s="48">
        <v>5</v>
      </c>
      <c r="H68" s="32"/>
    </row>
    <row r="69" spans="1:8" s="40" customFormat="1" ht="15.6" x14ac:dyDescent="0.3">
      <c r="A69" s="29">
        <v>52</v>
      </c>
      <c r="B69" s="63" t="s">
        <v>203</v>
      </c>
      <c r="C69" s="63" t="s">
        <v>203</v>
      </c>
      <c r="D69" s="64" t="s">
        <v>141</v>
      </c>
      <c r="E69" s="43">
        <v>1</v>
      </c>
      <c r="F69" s="43" t="s">
        <v>142</v>
      </c>
      <c r="G69" s="48">
        <v>5</v>
      </c>
      <c r="H69" s="32"/>
    </row>
    <row r="70" spans="1:8" s="40" customFormat="1" ht="33" customHeight="1" x14ac:dyDescent="0.3">
      <c r="A70" s="29">
        <v>53</v>
      </c>
      <c r="B70" s="63" t="s">
        <v>204</v>
      </c>
      <c r="C70" s="63" t="s">
        <v>205</v>
      </c>
      <c r="D70" s="64" t="s">
        <v>141</v>
      </c>
      <c r="E70" s="43">
        <v>1</v>
      </c>
      <c r="F70" s="43" t="s">
        <v>190</v>
      </c>
      <c r="G70" s="48">
        <v>5</v>
      </c>
      <c r="H70" s="32"/>
    </row>
    <row r="71" spans="1:8" s="40" customFormat="1" ht="31.2" x14ac:dyDescent="0.3">
      <c r="A71" s="29">
        <v>54</v>
      </c>
      <c r="B71" s="55" t="s">
        <v>206</v>
      </c>
      <c r="C71" s="55" t="s">
        <v>207</v>
      </c>
      <c r="D71" s="64" t="s">
        <v>141</v>
      </c>
      <c r="E71" s="43">
        <v>1</v>
      </c>
      <c r="F71" s="43" t="s">
        <v>208</v>
      </c>
      <c r="G71" s="48">
        <v>5</v>
      </c>
      <c r="H71" s="32"/>
    </row>
    <row r="72" spans="1:8" s="40" customFormat="1" ht="53.25" customHeight="1" x14ac:dyDescent="0.3">
      <c r="A72" s="29">
        <v>55</v>
      </c>
      <c r="B72" s="55" t="s">
        <v>209</v>
      </c>
      <c r="C72" s="65" t="s">
        <v>210</v>
      </c>
      <c r="D72" s="66" t="s">
        <v>141</v>
      </c>
      <c r="E72" s="43">
        <v>1</v>
      </c>
      <c r="F72" s="43" t="s">
        <v>208</v>
      </c>
      <c r="G72" s="48">
        <v>5</v>
      </c>
      <c r="H72" s="32"/>
    </row>
    <row r="73" spans="1:8" s="40" customFormat="1" ht="28.5" customHeight="1" x14ac:dyDescent="0.3">
      <c r="A73" s="29">
        <v>56</v>
      </c>
      <c r="B73" s="63" t="s">
        <v>211</v>
      </c>
      <c r="C73" s="67" t="s">
        <v>212</v>
      </c>
      <c r="D73" s="64" t="s">
        <v>141</v>
      </c>
      <c r="E73" s="57">
        <v>1</v>
      </c>
      <c r="F73" s="43" t="s">
        <v>142</v>
      </c>
      <c r="G73" s="48">
        <v>5</v>
      </c>
      <c r="H73" s="32"/>
    </row>
    <row r="74" spans="1:8" s="40" customFormat="1" ht="46.8" x14ac:dyDescent="0.3">
      <c r="A74" s="29">
        <v>57</v>
      </c>
      <c r="B74" s="63" t="s">
        <v>213</v>
      </c>
      <c r="C74" s="63" t="s">
        <v>214</v>
      </c>
      <c r="D74" s="64" t="s">
        <v>141</v>
      </c>
      <c r="E74" s="57">
        <v>20</v>
      </c>
      <c r="F74" s="43" t="s">
        <v>142</v>
      </c>
      <c r="G74" s="68">
        <v>100</v>
      </c>
      <c r="H74" s="32"/>
    </row>
    <row r="75" spans="1:8" s="40" customFormat="1" ht="78" x14ac:dyDescent="0.3">
      <c r="A75" s="29">
        <v>58</v>
      </c>
      <c r="B75" s="56" t="s">
        <v>215</v>
      </c>
      <c r="C75" s="69" t="s">
        <v>212</v>
      </c>
      <c r="D75" s="64" t="s">
        <v>141</v>
      </c>
      <c r="E75" s="57">
        <v>10</v>
      </c>
      <c r="F75" s="43" t="s">
        <v>142</v>
      </c>
      <c r="G75" s="48">
        <v>50</v>
      </c>
      <c r="H75" s="32"/>
    </row>
    <row r="76" spans="1:8" s="40" customFormat="1" ht="78" x14ac:dyDescent="0.3">
      <c r="A76" s="29">
        <v>59</v>
      </c>
      <c r="B76" s="63" t="s">
        <v>216</v>
      </c>
      <c r="C76" s="67" t="s">
        <v>212</v>
      </c>
      <c r="D76" s="64" t="s">
        <v>141</v>
      </c>
      <c r="E76" s="57">
        <v>10</v>
      </c>
      <c r="F76" s="43" t="s">
        <v>142</v>
      </c>
      <c r="G76" s="48">
        <v>50</v>
      </c>
      <c r="H76" s="32"/>
    </row>
    <row r="77" spans="1:8" s="40" customFormat="1" ht="78" x14ac:dyDescent="0.3">
      <c r="A77" s="29">
        <v>60</v>
      </c>
      <c r="B77" s="63" t="s">
        <v>217</v>
      </c>
      <c r="C77" s="67" t="s">
        <v>212</v>
      </c>
      <c r="D77" s="64" t="s">
        <v>141</v>
      </c>
      <c r="E77" s="57">
        <v>1</v>
      </c>
      <c r="F77" s="43" t="s">
        <v>142</v>
      </c>
      <c r="G77" s="48">
        <v>5</v>
      </c>
      <c r="H77" s="32"/>
    </row>
    <row r="78" spans="1:8" s="40" customFormat="1" ht="78" x14ac:dyDescent="0.3">
      <c r="A78" s="29">
        <v>61</v>
      </c>
      <c r="B78" s="63" t="s">
        <v>218</v>
      </c>
      <c r="C78" s="67" t="s">
        <v>212</v>
      </c>
      <c r="D78" s="64" t="s">
        <v>141</v>
      </c>
      <c r="E78" s="57">
        <v>1</v>
      </c>
      <c r="F78" s="43" t="s">
        <v>142</v>
      </c>
      <c r="G78" s="48">
        <v>5</v>
      </c>
      <c r="H78" s="32"/>
    </row>
    <row r="79" spans="1:8" s="40" customFormat="1" ht="78" x14ac:dyDescent="0.3">
      <c r="A79" s="29">
        <v>62</v>
      </c>
      <c r="B79" s="56" t="s">
        <v>219</v>
      </c>
      <c r="C79" s="69" t="s">
        <v>212</v>
      </c>
      <c r="D79" s="64" t="s">
        <v>141</v>
      </c>
      <c r="E79" s="57">
        <v>1</v>
      </c>
      <c r="F79" s="43" t="s">
        <v>142</v>
      </c>
      <c r="G79" s="48">
        <v>5</v>
      </c>
      <c r="H79" s="32"/>
    </row>
    <row r="80" spans="1:8" s="40" customFormat="1" ht="31.2" x14ac:dyDescent="0.3">
      <c r="A80" s="29">
        <v>63</v>
      </c>
      <c r="B80" s="63" t="s">
        <v>220</v>
      </c>
      <c r="C80" s="67" t="s">
        <v>221</v>
      </c>
      <c r="D80" s="64" t="s">
        <v>141</v>
      </c>
      <c r="E80" s="57">
        <v>20</v>
      </c>
      <c r="F80" s="43" t="s">
        <v>142</v>
      </c>
      <c r="G80" s="48">
        <v>100</v>
      </c>
      <c r="H80" s="32"/>
    </row>
    <row r="81" spans="1:8" s="40" customFormat="1" ht="78" x14ac:dyDescent="0.3">
      <c r="A81" s="29">
        <v>64</v>
      </c>
      <c r="B81" s="63" t="s">
        <v>222</v>
      </c>
      <c r="C81" s="67" t="s">
        <v>212</v>
      </c>
      <c r="D81" s="64" t="s">
        <v>141</v>
      </c>
      <c r="E81" s="57">
        <v>1</v>
      </c>
      <c r="F81" s="43" t="s">
        <v>142</v>
      </c>
      <c r="G81" s="48">
        <v>5</v>
      </c>
      <c r="H81" s="32"/>
    </row>
    <row r="82" spans="1:8" s="40" customFormat="1" ht="78" x14ac:dyDescent="0.3">
      <c r="A82" s="29">
        <v>65</v>
      </c>
      <c r="B82" s="56" t="s">
        <v>223</v>
      </c>
      <c r="C82" s="69" t="s">
        <v>212</v>
      </c>
      <c r="D82" s="64" t="s">
        <v>141</v>
      </c>
      <c r="E82" s="57">
        <v>1</v>
      </c>
      <c r="F82" s="43" t="s">
        <v>142</v>
      </c>
      <c r="G82" s="48">
        <v>5</v>
      </c>
      <c r="H82" s="32"/>
    </row>
    <row r="83" spans="1:8" s="40" customFormat="1" ht="109.2" x14ac:dyDescent="0.3">
      <c r="A83" s="29">
        <v>66</v>
      </c>
      <c r="B83" s="63" t="s">
        <v>224</v>
      </c>
      <c r="C83" s="67" t="s">
        <v>212</v>
      </c>
      <c r="D83" s="64" t="s">
        <v>141</v>
      </c>
      <c r="E83" s="57">
        <v>1</v>
      </c>
      <c r="F83" s="43" t="s">
        <v>142</v>
      </c>
      <c r="G83" s="48">
        <v>5</v>
      </c>
      <c r="H83" s="32"/>
    </row>
    <row r="84" spans="1:8" s="40" customFormat="1" ht="62.4" x14ac:dyDescent="0.3">
      <c r="A84" s="29">
        <v>67</v>
      </c>
      <c r="B84" s="63" t="s">
        <v>225</v>
      </c>
      <c r="C84" s="63" t="s">
        <v>226</v>
      </c>
      <c r="D84" s="64" t="s">
        <v>141</v>
      </c>
      <c r="E84" s="57">
        <v>1</v>
      </c>
      <c r="F84" s="43" t="s">
        <v>142</v>
      </c>
      <c r="G84" s="48">
        <v>5</v>
      </c>
      <c r="H84" s="32"/>
    </row>
    <row r="85" spans="1:8" s="40" customFormat="1" ht="31.2" x14ac:dyDescent="0.3">
      <c r="A85" s="29">
        <v>68</v>
      </c>
      <c r="B85" s="56" t="s">
        <v>227</v>
      </c>
      <c r="C85" s="56" t="s">
        <v>227</v>
      </c>
      <c r="D85" s="64" t="s">
        <v>141</v>
      </c>
      <c r="E85" s="57">
        <v>2</v>
      </c>
      <c r="F85" s="43" t="s">
        <v>228</v>
      </c>
      <c r="G85" s="48">
        <v>2</v>
      </c>
      <c r="H85" s="32"/>
    </row>
    <row r="86" spans="1:8" s="40" customFormat="1" ht="15.6" x14ac:dyDescent="0.3">
      <c r="A86" s="29">
        <v>69</v>
      </c>
      <c r="B86" s="63" t="s">
        <v>229</v>
      </c>
      <c r="C86" s="63" t="s">
        <v>229</v>
      </c>
      <c r="D86" s="64" t="s">
        <v>141</v>
      </c>
      <c r="E86" s="57">
        <v>1</v>
      </c>
      <c r="F86" s="43" t="s">
        <v>142</v>
      </c>
      <c r="G86" s="48">
        <v>5</v>
      </c>
      <c r="H86" s="32"/>
    </row>
    <row r="87" spans="1:8" s="40" customFormat="1" ht="31.2" x14ac:dyDescent="0.3">
      <c r="A87" s="29">
        <v>70</v>
      </c>
      <c r="B87" s="56" t="s">
        <v>230</v>
      </c>
      <c r="C87" s="56" t="s">
        <v>231</v>
      </c>
      <c r="D87" s="64" t="s">
        <v>141</v>
      </c>
      <c r="E87" s="57">
        <v>3</v>
      </c>
      <c r="F87" s="43" t="s">
        <v>74</v>
      </c>
      <c r="G87" s="48">
        <v>3</v>
      </c>
      <c r="H87" s="32"/>
    </row>
    <row r="88" spans="1:8" s="40" customFormat="1" ht="15.6" x14ac:dyDescent="0.3">
      <c r="A88" s="29">
        <v>71</v>
      </c>
      <c r="B88" s="63" t="s">
        <v>232</v>
      </c>
      <c r="C88" s="63" t="s">
        <v>233</v>
      </c>
      <c r="D88" s="64" t="s">
        <v>141</v>
      </c>
      <c r="E88" s="57">
        <v>1</v>
      </c>
      <c r="F88" s="43" t="s">
        <v>180</v>
      </c>
      <c r="G88" s="48">
        <v>5</v>
      </c>
      <c r="H88" s="32"/>
    </row>
    <row r="89" spans="1:8" s="40" customFormat="1" ht="31.2" x14ac:dyDescent="0.3">
      <c r="A89" s="29">
        <v>72</v>
      </c>
      <c r="B89" s="63" t="s">
        <v>234</v>
      </c>
      <c r="C89" s="63" t="s">
        <v>235</v>
      </c>
      <c r="D89" s="64" t="s">
        <v>141</v>
      </c>
      <c r="E89" s="57">
        <v>2</v>
      </c>
      <c r="F89" s="43" t="s">
        <v>142</v>
      </c>
      <c r="G89" s="48">
        <v>10</v>
      </c>
      <c r="H89" s="32"/>
    </row>
    <row r="90" spans="1:8" ht="21" x14ac:dyDescent="0.4">
      <c r="A90" s="97" t="s">
        <v>14</v>
      </c>
      <c r="B90" s="98"/>
      <c r="C90" s="98"/>
      <c r="D90" s="98"/>
      <c r="E90" s="98"/>
      <c r="F90" s="98"/>
      <c r="G90" s="98"/>
      <c r="H90" s="99"/>
    </row>
    <row r="91" spans="1:8" ht="55.2" x14ac:dyDescent="0.3">
      <c r="A91" s="2" t="s">
        <v>6</v>
      </c>
      <c r="B91" s="2" t="s">
        <v>5</v>
      </c>
      <c r="C91" s="3" t="s">
        <v>4</v>
      </c>
      <c r="D91" s="2" t="s">
        <v>3</v>
      </c>
      <c r="E91" s="2" t="s">
        <v>2</v>
      </c>
      <c r="F91" s="2" t="s">
        <v>1</v>
      </c>
      <c r="G91" s="3" t="s">
        <v>0</v>
      </c>
      <c r="H91" s="3" t="s">
        <v>11</v>
      </c>
    </row>
    <row r="92" spans="1:8" s="11" customFormat="1" ht="31.2" x14ac:dyDescent="0.3">
      <c r="A92" s="25">
        <v>1</v>
      </c>
      <c r="B92" s="54" t="s">
        <v>239</v>
      </c>
      <c r="C92" s="54" t="s">
        <v>240</v>
      </c>
      <c r="D92" s="64" t="s">
        <v>141</v>
      </c>
      <c r="E92" s="48">
        <v>100</v>
      </c>
      <c r="F92" s="48" t="s">
        <v>74</v>
      </c>
      <c r="G92" s="43">
        <v>100</v>
      </c>
      <c r="H92" s="32"/>
    </row>
    <row r="93" spans="1:8" s="11" customFormat="1" ht="15.6" x14ac:dyDescent="0.3">
      <c r="A93" s="25">
        <v>2</v>
      </c>
      <c r="B93" s="54" t="s">
        <v>241</v>
      </c>
      <c r="C93" s="54" t="s">
        <v>242</v>
      </c>
      <c r="D93" s="64" t="s">
        <v>141</v>
      </c>
      <c r="E93" s="48">
        <v>5</v>
      </c>
      <c r="F93" s="48" t="s">
        <v>74</v>
      </c>
      <c r="G93" s="54">
        <v>5</v>
      </c>
      <c r="H93" s="54"/>
    </row>
    <row r="94" spans="1:8" s="11" customFormat="1" ht="31.2" x14ac:dyDescent="0.3">
      <c r="A94" s="25">
        <v>3</v>
      </c>
      <c r="B94" s="54" t="s">
        <v>243</v>
      </c>
      <c r="C94" s="54" t="s">
        <v>244</v>
      </c>
      <c r="D94" s="64" t="s">
        <v>141</v>
      </c>
      <c r="E94" s="48">
        <v>2</v>
      </c>
      <c r="F94" s="48" t="s">
        <v>142</v>
      </c>
      <c r="G94" s="54">
        <v>10</v>
      </c>
      <c r="H94" s="54"/>
    </row>
    <row r="95" spans="1:8" s="11" customFormat="1" ht="31.2" x14ac:dyDescent="0.3">
      <c r="A95" s="25">
        <v>4</v>
      </c>
      <c r="B95" s="54" t="s">
        <v>245</v>
      </c>
      <c r="C95" s="54" t="s">
        <v>246</v>
      </c>
      <c r="D95" s="64" t="s">
        <v>141</v>
      </c>
      <c r="E95" s="48">
        <v>10</v>
      </c>
      <c r="F95" s="48" t="s">
        <v>142</v>
      </c>
      <c r="G95" s="54">
        <v>50</v>
      </c>
      <c r="H95" s="54"/>
    </row>
    <row r="96" spans="1:8" s="11" customFormat="1" ht="46.8" x14ac:dyDescent="0.3">
      <c r="A96" s="25">
        <v>5</v>
      </c>
      <c r="B96" s="54" t="s">
        <v>247</v>
      </c>
      <c r="C96" s="54" t="s">
        <v>248</v>
      </c>
      <c r="D96" s="64" t="s">
        <v>141</v>
      </c>
      <c r="E96" s="48">
        <v>5</v>
      </c>
      <c r="F96" s="48" t="s">
        <v>180</v>
      </c>
      <c r="G96" s="54">
        <f>E96</f>
        <v>5</v>
      </c>
      <c r="H96" s="54"/>
    </row>
    <row r="97" spans="1:8" s="11" customFormat="1" x14ac:dyDescent="0.3">
      <c r="A97" s="25"/>
      <c r="B97" s="10"/>
      <c r="C97" s="10"/>
      <c r="D97" s="10"/>
      <c r="E97" s="9"/>
      <c r="F97" s="9"/>
      <c r="G97" s="9"/>
      <c r="H97" s="32"/>
    </row>
    <row r="98" spans="1:8" ht="21" x14ac:dyDescent="0.3">
      <c r="A98" s="93" t="s">
        <v>7</v>
      </c>
      <c r="B98" s="94"/>
      <c r="C98" s="94"/>
      <c r="D98" s="74"/>
      <c r="E98" s="74"/>
      <c r="F98" s="74"/>
      <c r="G98" s="74"/>
      <c r="H98" s="94"/>
    </row>
    <row r="99" spans="1:8" ht="55.2" x14ac:dyDescent="0.3">
      <c r="A99" s="3" t="s">
        <v>6</v>
      </c>
      <c r="B99" s="3" t="s">
        <v>5</v>
      </c>
      <c r="C99" s="3" t="s">
        <v>4</v>
      </c>
      <c r="D99" s="3" t="s">
        <v>3</v>
      </c>
      <c r="E99" s="3" t="s">
        <v>2</v>
      </c>
      <c r="F99" s="3" t="s">
        <v>1</v>
      </c>
      <c r="G99" s="3" t="s">
        <v>0</v>
      </c>
      <c r="H99" s="3" t="s">
        <v>11</v>
      </c>
    </row>
    <row r="100" spans="1:8" x14ac:dyDescent="0.3">
      <c r="A100" s="30">
        <v>1</v>
      </c>
      <c r="B100" s="10"/>
      <c r="C100" s="10"/>
      <c r="D100" s="10"/>
      <c r="E100" s="9"/>
      <c r="F100" s="9"/>
      <c r="G100" s="9"/>
      <c r="H100" s="32"/>
    </row>
    <row r="101" spans="1:8" x14ac:dyDescent="0.3">
      <c r="A101" s="28">
        <v>2</v>
      </c>
      <c r="B101" s="10"/>
      <c r="C101" s="10"/>
      <c r="D101" s="10"/>
      <c r="E101" s="9"/>
      <c r="F101" s="9"/>
      <c r="G101" s="9"/>
      <c r="H101" s="32"/>
    </row>
  </sheetData>
  <mergeCells count="31">
    <mergeCell ref="A98:H98"/>
    <mergeCell ref="A90:H90"/>
    <mergeCell ref="A1:H1"/>
    <mergeCell ref="A5:H5"/>
    <mergeCell ref="A6:H6"/>
    <mergeCell ref="A16:H16"/>
    <mergeCell ref="A14:B14"/>
    <mergeCell ref="C14:H14"/>
    <mergeCell ref="A2:H2"/>
    <mergeCell ref="A3:H3"/>
    <mergeCell ref="A4:H4"/>
    <mergeCell ref="A7:B7"/>
    <mergeCell ref="C7:H7"/>
    <mergeCell ref="A8:C8"/>
    <mergeCell ref="D8:H8"/>
    <mergeCell ref="A9:B9"/>
    <mergeCell ref="C9:H9"/>
    <mergeCell ref="A10:B10"/>
    <mergeCell ref="C10:D10"/>
    <mergeCell ref="E10:F10"/>
    <mergeCell ref="G10:H10"/>
    <mergeCell ref="A13:B13"/>
    <mergeCell ref="C13:H13"/>
    <mergeCell ref="A15:B15"/>
    <mergeCell ref="C15:H15"/>
    <mergeCell ref="A11:B11"/>
    <mergeCell ref="C11:D11"/>
    <mergeCell ref="E11:F11"/>
    <mergeCell ref="G11:H11"/>
    <mergeCell ref="A12:B12"/>
    <mergeCell ref="C12:H12"/>
  </mergeCells>
  <pageMargins left="0.7" right="0.7" top="0.75" bottom="0.75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3"/>
  <sheetViews>
    <sheetView zoomScale="87" zoomScaleNormal="87" workbookViewId="0">
      <selection activeCell="G17" sqref="G17"/>
    </sheetView>
  </sheetViews>
  <sheetFormatPr defaultColWidth="14.44140625" defaultRowHeight="14.4" x14ac:dyDescent="0.3"/>
  <cols>
    <col min="1" max="1" width="5.109375" style="1" customWidth="1"/>
    <col min="2" max="2" width="52" style="1" customWidth="1"/>
    <col min="3" max="3" width="27.44140625" style="1" customWidth="1"/>
    <col min="4" max="4" width="22" style="1" customWidth="1"/>
    <col min="5" max="5" width="15.44140625" style="1" customWidth="1"/>
    <col min="6" max="6" width="19.6640625" style="1" bestFit="1" customWidth="1"/>
    <col min="7" max="7" width="14.44140625" style="1" customWidth="1"/>
    <col min="8" max="9" width="8.6640625" style="1" customWidth="1"/>
    <col min="10" max="16384" width="14.44140625" style="1"/>
  </cols>
  <sheetData>
    <row r="1" spans="1:8" x14ac:dyDescent="0.3">
      <c r="A1" s="101" t="s">
        <v>10</v>
      </c>
      <c r="B1" s="102"/>
      <c r="C1" s="102"/>
      <c r="D1" s="102"/>
      <c r="E1" s="102"/>
      <c r="F1" s="102"/>
      <c r="G1" s="102"/>
    </row>
    <row r="2" spans="1:8" s="12" customFormat="1" ht="21" x14ac:dyDescent="0.4">
      <c r="A2" s="76" t="s">
        <v>34</v>
      </c>
      <c r="B2" s="76"/>
      <c r="C2" s="76"/>
      <c r="D2" s="76"/>
      <c r="E2" s="76"/>
      <c r="F2" s="76"/>
      <c r="G2" s="76"/>
      <c r="H2" s="22"/>
    </row>
    <row r="3" spans="1:8" s="12" customFormat="1" ht="21" x14ac:dyDescent="0.3">
      <c r="A3" s="77" t="str">
        <f>'Информация о Чемпионате'!B4</f>
        <v>Региональный</v>
      </c>
      <c r="B3" s="77"/>
      <c r="C3" s="77"/>
      <c r="D3" s="77"/>
      <c r="E3" s="77"/>
      <c r="F3" s="77"/>
      <c r="G3" s="77"/>
      <c r="H3" s="23"/>
    </row>
    <row r="4" spans="1:8" s="12" customFormat="1" ht="21" x14ac:dyDescent="0.4">
      <c r="A4" s="76" t="s">
        <v>35</v>
      </c>
      <c r="B4" s="76"/>
      <c r="C4" s="76"/>
      <c r="D4" s="76"/>
      <c r="E4" s="76"/>
      <c r="F4" s="76"/>
      <c r="G4" s="76"/>
      <c r="H4" s="22"/>
    </row>
    <row r="5" spans="1:8" ht="20.399999999999999" x14ac:dyDescent="0.3">
      <c r="A5" s="103" t="str">
        <f>'Информация о Чемпионате'!B3</f>
        <v>ФАРМАЦЕВТИКА ЮНИОРЫ</v>
      </c>
      <c r="B5" s="103"/>
      <c r="C5" s="103"/>
      <c r="D5" s="103"/>
      <c r="E5" s="103"/>
      <c r="F5" s="103"/>
      <c r="G5" s="103"/>
      <c r="H5" s="24"/>
    </row>
    <row r="6" spans="1:8" ht="21" x14ac:dyDescent="0.3">
      <c r="A6" s="93" t="s">
        <v>15</v>
      </c>
      <c r="B6" s="100"/>
      <c r="C6" s="100"/>
      <c r="D6" s="100"/>
      <c r="E6" s="100"/>
      <c r="F6" s="100"/>
      <c r="G6" s="100"/>
    </row>
    <row r="7" spans="1:8" ht="27.6" x14ac:dyDescent="0.3">
      <c r="A7" s="3" t="s">
        <v>6</v>
      </c>
      <c r="B7" s="3" t="s">
        <v>5</v>
      </c>
      <c r="C7" s="5" t="s">
        <v>4</v>
      </c>
      <c r="D7" s="3" t="s">
        <v>3</v>
      </c>
      <c r="E7" s="3" t="s">
        <v>2</v>
      </c>
      <c r="F7" s="3" t="s">
        <v>1</v>
      </c>
      <c r="G7" s="3" t="s">
        <v>16</v>
      </c>
    </row>
    <row r="8" spans="1:8" ht="15.6" x14ac:dyDescent="0.3">
      <c r="A8" s="6">
        <v>1</v>
      </c>
      <c r="B8" s="54" t="s">
        <v>135</v>
      </c>
      <c r="C8" s="55" t="s">
        <v>136</v>
      </c>
      <c r="D8" s="47" t="s">
        <v>114</v>
      </c>
      <c r="E8" s="44">
        <v>1</v>
      </c>
      <c r="F8" s="44" t="s">
        <v>74</v>
      </c>
      <c r="G8" s="36"/>
    </row>
    <row r="9" spans="1:8" ht="15.6" x14ac:dyDescent="0.3">
      <c r="A9" s="6">
        <v>2</v>
      </c>
      <c r="B9" s="55" t="s">
        <v>137</v>
      </c>
      <c r="C9" s="55" t="s">
        <v>136</v>
      </c>
      <c r="D9" s="47" t="s">
        <v>114</v>
      </c>
      <c r="E9" s="44">
        <v>1</v>
      </c>
      <c r="F9" s="44" t="s">
        <v>74</v>
      </c>
      <c r="G9" s="36"/>
    </row>
    <row r="10" spans="1:8" ht="31.2" x14ac:dyDescent="0.3">
      <c r="A10" s="6">
        <v>3</v>
      </c>
      <c r="B10" s="55" t="s">
        <v>138</v>
      </c>
      <c r="C10" s="55" t="s">
        <v>136</v>
      </c>
      <c r="D10" s="47" t="s">
        <v>114</v>
      </c>
      <c r="E10" s="44">
        <v>1</v>
      </c>
      <c r="F10" s="44" t="s">
        <v>74</v>
      </c>
      <c r="G10" s="36"/>
    </row>
    <row r="11" spans="1:8" x14ac:dyDescent="0.3">
      <c r="A11" s="6">
        <v>4</v>
      </c>
      <c r="B11" s="37"/>
      <c r="C11" s="33"/>
      <c r="D11" s="38"/>
      <c r="E11" s="39"/>
      <c r="F11" s="29"/>
      <c r="G11" s="37"/>
    </row>
    <row r="12" spans="1:8" x14ac:dyDescent="0.3">
      <c r="A12" s="6">
        <v>5</v>
      </c>
      <c r="B12" s="33"/>
      <c r="C12" s="34"/>
      <c r="D12" s="35"/>
      <c r="E12" s="31"/>
      <c r="F12" s="31"/>
      <c r="G12" s="26"/>
    </row>
    <row r="13" spans="1:8" x14ac:dyDescent="0.3">
      <c r="A13" s="6">
        <v>6</v>
      </c>
      <c r="B13" s="36"/>
      <c r="C13" s="34"/>
      <c r="D13" s="35"/>
      <c r="E13" s="31"/>
      <c r="F13" s="31"/>
      <c r="G13" s="36"/>
    </row>
  </sheetData>
  <mergeCells count="6">
    <mergeCell ref="A6:G6"/>
    <mergeCell ref="A1:G1"/>
    <mergeCell ref="A5:G5"/>
    <mergeCell ref="A2:G2"/>
    <mergeCell ref="A3:G3"/>
    <mergeCell ref="A4:G4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участника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Светлана</cp:lastModifiedBy>
  <dcterms:created xsi:type="dcterms:W3CDTF">2023-01-11T12:24:27Z</dcterms:created>
  <dcterms:modified xsi:type="dcterms:W3CDTF">2024-11-19T21:27:43Z</dcterms:modified>
</cp:coreProperties>
</file>