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Изготовление индивидуальных имплантов\"/>
    </mc:Choice>
  </mc:AlternateContent>
  <bookViews>
    <workbookView xWindow="0" yWindow="1020" windowWidth="18600" windowHeight="15840"/>
  </bookViews>
  <sheets>
    <sheet name="Критерии оценки" sheetId="1" r:id="rId1"/>
    <sheet name="Перечень профессиональных задач" sheetId="2" r:id="rId2"/>
  </sheets>
  <definedNames>
    <definedName name="_Hlk126935481" localSheetId="1">'Перечень профессиональных задач'!$B$2</definedName>
    <definedName name="_Hlk126935512" localSheetId="1">'Перечень профессиональных задач'!$B$3</definedName>
    <definedName name="_Hlk126935522" localSheetId="1">'Перечень профессиональных задач'!$B$4</definedName>
    <definedName name="_Hlk126935532" localSheetId="1">'Перечень профессиональных задач'!$B$5</definedName>
    <definedName name="_Hlk126935541" localSheetId="1">'Перечень профессиональных задач'!$B$6</definedName>
    <definedName name="_Hlk126935550" localSheetId="1">'Перечень профессиональных задач'!$B$7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I49" i="1"/>
  <c r="I33" i="1"/>
  <c r="I26" i="1"/>
  <c r="I13" i="1"/>
  <c r="I7" i="1"/>
  <c r="I76" i="1" l="1"/>
</calcChain>
</file>

<file path=xl/sharedStrings.xml><?xml version="1.0" encoding="utf-8"?>
<sst xmlns="http://schemas.openxmlformats.org/spreadsheetml/2006/main" count="193" uniqueCount="128">
  <si>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</si>
  <si>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</si>
  <si>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</si>
  <si>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</si>
  <si>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</si>
  <si>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</si>
  <si>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</si>
  <si>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</si>
  <si>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</si>
  <si>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</si>
  <si>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</si>
  <si>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</si>
  <si>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</si>
  <si>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</si>
  <si>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</si>
  <si>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</si>
  <si>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</si>
  <si>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Преобразование данных компьютерной томографии в трехмерную модель</t>
  </si>
  <si>
    <t xml:space="preserve">Представлена трехмерная модель </t>
  </si>
  <si>
    <t>Целостность трехмерной модели</t>
  </si>
  <si>
    <t>Обеспечение точного позиционирования импланта в зоне дефекта, отсутствие свободного перемещения импланта в зоне дефекта</t>
  </si>
  <si>
    <t xml:space="preserve">Обеспечение геометрии импланта форме черепа в зоне дефекта </t>
  </si>
  <si>
    <t>Соответствие толщины импланта толщине кости в различных зонах дефекта</t>
  </si>
  <si>
    <t>Обеспечение необходимого зазора между боковой поверхностью импланта и зоной прилегания его в дефекте</t>
  </si>
  <si>
    <t>Имплант должен закрывать всю площадь дефекта</t>
  </si>
  <si>
    <t>Обеспечение геометрии импланта форме черепа в зоне дефекта, соответствие толщины импланта</t>
  </si>
  <si>
    <t>Наличие отверстий для крепления импланта к кости</t>
  </si>
  <si>
    <t>Наличие сквозной перфорации на всей поверхности импланта</t>
  </si>
  <si>
    <t>Подготовка и трехмерная печать дефекта и мастер модели импланта</t>
  </si>
  <si>
    <t>Г</t>
  </si>
  <si>
    <t>Зона дефекта должна быть напечатана полностью</t>
  </si>
  <si>
    <t>Мастер модель импланта должна быть напечатана полностью и закрывать всю площадь дефекта</t>
  </si>
  <si>
    <t>Отсутствие постобработки прототипа «зона дефекта»</t>
  </si>
  <si>
    <t>Финишная обработка мастер модели импланта</t>
  </si>
  <si>
    <t>Соответствие мастер модели импланта форме дефекта</t>
  </si>
  <si>
    <t>Д</t>
  </si>
  <si>
    <t>Форма для литья изготовлена полностью</t>
  </si>
  <si>
    <t>Оригинальность разработки формы</t>
  </si>
  <si>
    <t>Отсутствие воздушных пустот в теле формы</t>
  </si>
  <si>
    <t>Е</t>
  </si>
  <si>
    <t>Изготовление импланта методом литья в силиконовую форму</t>
  </si>
  <si>
    <t>Имплант изготовлен полностью и закрывает всю площадь дефекта</t>
  </si>
  <si>
    <t>Оценка импланта на эталонном прототипе дефекта</t>
  </si>
  <si>
    <t xml:space="preserve">Оценка изготовленного импланта 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</si>
  <si>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разработанная участником трехмерная модель. Эксперты оценивают </t>
    </r>
    <r>
      <rPr>
        <b/>
        <sz val="12"/>
        <color theme="1"/>
        <rFont val="Calibri"/>
        <family val="2"/>
        <scheme val="minor"/>
      </rPr>
      <t>умение</t>
    </r>
    <r>
      <rPr>
        <sz val="12"/>
        <color theme="1"/>
        <rFont val="Calibri"/>
        <family val="2"/>
        <charset val="204"/>
        <scheme val="minor"/>
      </rPr>
      <t xml:space="preserve"> преобразование данных компьютерной томографии в трехмерную модель.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</si>
  <si>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 в зоне дефекта. Эксперты оценивают </t>
    </r>
    <r>
      <rPr>
        <b/>
        <sz val="12"/>
        <color theme="1"/>
        <rFont val="Calibri"/>
        <family val="2"/>
        <scheme val="minor"/>
      </rPr>
      <t xml:space="preserve">отсутствие свободного перемещения </t>
    </r>
    <r>
      <rPr>
        <sz val="12"/>
        <color theme="1"/>
        <rFont val="Calibri"/>
        <family val="2"/>
        <scheme val="minor"/>
      </rPr>
      <t>имплатна в зоне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</si>
  <si>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геометрия импланта в зоне дефекта. Эксперты оценивают </t>
    </r>
    <r>
      <rPr>
        <b/>
        <sz val="12"/>
        <color theme="1"/>
        <rFont val="Calibri"/>
        <family val="2"/>
        <scheme val="minor"/>
      </rPr>
      <t xml:space="preserve">отсутствие свободного перемещения </t>
    </r>
    <r>
      <rPr>
        <sz val="12"/>
        <color theme="1"/>
        <rFont val="Calibri"/>
        <family val="2"/>
        <scheme val="minor"/>
      </rPr>
      <t>имплатна в зоне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</si>
  <si>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толщина импланта. Эксперты оценивают </t>
    </r>
    <r>
      <rPr>
        <b/>
        <sz val="12"/>
        <color theme="1"/>
        <rFont val="Calibri"/>
        <family val="2"/>
        <scheme val="minor"/>
      </rPr>
      <t xml:space="preserve">соответствие </t>
    </r>
    <r>
      <rPr>
        <sz val="12"/>
        <color theme="1"/>
        <rFont val="Calibri"/>
        <family val="2"/>
        <scheme val="minor"/>
      </rPr>
      <t>толщины импланта толщине черепа в различных зонах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</si>
  <si>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зазор между боковой поверхностью импланта и зоной прилегания его в дефекте. Эксперты оценивают </t>
    </r>
    <r>
      <rPr>
        <b/>
        <sz val="12"/>
        <color theme="1"/>
        <rFont val="Calibri"/>
        <family val="2"/>
        <scheme val="minor"/>
      </rPr>
      <t>наличие необходимого зазора.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</si>
  <si>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соответсвие импланта зоне дефекта. Эксперты оценивают, насколько имплант закрывает площадь дефекта. 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</si>
  <si>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геометрия и толщина импланта. Эксперты оценивают </t>
    </r>
    <r>
      <rPr>
        <b/>
        <sz val="12"/>
        <color theme="1"/>
        <rFont val="Calibri"/>
        <family val="2"/>
        <scheme val="minor"/>
      </rPr>
      <t>обеспечение геометрии</t>
    </r>
    <r>
      <rPr>
        <sz val="12"/>
        <color theme="1"/>
        <rFont val="Calibri"/>
        <family val="2"/>
        <charset val="204"/>
        <scheme val="minor"/>
      </rPr>
      <t xml:space="preserve"> импланта форме черепа в зоне дефекта, соответствие толщины импланта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</si>
  <si>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мастер модель импланта. Эксперты проверяют </t>
    </r>
    <r>
      <rPr>
        <b/>
        <sz val="12"/>
        <color theme="1"/>
        <rFont val="Calibri"/>
        <family val="2"/>
        <scheme val="minor"/>
      </rPr>
      <t>качество печати</t>
    </r>
    <r>
      <rPr>
        <sz val="12"/>
        <color theme="1"/>
        <rFont val="Calibri"/>
        <family val="2"/>
        <charset val="204"/>
        <scheme val="minor"/>
      </rPr>
      <t xml:space="preserve"> зоны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</si>
  <si>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площадь импланта. Эксперты оценивают </t>
    </r>
    <r>
      <rPr>
        <b/>
        <sz val="12"/>
        <color theme="1"/>
        <rFont val="Calibri"/>
        <family val="2"/>
        <scheme val="minor"/>
      </rPr>
      <t>соответствие</t>
    </r>
    <r>
      <rPr>
        <sz val="12"/>
        <color theme="1"/>
        <rFont val="Calibri"/>
        <family val="2"/>
        <charset val="204"/>
        <scheme val="minor"/>
      </rPr>
      <t xml:space="preserve"> импланта площади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</si>
  <si>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перфорация на поверхности импланта. Эксперты проверяют </t>
    </r>
    <r>
      <rPr>
        <b/>
        <sz val="12"/>
        <color theme="1"/>
        <rFont val="Calibri"/>
        <family val="2"/>
        <scheme val="minor"/>
      </rPr>
      <t>наличие</t>
    </r>
    <r>
      <rPr>
        <sz val="12"/>
        <color theme="1"/>
        <rFont val="Calibri"/>
        <family val="2"/>
        <charset val="204"/>
        <scheme val="minor"/>
      </rPr>
      <t xml:space="preserve"> сквозной перфорации на всей поверхности импланта.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</si>
  <si>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мастер модель импланта. Эксперты оценивают </t>
    </r>
    <r>
      <rPr>
        <b/>
        <sz val="12"/>
        <color theme="1"/>
        <rFont val="Calibri"/>
        <family val="2"/>
        <scheme val="minor"/>
      </rPr>
      <t>соответствие</t>
    </r>
    <r>
      <rPr>
        <sz val="12"/>
        <color theme="1"/>
        <rFont val="Calibri"/>
        <family val="2"/>
        <charset val="204"/>
        <scheme val="minor"/>
      </rPr>
      <t xml:space="preserve"> мастер модели импланта площади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</si>
  <si>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мастер модель импланта. Эксперты проверяют </t>
    </r>
    <r>
      <rPr>
        <b/>
        <sz val="12"/>
        <color theme="1"/>
        <rFont val="Calibri"/>
        <family val="2"/>
        <scheme val="minor"/>
      </rPr>
      <t xml:space="preserve">отсутствие </t>
    </r>
    <r>
      <rPr>
        <sz val="12"/>
        <color theme="1"/>
        <rFont val="Calibri"/>
        <family val="2"/>
        <charset val="204"/>
        <scheme val="minor"/>
      </rPr>
      <t>постобработки прототипа «зона дефекта».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</si>
  <si>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мастер модель импланта. Эксперты оценивают </t>
    </r>
    <r>
      <rPr>
        <b/>
        <sz val="12"/>
        <color theme="1"/>
        <rFont val="Calibri"/>
        <family val="2"/>
        <scheme val="minor"/>
      </rPr>
      <t xml:space="preserve">финишную обработку </t>
    </r>
    <r>
      <rPr>
        <sz val="12"/>
        <color theme="1"/>
        <rFont val="Calibri"/>
        <family val="2"/>
        <charset val="204"/>
        <scheme val="minor"/>
      </rPr>
      <t>мастер-модели импланта.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</si>
  <si>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мастер модель импланта. Эксперты оценивают </t>
    </r>
    <r>
      <rPr>
        <b/>
        <sz val="12"/>
        <color theme="1"/>
        <rFont val="Calibri"/>
        <family val="2"/>
        <scheme val="minor"/>
      </rPr>
      <t>соответстие</t>
    </r>
    <r>
      <rPr>
        <sz val="12"/>
        <color theme="1"/>
        <rFont val="Calibri"/>
        <family val="2"/>
        <charset val="204"/>
        <scheme val="minor"/>
      </rPr>
      <t xml:space="preserve"> мастер модели импланта форме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</si>
  <si>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форма для литья из пластика. Эксперты оценивают </t>
    </r>
    <r>
      <rPr>
        <b/>
        <sz val="12"/>
        <color theme="1"/>
        <rFont val="Calibri"/>
        <family val="2"/>
        <scheme val="minor"/>
      </rPr>
      <t>качество</t>
    </r>
    <r>
      <rPr>
        <sz val="12"/>
        <color theme="1"/>
        <rFont val="Calibri"/>
        <family val="2"/>
        <charset val="204"/>
        <scheme val="minor"/>
      </rPr>
      <t xml:space="preserve"> изготовления формы для литья.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</si>
  <si>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форма для литья из пластика. Эксперты проверяют </t>
    </r>
    <r>
      <rPr>
        <b/>
        <sz val="12"/>
        <color theme="1"/>
        <rFont val="Calibri"/>
        <family val="2"/>
        <scheme val="minor"/>
      </rPr>
      <t>отсутствие</t>
    </r>
    <r>
      <rPr>
        <sz val="12"/>
        <color theme="1"/>
        <rFont val="Calibri"/>
        <family val="2"/>
        <charset val="204"/>
        <scheme val="minor"/>
      </rPr>
      <t xml:space="preserve"> воздушных пустот в теле формы.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</si>
  <si>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форма для литья из пластика. Эксперты оценивают </t>
    </r>
    <r>
      <rPr>
        <b/>
        <sz val="12"/>
        <color theme="1"/>
        <rFont val="Calibri"/>
        <family val="2"/>
        <scheme val="minor"/>
      </rPr>
      <t>оригинальность</t>
    </r>
    <r>
      <rPr>
        <sz val="12"/>
        <color theme="1"/>
        <rFont val="Calibri"/>
        <family val="2"/>
        <charset val="204"/>
        <scheme val="minor"/>
      </rPr>
      <t xml:space="preserve"> разработки формы для литья.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</si>
  <si>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имплант, изготовленный методом литья в силиконовую форму. Эксперты оценивают </t>
    </r>
    <r>
      <rPr>
        <b/>
        <sz val="12"/>
        <color theme="1"/>
        <rFont val="Calibri"/>
        <family val="2"/>
        <scheme val="minor"/>
      </rPr>
      <t>качество</t>
    </r>
    <r>
      <rPr>
        <sz val="12"/>
        <color theme="1"/>
        <rFont val="Calibri"/>
        <family val="2"/>
        <charset val="204"/>
        <scheme val="minor"/>
      </rPr>
      <t xml:space="preserve"> изготовления импланта, его соответствие площади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</si>
  <si>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имплант, изготовленный методом литья в силиконовую форму. Эксперты оценивают </t>
    </r>
    <r>
      <rPr>
        <b/>
        <sz val="12"/>
        <color theme="1"/>
        <rFont val="Calibri"/>
        <family val="2"/>
        <scheme val="minor"/>
      </rPr>
      <t xml:space="preserve">обеспечение </t>
    </r>
    <r>
      <rPr>
        <sz val="12"/>
        <color theme="1"/>
        <rFont val="Calibri"/>
        <family val="2"/>
        <charset val="204"/>
        <scheme val="minor"/>
      </rPr>
      <t>точного позиционирования импланта в зоне дефекта, отсутствие свободного перемещения импланта в зоне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</si>
  <si>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имплант, изготовленный методом литья в силиконовую форму. Эксперты оценивают </t>
    </r>
    <r>
      <rPr>
        <b/>
        <sz val="12"/>
        <color theme="1"/>
        <rFont val="Calibri"/>
        <family val="2"/>
        <scheme val="minor"/>
      </rPr>
      <t xml:space="preserve">обеспечение </t>
    </r>
    <r>
      <rPr>
        <sz val="12"/>
        <color theme="1"/>
        <rFont val="Calibri"/>
        <family val="2"/>
        <charset val="204"/>
        <scheme val="minor"/>
      </rPr>
      <t>геометрии импланта форме черепа в зоне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</si>
  <si>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имплант, изготовленный методом литья в силиконовую форму. Эксперты оценивают </t>
    </r>
    <r>
      <rPr>
        <b/>
        <sz val="12"/>
        <color theme="1"/>
        <rFont val="Calibri"/>
        <family val="2"/>
        <scheme val="minor"/>
      </rPr>
      <t>соответствие</t>
    </r>
    <r>
      <rPr>
        <sz val="12"/>
        <color theme="1"/>
        <rFont val="Calibri"/>
        <family val="2"/>
        <charset val="204"/>
        <scheme val="minor"/>
      </rPr>
      <t xml:space="preserve"> толщины импланта толщине кости в различных зонах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</si>
  <si>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имплант, изготовленный методом литья в силиконовую форму. Эксперты проверяют </t>
    </r>
    <r>
      <rPr>
        <b/>
        <sz val="12"/>
        <color theme="1"/>
        <rFont val="Calibri"/>
        <family val="2"/>
        <scheme val="minor"/>
      </rPr>
      <t>наличие</t>
    </r>
    <r>
      <rPr>
        <sz val="12"/>
        <color theme="1"/>
        <rFont val="Calibri"/>
        <family val="2"/>
        <charset val="204"/>
        <scheme val="minor"/>
      </rPr>
      <t xml:space="preserve"> необходимого зазора между боковой поверхностью импланта и зоной прилегания его в дефекте.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</si>
  <si>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имплант, изготовленный методом литья в силиконовую форму. Эксперты проводят оценку импланта </t>
    </r>
    <r>
      <rPr>
        <b/>
        <sz val="12"/>
        <color theme="1"/>
        <rFont val="Calibri"/>
        <family val="2"/>
        <scheme val="minor"/>
      </rPr>
      <t>на эталонном прототипе</t>
    </r>
    <r>
      <rPr>
        <sz val="12"/>
        <color theme="1"/>
        <rFont val="Calibri"/>
        <family val="2"/>
        <charset val="204"/>
        <scheme val="minor"/>
      </rPr>
      <t xml:space="preserve"> дефекта.</t>
    </r>
  </si>
  <si>
    <r>
      <t xml:space="preserve">Исполнение </t>
    </r>
    <r>
      <rPr>
        <b/>
        <sz val="12"/>
        <color theme="1"/>
        <rFont val="Calibri"/>
        <family val="2"/>
        <scheme val="minor"/>
      </rPr>
      <t>полностью не соответствует</t>
    </r>
    <r>
      <rPr>
        <sz val="12"/>
        <color theme="1"/>
        <rFont val="Calibri"/>
        <family val="2"/>
        <charset val="204"/>
        <scheme val="minor"/>
      </rPr>
      <t xml:space="preserve"> отраслевому стандарту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</si>
  <si>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трехмерная модель. Эксперты оценивают </t>
    </r>
    <r>
      <rPr>
        <b/>
        <sz val="12"/>
        <color theme="1"/>
        <rFont val="Calibri"/>
        <family val="2"/>
        <scheme val="minor"/>
      </rPr>
      <t>целостность</t>
    </r>
    <r>
      <rPr>
        <sz val="12"/>
        <color theme="1"/>
        <rFont val="Calibri"/>
        <family val="2"/>
        <charset val="204"/>
        <scheme val="minor"/>
      </rPr>
      <t xml:space="preserve"> трехмерной модели.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</si>
  <si>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трехмерная модель. Эксперты оценивают отсутствие </t>
    </r>
    <r>
      <rPr>
        <b/>
        <sz val="12"/>
        <color theme="1"/>
        <rFont val="Calibri"/>
        <family val="2"/>
        <scheme val="minor"/>
      </rPr>
      <t>дефектов</t>
    </r>
    <r>
      <rPr>
        <sz val="12"/>
        <color theme="1"/>
        <rFont val="Calibri"/>
        <family val="2"/>
        <charset val="204"/>
        <scheme val="minor"/>
      </rPr>
      <t xml:space="preserve"> трехмерной модели: незакрытые полигоны, ошибки сетки, артефакты.</t>
    </r>
  </si>
  <si>
    <t>Соответствие геометрии импланта анатомическим особенностям черепа пациента.</t>
  </si>
  <si>
    <t>Наличие элементов модели, предусматривающих крепление импланта в зоне дефекта.</t>
  </si>
  <si>
    <t>Наличие структуры, облегчающей вес импланта.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</si>
  <si>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зоны крепления импланта. Эксперты оценивают </t>
    </r>
    <r>
      <rPr>
        <b/>
        <sz val="12"/>
        <color theme="1"/>
        <rFont val="Calibri"/>
        <family val="2"/>
        <scheme val="minor"/>
      </rPr>
      <t xml:space="preserve">наличие </t>
    </r>
    <r>
      <rPr>
        <sz val="12"/>
        <color theme="1"/>
        <rFont val="Calibri"/>
        <family val="2"/>
        <scheme val="minor"/>
      </rPr>
      <t>технических отверстий в местах потенциального крепления.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</si>
  <si>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scheme val="minor"/>
      </rPr>
      <t>геометрия импланта</t>
    </r>
    <r>
      <rPr>
        <sz val="12"/>
        <color theme="1"/>
        <rFont val="Calibri"/>
        <family val="2"/>
        <charset val="204"/>
        <scheme val="minor"/>
      </rPr>
      <t xml:space="preserve">. Эксперты оценивают </t>
    </r>
    <r>
      <rPr>
        <b/>
        <sz val="12"/>
        <color theme="1"/>
        <rFont val="Calibri"/>
        <family val="2"/>
        <scheme val="minor"/>
      </rPr>
      <t xml:space="preserve">наличие </t>
    </r>
    <r>
      <rPr>
        <sz val="12"/>
        <color theme="1"/>
        <rFont val="Calibri"/>
        <family val="2"/>
        <scheme val="minor"/>
      </rPr>
      <t>структуры, облегчающей вес импланта</t>
    </r>
    <r>
      <rPr>
        <b/>
        <sz val="12"/>
        <color theme="1"/>
        <rFont val="Calibri"/>
        <family val="2"/>
        <scheme val="minor"/>
      </rPr>
      <t>.</t>
    </r>
  </si>
  <si>
    <t>Наличие структуры, обеспечивающая прорастание ткани в материал импланта.</t>
  </si>
  <si>
    <r>
      <t xml:space="preserve">Объект оценки: геометрия импланта. Эксперты оценивают </t>
    </r>
    <r>
      <rPr>
        <b/>
        <sz val="12"/>
        <color theme="1"/>
        <rFont val="Calibri"/>
        <family val="2"/>
        <scheme val="minor"/>
      </rPr>
      <t>наличие</t>
    </r>
    <r>
      <rPr>
        <sz val="12"/>
        <color theme="1"/>
        <rFont val="Calibri"/>
        <family val="2"/>
        <scheme val="minor"/>
      </rPr>
      <t xml:space="preserve"> структуры, обеспечивающей прорастание ткани в материал импланта.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</si>
  <si>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отверстия для крепления имланта к кости. Эксперты оценивают </t>
    </r>
    <r>
      <rPr>
        <b/>
        <sz val="12"/>
        <color theme="1"/>
        <rFont val="Calibri"/>
        <family val="2"/>
        <scheme val="minor"/>
      </rPr>
      <t>наличие</t>
    </r>
    <r>
      <rPr>
        <sz val="12"/>
        <color theme="1"/>
        <rFont val="Calibri"/>
        <family val="2"/>
        <charset val="204"/>
        <scheme val="minor"/>
      </rPr>
      <t xml:space="preserve"> отверстий для крепления импланта к кости.</t>
    </r>
  </si>
  <si>
    <t>Соответствие толщины мастер модели импланта толщине кости в различных зонах дефекта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</si>
  <si>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толщина импланта. Эксперты оценивают </t>
    </r>
    <r>
      <rPr>
        <b/>
        <sz val="12"/>
        <color theme="1"/>
        <rFont val="Calibri"/>
        <family val="2"/>
        <scheme val="minor"/>
      </rPr>
      <t xml:space="preserve">соответствие </t>
    </r>
    <r>
      <rPr>
        <sz val="12"/>
        <color theme="1"/>
        <rFont val="Calibri"/>
        <family val="2"/>
        <scheme val="minor"/>
      </rPr>
      <t>толщины мастер модели импланта толщине черепа в различных зонах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</si>
  <si>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зазор между боковой поверхностью мастер модели импланта и зоной прилегания его в дефекте. Эксперты оценивают </t>
    </r>
    <r>
      <rPr>
        <b/>
        <sz val="12"/>
        <color theme="1"/>
        <rFont val="Calibri"/>
        <family val="2"/>
        <scheme val="minor"/>
      </rPr>
      <t>наличие необходимого зазора.</t>
    </r>
  </si>
  <si>
    <t>Обеспечение простоты установки мастер модели импланта в зону дефекта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</si>
  <si>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соответствие геометрии мастер модели импланта зоне дефекта. Эксперты оценивают простоту установки мастер модели импланта в зону дефекта. 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</si>
  <si>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 в зоне дефекта. Эксперты оценивают </t>
    </r>
    <r>
      <rPr>
        <b/>
        <sz val="12"/>
        <color theme="1"/>
        <rFont val="Calibri"/>
        <family val="2"/>
        <scheme val="minor"/>
      </rPr>
      <t xml:space="preserve">соответствие геометрии </t>
    </r>
    <r>
      <rPr>
        <sz val="12"/>
        <color theme="1"/>
        <rFont val="Calibri"/>
        <family val="2"/>
        <scheme val="minor"/>
      </rPr>
      <t>мастер модели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импланта в зоне дефекта индивидуальной анатомии пациента.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</si>
  <si>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геометрия импланта в зоне дефекта. Эксперты оценивают </t>
    </r>
    <r>
      <rPr>
        <b/>
        <sz val="12"/>
        <color theme="1"/>
        <rFont val="Calibri"/>
        <family val="2"/>
        <scheme val="minor"/>
      </rPr>
      <t xml:space="preserve">отсутствие свободного перемещения </t>
    </r>
    <r>
      <rPr>
        <sz val="12"/>
        <color theme="1"/>
        <rFont val="Calibri"/>
        <family val="2"/>
        <scheme val="minor"/>
      </rPr>
      <t>импланта в зоне дефекта.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</si>
  <si>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 в зоне дефекта. Эксперты оценивают </t>
    </r>
    <r>
      <rPr>
        <b/>
        <sz val="12"/>
        <color theme="1"/>
        <rFont val="Calibri"/>
        <family val="2"/>
        <scheme val="minor"/>
      </rPr>
      <t xml:space="preserve">соответствие геометрии </t>
    </r>
    <r>
      <rPr>
        <sz val="12"/>
        <color theme="1"/>
        <rFont val="Calibri"/>
        <family val="2"/>
        <scheme val="minor"/>
      </rPr>
      <t>импланта в зоне дефекта индивидуальной анатомии пациента.</t>
    </r>
  </si>
  <si>
    <t xml:space="preserve">Обеспечение геометрии мастер модели импланта форме черепа в зоне дефекта </t>
  </si>
  <si>
    <t>Наличие элементов мастер модели, предусматривающих крепление в зоне дефекта.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</si>
  <si>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зоны крепления мастер модели импланта. Эксперты оценивают </t>
    </r>
    <r>
      <rPr>
        <b/>
        <sz val="12"/>
        <color theme="1"/>
        <rFont val="Calibri"/>
        <family val="2"/>
        <scheme val="minor"/>
      </rPr>
      <t xml:space="preserve">наличие </t>
    </r>
    <r>
      <rPr>
        <sz val="12"/>
        <color theme="1"/>
        <rFont val="Calibri"/>
        <family val="2"/>
        <scheme val="minor"/>
      </rPr>
      <t>технических отверстий в местах потенциального крепления.</t>
    </r>
  </si>
  <si>
    <t xml:space="preserve"> 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</si>
  <si>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scheme val="minor"/>
      </rPr>
      <t>масса импланта</t>
    </r>
    <r>
      <rPr>
        <sz val="12"/>
        <color theme="1"/>
        <rFont val="Calibri"/>
        <family val="2"/>
        <charset val="204"/>
        <scheme val="minor"/>
      </rPr>
      <t xml:space="preserve">. Эксперты оценивают </t>
    </r>
    <r>
      <rPr>
        <b/>
        <sz val="12"/>
        <color theme="1"/>
        <rFont val="Calibri"/>
        <family val="2"/>
        <scheme val="minor"/>
      </rPr>
      <t>вес</t>
    </r>
    <r>
      <rPr>
        <sz val="12"/>
        <color theme="1"/>
        <rFont val="Calibri"/>
        <family val="2"/>
        <scheme val="minor"/>
      </rPr>
      <t xml:space="preserve"> импланта относительно эталонной мастер модели (отклонение в большую сторону не более 5%)</t>
    </r>
    <r>
      <rPr>
        <b/>
        <sz val="12"/>
        <color theme="1"/>
        <rFont val="Calibri"/>
        <family val="2"/>
        <scheme val="minor"/>
      </rPr>
      <t>.</t>
    </r>
  </si>
  <si>
    <r>
      <t xml:space="preserve">Объект оценки: геометрия импланта. Эксперты оценивают </t>
    </r>
    <r>
      <rPr>
        <b/>
        <sz val="12"/>
        <color theme="1"/>
        <rFont val="Calibri"/>
        <family val="2"/>
        <scheme val="minor"/>
      </rPr>
      <t>наличие</t>
    </r>
    <r>
      <rPr>
        <sz val="12"/>
        <color theme="1"/>
        <rFont val="Calibri"/>
        <family val="2"/>
        <scheme val="minor"/>
      </rPr>
      <t xml:space="preserve"> структуры, обеспечивающей прорастание ткани в материал мастер модели импланта.</t>
    </r>
  </si>
  <si>
    <t>Наличие литниковой системы в форме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</si>
  <si>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форма для литья из пластика. Эксперты оценивают </t>
    </r>
    <r>
      <rPr>
        <b/>
        <sz val="12"/>
        <color theme="1"/>
        <rFont val="Calibri"/>
        <family val="2"/>
        <scheme val="minor"/>
      </rPr>
      <t>наличие</t>
    </r>
    <r>
      <rPr>
        <sz val="12"/>
        <color theme="1"/>
        <rFont val="Calibri"/>
        <family val="2"/>
        <charset val="204"/>
        <scheme val="minor"/>
      </rPr>
      <t xml:space="preserve"> литниковой системы в форме.</t>
    </r>
  </si>
  <si>
    <t>Масса формы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</si>
  <si>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форма для литья из пластика. Эксперты оценивают </t>
    </r>
    <r>
      <rPr>
        <b/>
        <sz val="12"/>
        <color theme="1"/>
        <rFont val="Calibri"/>
        <family val="2"/>
        <scheme val="minor"/>
      </rPr>
      <t>массу</t>
    </r>
    <r>
      <rPr>
        <sz val="12"/>
        <color theme="1"/>
        <rFont val="Calibri"/>
        <family val="2"/>
        <charset val="204"/>
        <scheme val="minor"/>
      </rPr>
      <t xml:space="preserve"> формы относительно эталона (отклонение в большую сторону не более 5%).</t>
    </r>
  </si>
  <si>
    <t>Прилегание составных частей формы</t>
  </si>
  <si>
    <t>Удобство извлечения изделия из формы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</si>
  <si>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форма для литья из пластика. Эксперты оценивают </t>
    </r>
    <r>
      <rPr>
        <b/>
        <sz val="12"/>
        <color theme="1"/>
        <rFont val="Calibri"/>
        <family val="2"/>
        <scheme val="minor"/>
      </rPr>
      <t>удобство</t>
    </r>
    <r>
      <rPr>
        <sz val="12"/>
        <color theme="1"/>
        <rFont val="Calibri"/>
        <family val="2"/>
        <charset val="204"/>
        <scheme val="minor"/>
      </rPr>
      <t xml:space="preserve"> извлечения изделия из формы: для извлечения не требуется растяжение формы более 5% от изначальных размерных значений.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</si>
  <si>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форма для литья из пластика. Эксперты оценивают </t>
    </r>
    <r>
      <rPr>
        <b/>
        <sz val="12"/>
        <color theme="1"/>
        <rFont val="Calibri"/>
        <family val="2"/>
        <scheme val="minor"/>
      </rPr>
      <t xml:space="preserve">отсутствие </t>
    </r>
    <r>
      <rPr>
        <sz val="12"/>
        <color theme="1"/>
        <rFont val="Calibri"/>
        <family val="2"/>
        <charset val="204"/>
        <scheme val="minor"/>
      </rPr>
      <t>зазора между составными частями формы при прилегании.</t>
    </r>
  </si>
  <si>
    <t>Отсутствие горизонтального смещения составных частей формы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</si>
  <si>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форма для литья из пластика. Эксперты оценивают </t>
    </r>
    <r>
      <rPr>
        <b/>
        <sz val="12"/>
        <color theme="1"/>
        <rFont val="Calibri"/>
        <family val="2"/>
        <scheme val="minor"/>
      </rPr>
      <t xml:space="preserve">отсутствие </t>
    </r>
    <r>
      <rPr>
        <sz val="12"/>
        <color theme="1"/>
        <rFont val="Calibri"/>
        <family val="2"/>
        <charset val="204"/>
        <scheme val="minor"/>
      </rPr>
      <t>горизонтального смещения между составными частями формы при прилегании.</t>
    </r>
  </si>
  <si>
    <t>Полимеризация материала импланта, изготовленного методом литья в силиконовую форму</t>
  </si>
  <si>
    <r>
      <t xml:space="preserve">Объект оценки: имплант, изготовленный методом литья в силиконовую форму. Эксперты проводят оценку </t>
    </r>
    <r>
      <rPr>
        <b/>
        <sz val="12"/>
        <color theme="1"/>
        <rFont val="Calibri"/>
        <family val="2"/>
        <scheme val="minor"/>
      </rPr>
      <t>окончательных физических свойств</t>
    </r>
    <r>
      <rPr>
        <sz val="12"/>
        <color theme="1"/>
        <rFont val="Calibri"/>
        <family val="2"/>
        <charset val="204"/>
        <scheme val="minor"/>
      </rPr>
      <t xml:space="preserve"> материала импланта относительно эталона полностью полимеризованного материала.</t>
    </r>
  </si>
  <si>
    <t>Отсутствие постобработки импланта изготовленного методом литья в силиконовую форму</t>
  </si>
  <si>
    <r>
      <t xml:space="preserve">Объект оценки: имплант, изготовленный методом литья в силиконовую форму. Эксперты оценивают </t>
    </r>
    <r>
      <rPr>
        <b/>
        <sz val="12"/>
        <color theme="1"/>
        <rFont val="Calibri"/>
        <family val="2"/>
        <scheme val="minor"/>
      </rPr>
      <t xml:space="preserve">отсутствие </t>
    </r>
    <r>
      <rPr>
        <sz val="12"/>
        <color theme="1"/>
        <rFont val="Calibri"/>
        <family val="2"/>
        <scheme val="minor"/>
      </rPr>
      <t>постобработки импланта, изготовленного методом литья в силиконовую форму.</t>
    </r>
  </si>
  <si>
    <t>Финишная обработка импланта, изготовленного методом литья в силиконовую форму</t>
  </si>
  <si>
    <r>
      <t xml:space="preserve">Объект оценки: имплант, изготовленный методом литья в силиконовую форму. Эксперты оценивают </t>
    </r>
    <r>
      <rPr>
        <b/>
        <sz val="12"/>
        <color theme="1"/>
        <rFont val="Calibri"/>
        <family val="2"/>
        <scheme val="minor"/>
      </rPr>
      <t>финишную обработку</t>
    </r>
    <r>
      <rPr>
        <sz val="12"/>
        <color theme="1"/>
        <rFont val="Calibri"/>
        <family val="2"/>
        <scheme val="minor"/>
      </rPr>
      <t xml:space="preserve"> импланта, изготовленного методом литья в силиконовую форму.</t>
    </r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</si>
  <si>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charset val="204"/>
        <scheme val="minor"/>
      </rPr>
      <t xml:space="preserve">имплант, изготовленный методом литья в силиконовую форму. Эксперты проверяют </t>
    </r>
    <r>
      <rPr>
        <b/>
        <sz val="12"/>
        <color theme="1"/>
        <rFont val="Calibri"/>
        <family val="2"/>
        <scheme val="minor"/>
      </rPr>
      <t>отсутствие</t>
    </r>
    <r>
      <rPr>
        <sz val="12"/>
        <color theme="1"/>
        <rFont val="Calibri"/>
        <family val="2"/>
        <charset val="204"/>
        <scheme val="minor"/>
      </rPr>
      <t xml:space="preserve"> воздушных пустот в теле импланта.</t>
    </r>
  </si>
  <si>
    <t>Отсутствие воздушных пустот в теле импланта</t>
  </si>
  <si>
    <r>
      <rPr>
        <b/>
        <sz val="12"/>
        <color theme="1"/>
        <rFont val="Calibri"/>
        <family val="2"/>
        <scheme val="minor"/>
      </rPr>
      <t xml:space="preserve">Объект оценки: </t>
    </r>
    <r>
      <rPr>
        <sz val="12"/>
        <color theme="1"/>
        <rFont val="Calibri"/>
        <family val="2"/>
        <scheme val="minor"/>
      </rPr>
      <t>имплант, изготовленный методом литья в силиконовую форму</t>
    </r>
    <r>
      <rPr>
        <sz val="12"/>
        <color theme="1"/>
        <rFont val="Calibri"/>
        <family val="2"/>
        <charset val="204"/>
        <scheme val="minor"/>
      </rPr>
      <t xml:space="preserve">. Эксперты оценивают </t>
    </r>
    <r>
      <rPr>
        <b/>
        <sz val="12"/>
        <color theme="1"/>
        <rFont val="Calibri"/>
        <family val="2"/>
        <scheme val="minor"/>
      </rPr>
      <t>вес</t>
    </r>
    <r>
      <rPr>
        <sz val="12"/>
        <color theme="1"/>
        <rFont val="Calibri"/>
        <family val="2"/>
        <scheme val="minor"/>
      </rPr>
      <t xml:space="preserve"> импланта относительно эталонной модели (отклонение в большую сторону не более 5%)</t>
    </r>
    <r>
      <rPr>
        <b/>
        <sz val="12"/>
        <color theme="1"/>
        <rFont val="Calibri"/>
        <family val="2"/>
        <scheme val="minor"/>
      </rPr>
      <t>.</t>
    </r>
  </si>
  <si>
    <r>
      <t xml:space="preserve">Объект оценки: имплант, изготовленный методом литья в силиконовую форму. Эксперты оценивают </t>
    </r>
    <r>
      <rPr>
        <b/>
        <sz val="12"/>
        <color theme="1"/>
        <rFont val="Calibri"/>
        <family val="2"/>
        <scheme val="minor"/>
      </rPr>
      <t>наличие</t>
    </r>
    <r>
      <rPr>
        <sz val="12"/>
        <color theme="1"/>
        <rFont val="Calibri"/>
        <family val="2"/>
        <scheme val="minor"/>
      </rPr>
      <t xml:space="preserve"> структуры, обеспечивающей прорастание ткани в материал мастер модели импланта.</t>
    </r>
  </si>
  <si>
    <t>Организация работ, ОТ и ТБ, коммуникация, нормативная и сопроводительная документация</t>
  </si>
  <si>
    <t>Системы автоматизированного проектирования (трехмерное, двухмерное)</t>
  </si>
  <si>
    <t>Конструирование, дизайн и технологии производства имплантов</t>
  </si>
  <si>
    <t>Материалы (пластики для печати методом послойного наплавления, фотополимеры (смолы), литьевые двухкомпонтетные пластики, силиконовые компаунды, металлические порошки, металлы)</t>
  </si>
  <si>
    <t>Оборудование Цифровых производств</t>
  </si>
  <si>
    <t>Ручное оборудование и инструмент (универсальный)</t>
  </si>
  <si>
    <t>Качество разработки изготавливаемого импланта</t>
  </si>
  <si>
    <t>Точность моделинга и правильность подготовки модели под печать</t>
  </si>
  <si>
    <t>Точность изготовления поврежденного фрагмента</t>
  </si>
  <si>
    <t>Изготовлене формы для литья из пластика</t>
  </si>
  <si>
    <t>Литье импланта в силиконовую форму</t>
  </si>
  <si>
    <t>Изготовление индивидуальных имплантов</t>
  </si>
  <si>
    <t>Трехмерное моделирование индивидуального импланта под литье из пластика</t>
  </si>
  <si>
    <t>Изготовление силиконовой формы для литья импланта из пластика</t>
  </si>
  <si>
    <t>Трехмерное моделирование индивидуального импланта и подготовка управляющей программы под печать методом SLM</t>
  </si>
  <si>
    <t>Региональный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</si>
</sst>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2" fontId="0" fillId="0" borderId="4" xfId="0" applyNumberFormat="1" applyBorder="1"/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5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4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tabSelected="1" zoomScale="67" zoomScaleNormal="130" workbookViewId="0">
      <selection activeCell="A4" sqref="A4:XFD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12</v>
      </c>
      <c r="D2" s="25" t="s">
        <v>127</v>
      </c>
      <c r="E2" s="19"/>
    </row>
    <row r="3" spans="1:9" x14ac:dyDescent="0.25">
      <c r="B3" s="2" t="s">
        <v>14</v>
      </c>
      <c r="D3" s="24" t="s">
        <v>123</v>
      </c>
      <c r="E3" s="19"/>
    </row>
    <row r="5" spans="1:9" s="5" customFormat="1" ht="33.950000000000003" customHeight="1" x14ac:dyDescent="0.25">
      <c r="A5" s="10" t="s">
        <v>1</v>
      </c>
      <c r="B5" s="10" t="s">
        <v>11</v>
      </c>
      <c r="C5" s="10" t="s">
        <v>2</v>
      </c>
      <c r="D5" s="10" t="s">
        <v>4</v>
      </c>
      <c r="E5" s="10" t="s">
        <v>6</v>
      </c>
      <c r="F5" s="10" t="s">
        <v>3</v>
      </c>
      <c r="G5" s="10" t="s">
        <v>13</v>
      </c>
      <c r="H5" s="10" t="s">
        <v>16</v>
      </c>
      <c r="I5" s="10" t="s">
        <v>7</v>
      </c>
    </row>
    <row r="6" spans="1:9" x14ac:dyDescent="0.25">
      <c r="H6"/>
    </row>
    <row r="7" spans="1:9" s="16" customFormat="1" ht="18.75" x14ac:dyDescent="0.3">
      <c r="A7" s="13" t="s">
        <v>0</v>
      </c>
      <c r="B7" s="14" t="s">
        <v>17</v>
      </c>
      <c r="C7" s="13"/>
      <c r="D7" s="15"/>
      <c r="E7" s="13"/>
      <c r="F7" s="15"/>
      <c r="G7" s="15"/>
      <c r="H7" s="14"/>
      <c r="I7" s="22">
        <f>SUM(I9:I12)</f>
        <v>5</v>
      </c>
    </row>
    <row r="8" spans="1:9" s="16" customFormat="1" ht="18.75" x14ac:dyDescent="0.3">
      <c r="A8" s="38">
        <v>1</v>
      </c>
      <c r="B8" s="44" t="s">
        <v>17</v>
      </c>
      <c r="C8" s="44"/>
      <c r="D8" s="44"/>
      <c r="E8" s="44"/>
      <c r="F8" s="44"/>
      <c r="G8" s="44"/>
      <c r="H8" s="44"/>
      <c r="I8" s="44"/>
    </row>
    <row r="9" spans="1:9" ht="94.5" x14ac:dyDescent="0.25">
      <c r="A9" s="7"/>
      <c r="B9" s="6"/>
      <c r="C9" s="7" t="s">
        <v>5</v>
      </c>
      <c r="D9" s="17" t="s">
        <v>18</v>
      </c>
      <c r="E9" s="7"/>
      <c r="F9" s="34" t="s">
        <v>44</v>
      </c>
      <c r="G9" s="11"/>
      <c r="H9" s="7">
        <v>1</v>
      </c>
      <c r="I9" s="8">
        <v>2</v>
      </c>
    </row>
    <row r="10" spans="1:9" ht="47.25" x14ac:dyDescent="0.25">
      <c r="A10" s="7"/>
      <c r="B10" s="6"/>
      <c r="C10" s="7" t="s">
        <v>5</v>
      </c>
      <c r="D10" s="17" t="s">
        <v>19</v>
      </c>
      <c r="E10" s="7"/>
      <c r="F10" s="34" t="s">
        <v>68</v>
      </c>
      <c r="G10" s="11"/>
      <c r="H10" s="7">
        <v>2</v>
      </c>
      <c r="I10" s="8">
        <v>2</v>
      </c>
    </row>
    <row r="11" spans="1:9" ht="78.75" x14ac:dyDescent="0.25">
      <c r="A11" s="7"/>
      <c r="B11" s="6"/>
      <c r="C11" s="7" t="s">
        <v>5</v>
      </c>
      <c r="D11" s="17" t="s">
        <v>19</v>
      </c>
      <c r="E11" s="7"/>
      <c r="F11" s="34" t="s">
        <v>69</v>
      </c>
      <c r="G11" s="11"/>
      <c r="H11" s="7">
        <v>2</v>
      </c>
      <c r="I11" s="8">
        <v>1</v>
      </c>
    </row>
    <row r="12" spans="1:9" x14ac:dyDescent="0.25">
      <c r="H12" s="4"/>
    </row>
    <row r="13" spans="1:9" s="16" customFormat="1" ht="18.75" x14ac:dyDescent="0.3">
      <c r="A13" s="13" t="s">
        <v>8</v>
      </c>
      <c r="B13" s="14" t="s">
        <v>124</v>
      </c>
      <c r="C13" s="13"/>
      <c r="D13" s="15"/>
      <c r="E13" s="13"/>
      <c r="F13" s="15"/>
      <c r="G13" s="15"/>
      <c r="H13" s="13"/>
      <c r="I13" s="22">
        <f>SUM(I15:I25)</f>
        <v>20</v>
      </c>
    </row>
    <row r="14" spans="1:9" s="16" customFormat="1" ht="18.75" x14ac:dyDescent="0.3">
      <c r="A14" s="38">
        <v>1</v>
      </c>
      <c r="B14" s="41" t="s">
        <v>118</v>
      </c>
      <c r="C14" s="42"/>
      <c r="D14" s="42"/>
      <c r="E14" s="42"/>
      <c r="F14" s="42"/>
      <c r="G14" s="42"/>
      <c r="H14" s="42"/>
      <c r="I14" s="43"/>
    </row>
    <row r="15" spans="1:9" ht="83.1" customHeight="1" x14ac:dyDescent="0.25">
      <c r="A15" s="7"/>
      <c r="B15" s="6"/>
      <c r="C15" s="7" t="s">
        <v>5</v>
      </c>
      <c r="D15" s="11" t="s">
        <v>20</v>
      </c>
      <c r="E15" s="7"/>
      <c r="F15" s="34" t="s">
        <v>45</v>
      </c>
      <c r="G15" s="11"/>
      <c r="H15" s="7">
        <v>3</v>
      </c>
      <c r="I15" s="8">
        <v>2</v>
      </c>
    </row>
    <row r="16" spans="1:9" ht="81" customHeight="1" x14ac:dyDescent="0.25">
      <c r="A16" s="7"/>
      <c r="B16" s="6"/>
      <c r="C16" s="7" t="s">
        <v>5</v>
      </c>
      <c r="D16" s="11" t="s">
        <v>21</v>
      </c>
      <c r="E16" s="7"/>
      <c r="F16" s="34" t="s">
        <v>46</v>
      </c>
      <c r="G16" s="11"/>
      <c r="H16" s="7">
        <v>3</v>
      </c>
      <c r="I16" s="8">
        <v>2</v>
      </c>
    </row>
    <row r="17" spans="1:9" ht="65.099999999999994" customHeight="1" x14ac:dyDescent="0.25">
      <c r="A17" s="7"/>
      <c r="B17" s="6"/>
      <c r="C17" s="9" t="s">
        <v>5</v>
      </c>
      <c r="D17" s="26" t="s">
        <v>22</v>
      </c>
      <c r="E17" s="9"/>
      <c r="F17" s="34" t="s">
        <v>47</v>
      </c>
      <c r="G17" s="12"/>
      <c r="H17" s="7">
        <v>3</v>
      </c>
      <c r="I17" s="8">
        <v>2</v>
      </c>
    </row>
    <row r="18" spans="1:9" ht="99.95" customHeight="1" x14ac:dyDescent="0.25">
      <c r="A18" s="7"/>
      <c r="B18" s="6"/>
      <c r="C18" s="9" t="s">
        <v>5</v>
      </c>
      <c r="D18" s="27" t="s">
        <v>23</v>
      </c>
      <c r="E18" s="9"/>
      <c r="F18" s="34" t="s">
        <v>48</v>
      </c>
      <c r="G18" s="12"/>
      <c r="H18" s="7">
        <v>3</v>
      </c>
      <c r="I18" s="8">
        <v>2</v>
      </c>
    </row>
    <row r="19" spans="1:9" ht="63" x14ac:dyDescent="0.25">
      <c r="A19" s="7"/>
      <c r="B19" s="6"/>
      <c r="C19" s="9" t="s">
        <v>5</v>
      </c>
      <c r="D19" s="12" t="s">
        <v>24</v>
      </c>
      <c r="E19" s="9"/>
      <c r="F19" s="34" t="s">
        <v>49</v>
      </c>
      <c r="G19" s="12"/>
      <c r="H19" s="7">
        <v>3</v>
      </c>
      <c r="I19" s="8">
        <v>2</v>
      </c>
    </row>
    <row r="20" spans="1:9" ht="78.75" x14ac:dyDescent="0.25">
      <c r="A20" s="7"/>
      <c r="B20" s="6"/>
      <c r="C20" s="7" t="s">
        <v>5</v>
      </c>
      <c r="D20" s="11" t="s">
        <v>70</v>
      </c>
      <c r="E20" s="7"/>
      <c r="F20" s="34" t="s">
        <v>85</v>
      </c>
      <c r="G20" s="11"/>
      <c r="H20" s="7">
        <v>3</v>
      </c>
      <c r="I20" s="8">
        <v>2</v>
      </c>
    </row>
    <row r="21" spans="1:9" ht="78.75" x14ac:dyDescent="0.25">
      <c r="A21" s="7"/>
      <c r="B21" s="6"/>
      <c r="C21" s="7" t="s">
        <v>5</v>
      </c>
      <c r="D21" s="11" t="s">
        <v>21</v>
      </c>
      <c r="E21" s="7"/>
      <c r="F21" s="34" t="s">
        <v>84</v>
      </c>
      <c r="G21" s="11"/>
      <c r="H21" s="7">
        <v>3</v>
      </c>
      <c r="I21" s="8">
        <v>2</v>
      </c>
    </row>
    <row r="22" spans="1:9" ht="63" x14ac:dyDescent="0.25">
      <c r="A22" s="7"/>
      <c r="B22" s="6"/>
      <c r="C22" s="9" t="s">
        <v>5</v>
      </c>
      <c r="D22" s="26" t="s">
        <v>71</v>
      </c>
      <c r="E22" s="9"/>
      <c r="F22" s="34" t="s">
        <v>73</v>
      </c>
      <c r="G22" s="12"/>
      <c r="H22" s="7">
        <v>3</v>
      </c>
      <c r="I22" s="8">
        <v>2</v>
      </c>
    </row>
    <row r="23" spans="1:9" ht="63" x14ac:dyDescent="0.25">
      <c r="A23" s="7"/>
      <c r="B23" s="6"/>
      <c r="C23" s="9" t="s">
        <v>5</v>
      </c>
      <c r="D23" s="27" t="s">
        <v>72</v>
      </c>
      <c r="E23" s="9"/>
      <c r="F23" s="34" t="s">
        <v>74</v>
      </c>
      <c r="G23" s="12"/>
      <c r="H23" s="7">
        <v>3</v>
      </c>
      <c r="I23" s="8">
        <v>2</v>
      </c>
    </row>
    <row r="24" spans="1:9" ht="78.75" x14ac:dyDescent="0.25">
      <c r="A24" s="7"/>
      <c r="B24" s="6"/>
      <c r="C24" s="9" t="s">
        <v>5</v>
      </c>
      <c r="D24" s="12" t="s">
        <v>75</v>
      </c>
      <c r="E24" s="9"/>
      <c r="F24" s="34" t="s">
        <v>76</v>
      </c>
      <c r="G24" s="12"/>
      <c r="H24" s="7">
        <v>3</v>
      </c>
      <c r="I24" s="8">
        <v>2</v>
      </c>
    </row>
    <row r="25" spans="1:9" x14ac:dyDescent="0.25">
      <c r="H25" s="4"/>
    </row>
    <row r="26" spans="1:9" s="16" customFormat="1" ht="18.75" x14ac:dyDescent="0.3">
      <c r="A26" s="13" t="s">
        <v>9</v>
      </c>
      <c r="B26" s="14" t="s">
        <v>126</v>
      </c>
      <c r="C26" s="13"/>
      <c r="D26" s="15"/>
      <c r="E26" s="13"/>
      <c r="F26" s="15"/>
      <c r="G26" s="15"/>
      <c r="H26" s="13"/>
      <c r="I26" s="22">
        <f>SUM(I28:I31)</f>
        <v>8</v>
      </c>
    </row>
    <row r="27" spans="1:9" s="16" customFormat="1" ht="18.75" x14ac:dyDescent="0.3">
      <c r="A27" s="38">
        <v>1</v>
      </c>
      <c r="B27" s="41" t="s">
        <v>119</v>
      </c>
      <c r="C27" s="42"/>
      <c r="D27" s="42"/>
      <c r="E27" s="42"/>
      <c r="F27" s="42"/>
      <c r="G27" s="42"/>
      <c r="H27" s="42"/>
      <c r="I27" s="43"/>
    </row>
    <row r="28" spans="1:9" ht="94.5" x14ac:dyDescent="0.25">
      <c r="A28" s="7"/>
      <c r="B28" s="17"/>
      <c r="C28" s="7" t="s">
        <v>5</v>
      </c>
      <c r="D28" s="11" t="s">
        <v>25</v>
      </c>
      <c r="E28" s="6"/>
      <c r="F28" s="34" t="s">
        <v>50</v>
      </c>
      <c r="G28" s="6"/>
      <c r="H28" s="7">
        <v>2</v>
      </c>
      <c r="I28" s="8">
        <v>2</v>
      </c>
    </row>
    <row r="29" spans="1:9" ht="47.25" x14ac:dyDescent="0.25">
      <c r="A29" s="7"/>
      <c r="B29" s="29"/>
      <c r="C29" s="30" t="s">
        <v>5</v>
      </c>
      <c r="D29" s="11" t="s">
        <v>24</v>
      </c>
      <c r="E29" s="6"/>
      <c r="F29" s="34" t="s">
        <v>52</v>
      </c>
      <c r="G29" s="6"/>
      <c r="H29" s="7">
        <v>2</v>
      </c>
      <c r="I29" s="8">
        <v>2</v>
      </c>
    </row>
    <row r="30" spans="1:9" ht="78.75" x14ac:dyDescent="0.25">
      <c r="A30" s="7"/>
      <c r="B30" s="6"/>
      <c r="C30" s="7" t="s">
        <v>5</v>
      </c>
      <c r="D30" s="31" t="s">
        <v>26</v>
      </c>
      <c r="E30" s="6"/>
      <c r="F30" s="34" t="s">
        <v>77</v>
      </c>
      <c r="G30" s="6"/>
      <c r="H30" s="7">
        <v>2</v>
      </c>
      <c r="I30" s="8">
        <v>2</v>
      </c>
    </row>
    <row r="31" spans="1:9" ht="78.75" x14ac:dyDescent="0.25">
      <c r="A31" s="7"/>
      <c r="B31" s="6"/>
      <c r="C31" s="7" t="s">
        <v>5</v>
      </c>
      <c r="D31" s="11" t="s">
        <v>27</v>
      </c>
      <c r="E31" s="7"/>
      <c r="F31" s="34" t="s">
        <v>53</v>
      </c>
      <c r="G31" s="11"/>
      <c r="H31" s="7">
        <v>2</v>
      </c>
      <c r="I31" s="8">
        <v>2</v>
      </c>
    </row>
    <row r="32" spans="1:9" x14ac:dyDescent="0.25">
      <c r="A32" s="7"/>
      <c r="B32" s="17"/>
      <c r="C32" s="18"/>
      <c r="D32" s="28"/>
      <c r="E32" s="18"/>
      <c r="F32" s="28"/>
      <c r="G32" s="28"/>
      <c r="H32" s="18"/>
      <c r="I32" s="32"/>
    </row>
    <row r="33" spans="1:9" ht="18.75" x14ac:dyDescent="0.3">
      <c r="A33" s="13" t="s">
        <v>29</v>
      </c>
      <c r="B33" s="14" t="s">
        <v>28</v>
      </c>
      <c r="C33" s="13"/>
      <c r="D33" s="15"/>
      <c r="E33" s="13"/>
      <c r="F33" s="15"/>
      <c r="G33" s="15"/>
      <c r="H33" s="13"/>
      <c r="I33" s="22">
        <f>SUM(I35:I48)</f>
        <v>26</v>
      </c>
    </row>
    <row r="34" spans="1:9" ht="18.75" x14ac:dyDescent="0.3">
      <c r="A34" s="38">
        <v>1</v>
      </c>
      <c r="B34" s="41" t="s">
        <v>120</v>
      </c>
      <c r="C34" s="42"/>
      <c r="D34" s="42"/>
      <c r="E34" s="42"/>
      <c r="F34" s="42"/>
      <c r="G34" s="42"/>
      <c r="H34" s="42"/>
      <c r="I34" s="43"/>
    </row>
    <row r="35" spans="1:9" ht="47.25" x14ac:dyDescent="0.25">
      <c r="A35" s="7"/>
      <c r="B35" s="6"/>
      <c r="C35" s="7" t="s">
        <v>5</v>
      </c>
      <c r="D35" s="31" t="s">
        <v>30</v>
      </c>
      <c r="E35" s="7"/>
      <c r="F35" s="34" t="s">
        <v>51</v>
      </c>
      <c r="G35" s="11"/>
      <c r="H35" s="7">
        <v>5</v>
      </c>
      <c r="I35" s="8">
        <v>2</v>
      </c>
    </row>
    <row r="36" spans="1:9" ht="63" x14ac:dyDescent="0.25">
      <c r="A36" s="7"/>
      <c r="B36" s="6"/>
      <c r="C36" s="7" t="s">
        <v>5</v>
      </c>
      <c r="D36" s="31" t="s">
        <v>31</v>
      </c>
      <c r="E36" s="7"/>
      <c r="F36" s="34" t="s">
        <v>54</v>
      </c>
      <c r="G36" s="11"/>
      <c r="H36" s="7">
        <v>5</v>
      </c>
      <c r="I36" s="8">
        <v>2</v>
      </c>
    </row>
    <row r="37" spans="1:9" ht="63" x14ac:dyDescent="0.25">
      <c r="A37" s="7"/>
      <c r="B37" s="6"/>
      <c r="C37" s="7" t="s">
        <v>5</v>
      </c>
      <c r="D37" s="11" t="s">
        <v>32</v>
      </c>
      <c r="E37" s="7"/>
      <c r="F37" s="34" t="s">
        <v>55</v>
      </c>
      <c r="G37" s="11"/>
      <c r="H37" s="7">
        <v>6</v>
      </c>
      <c r="I37" s="8">
        <v>2</v>
      </c>
    </row>
    <row r="38" spans="1:9" ht="63" x14ac:dyDescent="0.25">
      <c r="A38" s="7"/>
      <c r="B38" s="6"/>
      <c r="C38" s="7" t="s">
        <v>5</v>
      </c>
      <c r="D38" s="31" t="s">
        <v>33</v>
      </c>
      <c r="E38" s="7"/>
      <c r="F38" s="34" t="s">
        <v>56</v>
      </c>
      <c r="G38" s="11"/>
      <c r="H38" s="7">
        <v>6</v>
      </c>
      <c r="I38" s="8">
        <v>2</v>
      </c>
    </row>
    <row r="39" spans="1:9" ht="63" x14ac:dyDescent="0.25">
      <c r="A39" s="7"/>
      <c r="B39" s="6"/>
      <c r="C39" s="7" t="s">
        <v>5</v>
      </c>
      <c r="D39" s="11" t="s">
        <v>34</v>
      </c>
      <c r="E39" s="7"/>
      <c r="F39" s="34" t="s">
        <v>57</v>
      </c>
      <c r="G39" s="11"/>
      <c r="H39" s="7">
        <v>5</v>
      </c>
      <c r="I39" s="8">
        <v>2</v>
      </c>
    </row>
    <row r="40" spans="1:9" ht="78.75" x14ac:dyDescent="0.25">
      <c r="A40" s="7"/>
      <c r="B40" s="6"/>
      <c r="C40" s="9" t="s">
        <v>5</v>
      </c>
      <c r="D40" s="26" t="s">
        <v>78</v>
      </c>
      <c r="E40" s="9"/>
      <c r="F40" s="34" t="s">
        <v>79</v>
      </c>
      <c r="G40" s="11"/>
      <c r="H40" s="7">
        <v>5</v>
      </c>
      <c r="I40" s="8">
        <v>2</v>
      </c>
    </row>
    <row r="41" spans="1:9" ht="94.5" x14ac:dyDescent="0.25">
      <c r="A41" s="7"/>
      <c r="B41" s="6"/>
      <c r="C41" s="9" t="s">
        <v>5</v>
      </c>
      <c r="D41" s="27" t="s">
        <v>23</v>
      </c>
      <c r="E41" s="9"/>
      <c r="F41" s="34" t="s">
        <v>80</v>
      </c>
      <c r="G41" s="11"/>
      <c r="H41" s="7">
        <v>5</v>
      </c>
      <c r="I41" s="8">
        <v>2</v>
      </c>
    </row>
    <row r="42" spans="1:9" ht="78.75" x14ac:dyDescent="0.25">
      <c r="A42" s="7"/>
      <c r="B42" s="6"/>
      <c r="C42" s="9" t="s">
        <v>5</v>
      </c>
      <c r="D42" s="12" t="s">
        <v>81</v>
      </c>
      <c r="E42" s="9"/>
      <c r="F42" s="34" t="s">
        <v>82</v>
      </c>
      <c r="G42" s="11"/>
      <c r="H42" s="7">
        <v>5</v>
      </c>
      <c r="I42" s="8">
        <v>2</v>
      </c>
    </row>
    <row r="43" spans="1:9" ht="94.5" x14ac:dyDescent="0.25">
      <c r="A43" s="7"/>
      <c r="B43" s="6"/>
      <c r="C43" s="7" t="s">
        <v>5</v>
      </c>
      <c r="D43" s="11" t="s">
        <v>70</v>
      </c>
      <c r="E43" s="7"/>
      <c r="F43" s="34" t="s">
        <v>83</v>
      </c>
      <c r="G43" s="11"/>
      <c r="H43" s="7">
        <v>3</v>
      </c>
      <c r="I43" s="8">
        <v>2</v>
      </c>
    </row>
    <row r="44" spans="1:9" ht="78.75" x14ac:dyDescent="0.25">
      <c r="A44" s="7"/>
      <c r="B44" s="6"/>
      <c r="C44" s="7" t="s">
        <v>5</v>
      </c>
      <c r="D44" s="11" t="s">
        <v>86</v>
      </c>
      <c r="E44" s="7"/>
      <c r="F44" s="34" t="s">
        <v>46</v>
      </c>
      <c r="G44" s="11"/>
      <c r="H44" s="7">
        <v>3</v>
      </c>
      <c r="I44" s="8">
        <v>2</v>
      </c>
    </row>
    <row r="45" spans="1:9" ht="78.75" x14ac:dyDescent="0.25">
      <c r="A45" s="7"/>
      <c r="B45" s="6"/>
      <c r="C45" s="9" t="s">
        <v>5</v>
      </c>
      <c r="D45" s="26" t="s">
        <v>87</v>
      </c>
      <c r="E45" s="9"/>
      <c r="F45" s="34" t="s">
        <v>88</v>
      </c>
      <c r="G45" s="11"/>
      <c r="H45" s="7">
        <v>3</v>
      </c>
      <c r="I45" s="8">
        <v>2</v>
      </c>
    </row>
    <row r="46" spans="1:9" ht="78.75" x14ac:dyDescent="0.25">
      <c r="A46" s="7"/>
      <c r="B46" s="6"/>
      <c r="C46" s="9" t="s">
        <v>5</v>
      </c>
      <c r="D46" s="27" t="s">
        <v>72</v>
      </c>
      <c r="E46" s="9"/>
      <c r="F46" s="34" t="s">
        <v>90</v>
      </c>
      <c r="G46" s="11" t="s">
        <v>89</v>
      </c>
      <c r="H46" s="7">
        <v>5</v>
      </c>
      <c r="I46" s="8">
        <v>2</v>
      </c>
    </row>
    <row r="47" spans="1:9" ht="94.5" x14ac:dyDescent="0.25">
      <c r="A47" s="7"/>
      <c r="B47" s="6"/>
      <c r="C47" s="9" t="s">
        <v>5</v>
      </c>
      <c r="D47" s="12" t="s">
        <v>75</v>
      </c>
      <c r="E47" s="9"/>
      <c r="F47" s="34" t="s">
        <v>91</v>
      </c>
      <c r="G47" s="11"/>
      <c r="H47" s="7">
        <v>5</v>
      </c>
      <c r="I47" s="8">
        <v>2</v>
      </c>
    </row>
    <row r="48" spans="1:9" x14ac:dyDescent="0.25">
      <c r="A48" s="7"/>
      <c r="B48" s="6"/>
      <c r="C48" s="7"/>
      <c r="D48" s="11"/>
      <c r="E48" s="7"/>
      <c r="F48" s="11"/>
      <c r="G48" s="11"/>
      <c r="H48" s="11"/>
      <c r="I48" s="8"/>
    </row>
    <row r="49" spans="1:9" ht="18.75" x14ac:dyDescent="0.3">
      <c r="A49" s="13" t="s">
        <v>35</v>
      </c>
      <c r="B49" s="14" t="s">
        <v>125</v>
      </c>
      <c r="C49" s="13"/>
      <c r="D49" s="15"/>
      <c r="E49" s="13"/>
      <c r="F49" s="15"/>
      <c r="G49" s="15"/>
      <c r="H49" s="13"/>
      <c r="I49" s="22">
        <f>SUM(I51:I59)</f>
        <v>16</v>
      </c>
    </row>
    <row r="50" spans="1:9" ht="18.75" x14ac:dyDescent="0.3">
      <c r="A50" s="39">
        <v>1</v>
      </c>
      <c r="B50" s="41" t="s">
        <v>121</v>
      </c>
      <c r="C50" s="42"/>
      <c r="D50" s="42"/>
      <c r="E50" s="42"/>
      <c r="F50" s="42"/>
      <c r="G50" s="42"/>
      <c r="H50" s="42"/>
      <c r="I50" s="43"/>
    </row>
    <row r="51" spans="1:9" ht="63" x14ac:dyDescent="0.25">
      <c r="A51" s="7"/>
      <c r="B51" s="6"/>
      <c r="C51" s="7" t="s">
        <v>5</v>
      </c>
      <c r="D51" s="11" t="s">
        <v>36</v>
      </c>
      <c r="E51" s="7"/>
      <c r="F51" s="34" t="s">
        <v>58</v>
      </c>
      <c r="G51" s="11"/>
      <c r="H51" s="7">
        <v>5</v>
      </c>
      <c r="I51" s="8">
        <v>2</v>
      </c>
    </row>
    <row r="52" spans="1:9" ht="78.95" customHeight="1" x14ac:dyDescent="0.25">
      <c r="A52" s="7"/>
      <c r="B52" s="6"/>
      <c r="C52" s="7" t="s">
        <v>5</v>
      </c>
      <c r="D52" s="31" t="s">
        <v>37</v>
      </c>
      <c r="E52" s="7"/>
      <c r="F52" s="34" t="s">
        <v>60</v>
      </c>
      <c r="G52" s="11"/>
      <c r="H52" s="7">
        <v>5</v>
      </c>
      <c r="I52" s="8">
        <v>2</v>
      </c>
    </row>
    <row r="53" spans="1:9" ht="78.95" customHeight="1" x14ac:dyDescent="0.25">
      <c r="A53" s="7"/>
      <c r="B53" s="6"/>
      <c r="C53" s="7" t="s">
        <v>5</v>
      </c>
      <c r="D53" s="11" t="s">
        <v>38</v>
      </c>
      <c r="E53" s="7"/>
      <c r="F53" s="34" t="s">
        <v>59</v>
      </c>
      <c r="G53" s="11"/>
      <c r="H53" s="7">
        <v>5</v>
      </c>
      <c r="I53" s="8">
        <v>2</v>
      </c>
    </row>
    <row r="54" spans="1:9" ht="78.95" customHeight="1" x14ac:dyDescent="0.25">
      <c r="A54" s="7"/>
      <c r="B54" s="6"/>
      <c r="C54" s="7" t="s">
        <v>5</v>
      </c>
      <c r="D54" s="31" t="s">
        <v>92</v>
      </c>
      <c r="E54" s="7"/>
      <c r="F54" s="34" t="s">
        <v>93</v>
      </c>
      <c r="G54" s="11"/>
      <c r="H54" s="7">
        <v>4</v>
      </c>
      <c r="I54" s="8">
        <v>2</v>
      </c>
    </row>
    <row r="55" spans="1:9" ht="78.95" customHeight="1" x14ac:dyDescent="0.25">
      <c r="A55" s="7"/>
      <c r="B55" s="6"/>
      <c r="C55" s="7" t="s">
        <v>5</v>
      </c>
      <c r="D55" s="31" t="s">
        <v>94</v>
      </c>
      <c r="E55" s="7"/>
      <c r="F55" s="34" t="s">
        <v>95</v>
      </c>
      <c r="G55" s="11"/>
      <c r="H55" s="7">
        <v>4</v>
      </c>
      <c r="I55" s="8">
        <v>2</v>
      </c>
    </row>
    <row r="56" spans="1:9" ht="78.95" customHeight="1" x14ac:dyDescent="0.25">
      <c r="A56" s="7"/>
      <c r="B56" s="6"/>
      <c r="C56" s="7" t="s">
        <v>5</v>
      </c>
      <c r="D56" s="31" t="s">
        <v>96</v>
      </c>
      <c r="E56" s="7"/>
      <c r="F56" s="34" t="s">
        <v>99</v>
      </c>
      <c r="G56" s="11"/>
      <c r="H56" s="7">
        <v>3</v>
      </c>
      <c r="I56" s="8">
        <v>2</v>
      </c>
    </row>
    <row r="57" spans="1:9" ht="78.95" customHeight="1" x14ac:dyDescent="0.25">
      <c r="A57" s="7"/>
      <c r="B57" s="6"/>
      <c r="C57" s="7" t="s">
        <v>5</v>
      </c>
      <c r="D57" s="31" t="s">
        <v>100</v>
      </c>
      <c r="E57" s="7"/>
      <c r="F57" s="34" t="s">
        <v>101</v>
      </c>
      <c r="G57" s="11"/>
      <c r="H57" s="7">
        <v>3</v>
      </c>
      <c r="I57" s="8">
        <v>2</v>
      </c>
    </row>
    <row r="58" spans="1:9" ht="78.95" customHeight="1" x14ac:dyDescent="0.25">
      <c r="A58" s="7"/>
      <c r="B58" s="6"/>
      <c r="C58" s="7" t="s">
        <v>5</v>
      </c>
      <c r="D58" s="31" t="s">
        <v>97</v>
      </c>
      <c r="E58" s="7"/>
      <c r="F58" s="34" t="s">
        <v>98</v>
      </c>
      <c r="G58" s="11"/>
      <c r="H58" s="7">
        <v>4</v>
      </c>
      <c r="I58" s="8">
        <v>2</v>
      </c>
    </row>
    <row r="59" spans="1:9" x14ac:dyDescent="0.25">
      <c r="A59" s="7"/>
      <c r="B59" s="6"/>
      <c r="C59" s="7"/>
      <c r="D59" s="11"/>
      <c r="E59" s="7"/>
      <c r="F59" s="11"/>
      <c r="G59" s="11"/>
      <c r="H59" s="7"/>
      <c r="I59" s="8"/>
    </row>
    <row r="60" spans="1:9" ht="18.75" x14ac:dyDescent="0.3">
      <c r="A60" s="13" t="s">
        <v>39</v>
      </c>
      <c r="B60" s="14" t="s">
        <v>40</v>
      </c>
      <c r="C60" s="13"/>
      <c r="D60" s="15"/>
      <c r="E60" s="13"/>
      <c r="F60" s="15"/>
      <c r="G60" s="15"/>
      <c r="H60" s="13"/>
      <c r="I60" s="22">
        <f>SUM(I62:I74)</f>
        <v>25</v>
      </c>
    </row>
    <row r="61" spans="1:9" ht="18.75" x14ac:dyDescent="0.3">
      <c r="A61" s="39">
        <v>1</v>
      </c>
      <c r="B61" s="41" t="s">
        <v>122</v>
      </c>
      <c r="C61" s="42"/>
      <c r="D61" s="42"/>
      <c r="E61" s="42"/>
      <c r="F61" s="42"/>
      <c r="G61" s="42"/>
      <c r="H61" s="42"/>
      <c r="I61" s="43"/>
    </row>
    <row r="62" spans="1:9" ht="94.5" x14ac:dyDescent="0.25">
      <c r="A62" s="7"/>
      <c r="B62" s="6"/>
      <c r="C62" s="7" t="s">
        <v>5</v>
      </c>
      <c r="D62" s="33" t="s">
        <v>41</v>
      </c>
      <c r="E62" s="7"/>
      <c r="F62" s="34" t="s">
        <v>61</v>
      </c>
      <c r="G62" s="11"/>
      <c r="H62" s="7">
        <v>5</v>
      </c>
      <c r="I62" s="8">
        <v>2</v>
      </c>
    </row>
    <row r="63" spans="1:9" ht="126" x14ac:dyDescent="0.25">
      <c r="A63" s="7"/>
      <c r="B63" s="6"/>
      <c r="C63" s="7" t="s">
        <v>5</v>
      </c>
      <c r="D63" s="11" t="s">
        <v>20</v>
      </c>
      <c r="E63" s="7"/>
      <c r="F63" s="34" t="s">
        <v>62</v>
      </c>
      <c r="G63" s="11"/>
      <c r="H63" s="7">
        <v>5</v>
      </c>
      <c r="I63" s="8">
        <v>2</v>
      </c>
    </row>
    <row r="64" spans="1:9" ht="94.5" x14ac:dyDescent="0.25">
      <c r="A64" s="7"/>
      <c r="B64" s="6"/>
      <c r="C64" s="7" t="s">
        <v>5</v>
      </c>
      <c r="D64" s="31" t="s">
        <v>21</v>
      </c>
      <c r="E64" s="7"/>
      <c r="F64" s="34" t="s">
        <v>63</v>
      </c>
      <c r="G64" s="11"/>
      <c r="H64" s="7">
        <v>3</v>
      </c>
      <c r="I64" s="8">
        <v>2</v>
      </c>
    </row>
    <row r="65" spans="1:9" ht="94.5" x14ac:dyDescent="0.25">
      <c r="A65" s="7"/>
      <c r="B65" s="6"/>
      <c r="C65" s="7" t="s">
        <v>5</v>
      </c>
      <c r="D65" s="11" t="s">
        <v>22</v>
      </c>
      <c r="E65" s="7"/>
      <c r="F65" s="34" t="s">
        <v>64</v>
      </c>
      <c r="G65" s="11"/>
      <c r="H65" s="7">
        <v>3</v>
      </c>
      <c r="I65" s="8">
        <v>2</v>
      </c>
    </row>
    <row r="66" spans="1:9" ht="110.25" x14ac:dyDescent="0.25">
      <c r="A66" s="7"/>
      <c r="B66" s="6"/>
      <c r="C66" s="7" t="s">
        <v>5</v>
      </c>
      <c r="D66" s="11" t="s">
        <v>23</v>
      </c>
      <c r="E66" s="7"/>
      <c r="F66" s="34" t="s">
        <v>65</v>
      </c>
      <c r="G66" s="11"/>
      <c r="H66" s="7">
        <v>5</v>
      </c>
      <c r="I66" s="8">
        <v>2</v>
      </c>
    </row>
    <row r="67" spans="1:9" ht="78.75" x14ac:dyDescent="0.25">
      <c r="A67" s="7"/>
      <c r="B67" s="6"/>
      <c r="C67" s="7" t="s">
        <v>5</v>
      </c>
      <c r="D67" s="11" t="s">
        <v>42</v>
      </c>
      <c r="E67" s="7"/>
      <c r="F67" s="34" t="s">
        <v>66</v>
      </c>
      <c r="G67" s="11"/>
      <c r="H67" s="7">
        <v>3</v>
      </c>
      <c r="I67" s="8">
        <v>2</v>
      </c>
    </row>
    <row r="68" spans="1:9" ht="47.25" x14ac:dyDescent="0.25">
      <c r="A68" s="7"/>
      <c r="B68" s="6"/>
      <c r="C68" s="7" t="s">
        <v>5</v>
      </c>
      <c r="D68" s="11" t="s">
        <v>43</v>
      </c>
      <c r="E68" s="7"/>
      <c r="F68" s="11" t="s">
        <v>67</v>
      </c>
      <c r="G68" s="11"/>
      <c r="H68" s="7">
        <v>1</v>
      </c>
      <c r="I68" s="8">
        <v>2</v>
      </c>
    </row>
    <row r="69" spans="1:9" ht="126" x14ac:dyDescent="0.25">
      <c r="A69" s="7"/>
      <c r="B69" s="6"/>
      <c r="C69" s="7" t="s">
        <v>5</v>
      </c>
      <c r="D69" s="11" t="s">
        <v>102</v>
      </c>
      <c r="E69" s="7"/>
      <c r="F69" s="11" t="s">
        <v>103</v>
      </c>
      <c r="G69" s="11"/>
      <c r="H69" s="7">
        <v>5</v>
      </c>
      <c r="I69" s="8">
        <v>2</v>
      </c>
    </row>
    <row r="70" spans="1:9" ht="110.25" x14ac:dyDescent="0.25">
      <c r="A70" s="7"/>
      <c r="B70" s="6"/>
      <c r="C70" s="7" t="s">
        <v>5</v>
      </c>
      <c r="D70" s="11" t="s">
        <v>104</v>
      </c>
      <c r="E70" s="7"/>
      <c r="F70" s="34" t="s">
        <v>105</v>
      </c>
      <c r="G70" s="11"/>
      <c r="H70" s="7">
        <v>6</v>
      </c>
      <c r="I70" s="8">
        <v>2</v>
      </c>
    </row>
    <row r="71" spans="1:9" ht="94.5" x14ac:dyDescent="0.25">
      <c r="A71" s="7"/>
      <c r="B71" s="6"/>
      <c r="C71" s="7" t="s">
        <v>5</v>
      </c>
      <c r="D71" s="31" t="s">
        <v>106</v>
      </c>
      <c r="E71" s="7"/>
      <c r="F71" s="34" t="s">
        <v>107</v>
      </c>
      <c r="G71" s="11"/>
      <c r="H71" s="7">
        <v>6</v>
      </c>
      <c r="I71" s="8">
        <v>2</v>
      </c>
    </row>
    <row r="72" spans="1:9" ht="78.75" x14ac:dyDescent="0.25">
      <c r="A72" s="7"/>
      <c r="B72" s="6"/>
      <c r="C72" s="7" t="s">
        <v>5</v>
      </c>
      <c r="D72" s="11" t="s">
        <v>109</v>
      </c>
      <c r="E72" s="7"/>
      <c r="F72" s="34" t="s">
        <v>108</v>
      </c>
      <c r="G72" s="11"/>
      <c r="H72" s="7">
        <v>5</v>
      </c>
      <c r="I72" s="8">
        <v>2</v>
      </c>
    </row>
    <row r="73" spans="1:9" ht="110.25" x14ac:dyDescent="0.25">
      <c r="A73" s="7"/>
      <c r="B73" s="6"/>
      <c r="C73" s="7" t="s">
        <v>5</v>
      </c>
      <c r="D73" s="27" t="s">
        <v>72</v>
      </c>
      <c r="E73" s="9"/>
      <c r="F73" s="34" t="s">
        <v>110</v>
      </c>
      <c r="G73" s="11"/>
      <c r="H73" s="7">
        <v>5</v>
      </c>
      <c r="I73" s="8">
        <v>2</v>
      </c>
    </row>
    <row r="74" spans="1:9" ht="110.25" x14ac:dyDescent="0.25">
      <c r="A74" s="7"/>
      <c r="B74" s="6"/>
      <c r="C74" s="7" t="s">
        <v>5</v>
      </c>
      <c r="D74" s="12" t="s">
        <v>75</v>
      </c>
      <c r="E74" s="9"/>
      <c r="F74" s="34" t="s">
        <v>111</v>
      </c>
      <c r="G74" s="11"/>
      <c r="H74" s="7">
        <v>5</v>
      </c>
      <c r="I74" s="8">
        <v>1</v>
      </c>
    </row>
    <row r="76" spans="1:9" ht="18.75" x14ac:dyDescent="0.25">
      <c r="F76" s="21" t="s">
        <v>10</v>
      </c>
      <c r="G76" s="21"/>
      <c r="H76" s="20"/>
      <c r="I76" s="23">
        <f>SUM(I7+I13+I26+I33+I49+I60)</f>
        <v>100</v>
      </c>
    </row>
  </sheetData>
  <mergeCells count="6">
    <mergeCell ref="B61:I61"/>
    <mergeCell ref="B8:I8"/>
    <mergeCell ref="B14:I14"/>
    <mergeCell ref="B27:I27"/>
    <mergeCell ref="B34:I34"/>
    <mergeCell ref="B50:I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2" sqref="B1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5" t="s">
        <v>15</v>
      </c>
      <c r="B1" s="45"/>
    </row>
    <row r="2" spans="1:2" ht="31.5" x14ac:dyDescent="0.25">
      <c r="A2" s="35">
        <v>1</v>
      </c>
      <c r="B2" s="37" t="s">
        <v>112</v>
      </c>
    </row>
    <row r="3" spans="1:2" ht="31.5" x14ac:dyDescent="0.25">
      <c r="A3" s="35">
        <v>2</v>
      </c>
      <c r="B3" s="37" t="s">
        <v>113</v>
      </c>
    </row>
    <row r="4" spans="1:2" ht="31.5" x14ac:dyDescent="0.25">
      <c r="A4" s="35">
        <v>3</v>
      </c>
      <c r="B4" s="40" t="s">
        <v>114</v>
      </c>
    </row>
    <row r="5" spans="1:2" ht="63" x14ac:dyDescent="0.25">
      <c r="A5" s="35">
        <v>4</v>
      </c>
      <c r="B5" s="37" t="s">
        <v>115</v>
      </c>
    </row>
    <row r="6" spans="1:2" x14ac:dyDescent="0.25">
      <c r="A6" s="35">
        <v>5</v>
      </c>
      <c r="B6" s="36" t="s">
        <v>116</v>
      </c>
    </row>
    <row r="7" spans="1:2" x14ac:dyDescent="0.25">
      <c r="A7" s="35">
        <v>6</v>
      </c>
      <c r="B7" s="40" t="s">
        <v>117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Критерии оценки</vt:lpstr>
      <vt:lpstr>Перечень профессиональных задач</vt:lpstr>
      <vt:lpstr>'Перечень профессиональных задач'!_Hlk126935481</vt:lpstr>
      <vt:lpstr>'Перечень профессиональных задач'!_Hlk126935512</vt:lpstr>
      <vt:lpstr>'Перечень профессиональных задач'!_Hlk126935522</vt:lpstr>
      <vt:lpstr>'Перечень профессиональных задач'!_Hlk126935532</vt:lpstr>
      <vt:lpstr>'Перечень профессиональных задач'!_Hlk126935541</vt:lpstr>
      <vt:lpstr>'Перечень профессиональных задач'!_Hlk126935550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2024-11-21T06:33:21Z</dcterms:modified>
</cp:coreProperties>
</file>