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802" activeTab="4"/>
  </bookViews>
  <sheets>
    <sheet name="Матрица" sheetId="2" r:id="rId1"/>
    <sheet name="Профстандарт 40.023 код C 02.4" sheetId="5" r:id="rId2"/>
    <sheet name="Профстандарт 42.225 код А 04.5" sheetId="28" r:id="rId3"/>
    <sheet name="Профстандарт 22.009 код A 01.4" sheetId="6" r:id="rId4"/>
    <sheet name="Характеристика работ" sheetId="23" r:id="rId5"/>
    <sheet name="Должен знать" sheetId="24" r:id="rId6"/>
  </sheets>
  <definedNames>
    <definedName name="_xlnm._FilterDatabase" localSheetId="0" hidden="1">Матрица!$D$1:$D$11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<sst xmlns="http://schemas.openxmlformats.org/spreadsheetml/2006/main" count="141" uniqueCount="111">
  <si>
    <t>Обобщенная трудовая функция</t>
  </si>
  <si>
    <t>Трудовая функция</t>
  </si>
  <si>
    <t>Нормативный документ/ЗУН</t>
  </si>
  <si>
    <t>Модуль</t>
  </si>
  <si>
    <t>Константа/вариатив</t>
  </si>
  <si>
    <t>ИЛ</t>
  </si>
  <si>
    <t>КО</t>
  </si>
  <si>
    <t>Сборка, разборка, проверка и регулировка агрегатов гидравлических и пневматических систем, уровень квалификации-4</t>
  </si>
  <si>
    <t>Подготовка инструмента, приспособлений и специализированных стендов для сборочно-разборочных работ</t>
  </si>
  <si>
    <t xml:space="preserve">ПС: 40.023; ФГОС СПО  ФГОС СПО 15.02.17 Монтаж, техническое обслуживание, эксплуатация и ремонт промышленного оборудования (по отраслям) </t>
  </si>
  <si>
    <t xml:space="preserve">Модуль А - Токарная обработка и слесарные работы </t>
  </si>
  <si>
    <t>Константа</t>
  </si>
  <si>
    <t>Раздел ИЛ 1</t>
  </si>
  <si>
    <t xml:space="preserve">Модудь Б - Сварка и сборка проекта </t>
  </si>
  <si>
    <t xml:space="preserve">Модуль В - Контроль эксплуатационных параметров токарного станка </t>
  </si>
  <si>
    <t>Сложные укрупнительные и монтажно-сборочные работы при монтаже технологических трубопроводов атомной электрической станции (АЭС)</t>
  </si>
  <si>
    <t>Монтажно-сборочные работы</t>
  </si>
  <si>
    <t xml:space="preserve">ПС: 22.009; ФГОС СПО  ФГОС СПО 15.02.17 Монтаж, техническое обслуживание, эксплуатация и ремонт промышленного оборудования (по отраслям) </t>
  </si>
  <si>
    <t>Модуль Г - Сборка механической передачи</t>
  </si>
  <si>
    <t>Вариатив</t>
  </si>
  <si>
    <t>Раздел ИЛ 2</t>
  </si>
  <si>
    <t>Проверка на качество, испытание и наладка сложных гидравлических и пневматических систем, машин и аппаратов, элементов гидро- и пневмоавтоматики; обслуживание и диагностика гидравлических и пневматических систем, уровень квалификации -5</t>
  </si>
  <si>
    <t>Подбор и подготовка стандартизованного и специализированного оборудования, инструментов и приспособлений для оценки состояния и выполнения наладочных работ; контроль технического состояния оборудования</t>
  </si>
  <si>
    <t xml:space="preserve">ПС: 40.023; ФГОС СПО  ФГОС СПО 15.02.17 Монтаж, техническое обслуживание, эксплуатация и ремонт промышленного оборудования (по отраслям), ФГОС СПО   </t>
  </si>
  <si>
    <t>Модуль Д - Сборка пневматической (гидравлической) схемы</t>
  </si>
  <si>
    <t>Раздел ИЛ 3</t>
  </si>
  <si>
    <t>Техническое сопровождение эксплуатации и ремонта простого технологического оборудования механосборочного производства, уровень квалификации- 5</t>
  </si>
  <si>
    <t>Проведение точностных испытаний простого технологического оборудования механосборочного производства</t>
  </si>
  <si>
    <t xml:space="preserve">ПС: 40.225; ФГОС СПО  ФГОС СПО 15.02.17 Монтаж, техническое обслуживание, эксплуатация и ремонт промышленного оборудования (по отраслям) </t>
  </si>
  <si>
    <t>Модуль Е - Центровка валов и балансировка роторного механизма в собственных опорах</t>
  </si>
  <si>
    <t>Раздел ИЛ 4</t>
  </si>
  <si>
    <t>Профстандарт: 40.023 код C/02.4</t>
  </si>
  <si>
    <t>Трудовые действия</t>
  </si>
  <si>
    <t>Умения</t>
  </si>
  <si>
    <t>Знания</t>
  </si>
  <si>
    <t xml:space="preserve">Сборка агрегатов технологического оборудования и комплектующих
</t>
  </si>
  <si>
    <t xml:space="preserve">Соблюдать правила эксплуатации оборудования и оснастки </t>
  </si>
  <si>
    <t xml:space="preserve">Кинематические, гидравлические, электрические и пневматические схемы </t>
  </si>
  <si>
    <t xml:space="preserve">Выполнение работ в соответствии с требованиями технологической документации
</t>
  </si>
  <si>
    <t>Использовать измерительные средства для определения качества работы</t>
  </si>
  <si>
    <t>Назначение инструмента и оборудования</t>
  </si>
  <si>
    <t xml:space="preserve">Регулировка агрегатов в случае возникновения отклонений от технологической документации
</t>
  </si>
  <si>
    <t>Читать машиностроительные чертежи в объеме, необходимом для выполнения задания</t>
  </si>
  <si>
    <t>Технологическая инструкция по сборке</t>
  </si>
  <si>
    <t>Способы регулировки собираемых агрегатов</t>
  </si>
  <si>
    <t>Проверка и регулировка функций отдельных агрегатов и систем</t>
  </si>
  <si>
    <t>Осуществлять поднятие и перемещение агрегатов с помощью грузоподъемных механизмов и грузозахватных приспособлений</t>
  </si>
  <si>
    <t>Назначение технологических жидкостей и способы их применения</t>
  </si>
  <si>
    <t>Устранение выявленных дефектов сборки</t>
  </si>
  <si>
    <t>Виды несоответствий комплектующих изделий и способы их устранения</t>
  </si>
  <si>
    <t>Способы управления грузоподъемными механизмами и грузозахватными приспособлениями</t>
  </si>
  <si>
    <t>Назначение и правила применения контрольно-измерительных инструментов в объеме, необходимом для выполнения задания</t>
  </si>
  <si>
    <t>15.02.12 Монтаж, эксплуатация и ремонт промышленного оборуования (по отраслям)</t>
  </si>
  <si>
    <t>Профессиональные компетенции по видам деятельности</t>
  </si>
  <si>
    <t>ПК.1.2 Проводить сборку, регулировку, дефектовку агрегатов промышленного (технологического) оборудования</t>
  </si>
  <si>
    <t>Профстандарт: 40.225 код А/04.5</t>
  </si>
  <si>
    <t>Составление графиков осмотров 
Составление графиков инструментального контроля (диагностирования) оборудования
Использование диагностических устройств для оценки состояния промышленного (технологического) оборудования
Проверка технического состояния оборудования, металлоконструкций, подъемных сооружений и оградительной техники
Оценка возможности устранения неисправностей в работе оборудования во время технологических остановок и пауз
Определение необходимости регулировки узлов оборудования
Анализ и планирование затрат на техническое обслуживание оборудования
Выявление причин отказов в работе оборудования и определение мер по их устранению и профилактике
Контроль исправной работы подъемных сооружений
Выполнение такелажных и грузоподъемных работ</t>
  </si>
  <si>
    <t>Выполнять слесарную обработку деталей приспособлений, режущего и измерительного инструмента
Выполнять разборку и сборку сборочных единиц, узлов и механизмов машин, оборудования, агрегатов
Проводить испытания сборочных единиц, узлов и механизмов машин, оборудования, агрегатов промышленного (технологического) оборудования
Применять контрольно-измерительный и поверочный инструмент
Пользоваться эксплуатационной и технической документацией при техническом обслуживании промышленного (технологического) оборудования
Производить сборку и смазку узлов и механизмов механической, гидравлической, пневматической частей изделий
Выполнять текущее обслуживание основного, вспомогательного оборудования и коммуникаций 
Выявлять необходимость регулировки узлов оборудования
Определять причины преждевременного износа деталей и узлов оборудования
Оценивать техническое состояние оборудования гидравлических, смазочных и пневматических систем, задействованных в технологическом процессе
Регулировать режим срабатывания аппаратуры централизованной смазки, гидравлики и пневматики
Определять причины дефектов, выявленных во время технического обслуживания, принимать оперативные решения по их устранению и предупреждению
Оценивать техническое состояние оборудования по результатам осмотра и технического диагностирования и принимать решения по его дальнейшей эксплуатации
Выполнять техническое обслуживание автоматизированных технологических линий 
Осуществлять пуск в эксплуатацию промышленного (технологического) оборудования автоматизированных технологических линий 
Осуществлять вывод из эксплуатации промышленного (технологического) оборудования автоматизированных технологических линий 
Проверять исправность грузоподъемных машин
Использовать грузоподъемные механизмы
Выбирать эксплуатационно-смазочные материалы
Выполнять регулировку смазочных механизмов
Контролировать и анализировать функционирование параметров в процессе эксплуатации технологического оборудования
Использовать методы наружного осмотра, внутреннего осмотра и виброакустической диагностики для определения неисправностей в работе оборудования 
Читать чертежи, технологические и ремонтные схемы технического обслуживания и ремонта автоматизированных технологических линий по производству</t>
  </si>
  <si>
    <t>Устройство и назначение промышленного (технологического) оборудования 
Правила эксплуатации грузоподъемных устройств
Технология производства обслуживаемого подразделения
Классификация и назначение технологической оснастки
Классификация и назначение режущего и измерительного инструментов
Классификация дефектов при эксплуатации оборудования и методы их устранения
Методы регулировки и наладки  промышленного (технологического)  оборудования
Конструктивные особенности сложного специального и универсального инструмента и приспособлений
Методы регулировки и наладки промышленного (технологического) оборудования в зависимости от внешних факторов
Наименования, маркировка и правила применения СОТЖ
Виды и способы смазки промышленного (технологического) оборудования
Организация смазочного хозяйства цеха: карты смазки (точки, периодичность, вид смазки)
Способы определения преждевременного износа деталей
Ожидаемые технологические паузы, их продолжительность и возможность использования для технического обслуживания
Порядок составления ведомостей дефектов, паспортов, альбомов чертежей запасных частей, инструкций по эксплуатации и ремонту  оборудования
Возможности и конструктивные особенности средств технической диагностики
Организационная структура ремонтной службы организации
Передовой отечественный и зарубежный опыт проведения ремонтов
Факторы, влияющие на качество технологических операций по техническому обслуживанию и ремонту оборудования</t>
  </si>
  <si>
    <t>ПК 2.1. Производить техническое обслуживание  и диагностику промышленного (технологического) оборудования  в процессе эксплуатации в соответствии с технической документацией</t>
  </si>
  <si>
    <t>Профстандарт: 22.009 код A/01.4</t>
  </si>
  <si>
    <t>Определение перечня  стандартного и специализированного инструмента, контрольно-измерительных приборов, контрольных калибров и шаблонов, приспособлений для  подготовки сборки и монтажа промышленного  (технологического) оборудования
Определение пригодности и готовности к работе оборудования, инструмента и комплектующих
Поддержание инструмента в работоспособном состоянии
Выполнение слесарно-механических работ на  промышленном (технологическом) оборудовании 
Выполнение такелажных и грузоподъемных работ при монтаже промышленного (технологического) оборудования 
Профилактические работы на оборудовании в рамках компетенции при подготовке к сборочно-разборочным работам</t>
  </si>
  <si>
    <t xml:space="preserve">Соблюдать правила эксплуатации оборудования и оснастки
Использовать стандартные методики для испытаний оборудования производства на точность
Использовать контрольно-измерительные приборы для точностных испытаний оборудования 
Искать в электронном архиве техническую документацию на оборудование производства, его механизмы и системы
Соблюдать требования охраны труда, пожарной и экологической безопасности при выполнении работ </t>
  </si>
  <si>
    <t>Назначение инструмента и оборудования, необходимого для сборки и монтажа промышленного (технологического) оборудования
Приказы, положения, инструкции организации в объеме, необходимом для сборки и монтажа промышленного (технологического) оборудования
Инструкции по эксплуатации используемого оборудования в объеме, необходимом для сборки и монтажа промышленного (технологического) оборудования
Стандарты качества, необходимые для выполнения трудовой функции
Принципы работы, технические характеристики, конструктивные особенности технологической оснастки, контрольно-измерительных приборов и инструментов, необходимых для точностных испытаний
Система допусков и посадок
Квалитеты и параметры шероховатости и обозначение их на чертежах
Правила применения доводочных материалов
Припуски для доводки с учетом деформации металла при термической обработке
Свойства инструментальных и конструкционных сталей различных марок
Влияние температуры детали на точность измерения
Порядок работы с электронным архивом технической документации
Инструкции по охране труда, пожарной и экологической безопасности</t>
  </si>
  <si>
    <t>ПК 1.1. Осуществлять организационно- производственные работы для  подготовки сборки и монтажа промышленного (технологического) оборудования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</si>
  <si>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</si>
  <si>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</si>
  <si>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</si>
  <si>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</si>
  <si>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t>Разборка, ремонт, сборка и испытание сложных узлов и механизмов.</t>
  </si>
  <si>
    <t>Модуль В. Слесарные работы и сборка проекта;
Модуль Г. Контроль эксплуатационных параметров токарного станка
Модуль Д. Сборка пневматической (гидравлической) схемы.</t>
  </si>
  <si>
    <t>В модуле В необходимо  продемонтрировать навык сборочно-монтажных работ.
В модуле Г демонстрируются навыки испытания и регулировки станка.
В модуле Д демонтсрируются навыки монтажа, регулировки и наладки пневматических (гидравлических) элементов в соответвии с заданными условиями.</t>
  </si>
  <si>
    <t>Ремонт, монтаж, демонтаж, испытание, регулирование, наладка сложного оборудования, агрегатов и машин и сдача после ремонта.</t>
  </si>
  <si>
    <t>Модуль Г. Контроль эксплуатационных параметров токарного станка;
Модуль Д. Сборка пневматической (гидравлической) схемы;
Модуль Е. Центровка валов и балансировка роторного механизма в собственных опорах.</t>
  </si>
  <si>
    <t>В модуле Г демонстрируются навыки контроля смонтированных элементов на параллельность, соосность и перпендикулярность, вибрационные параметры станины и шпиндельного узла токарного станка; проверка работоспособности станка с включенным двигателем.
В модуле Д производится наладка пневматической (гидравлической) схемы на заданные условия, поиск и устранение неисправностей в схеме, проверка работоспособности системы.
В модуле Е производится работа с диагностическим оборудованием (система лазерной центровки, виброанализатор, тепловизор) для диагностики, центровки и балансировки ротора.</t>
  </si>
  <si>
    <t xml:space="preserve">Слесарная обработка деталей и узлов по 7 - 10 квалитетам. </t>
  </si>
  <si>
    <t>Модуль В. Слесарные работы и сборка проекта.</t>
  </si>
  <si>
    <t>В модуле В демонстрируются навыки выполнения слесарных работ.</t>
  </si>
  <si>
    <t xml:space="preserve">Изготовление сложных приспособлений для ремонта и монтажа. </t>
  </si>
  <si>
    <t>Модуль А. Токарная обработка;
Модуль Б. Сварка.</t>
  </si>
  <si>
    <t>В модуле А демонстрируются навыки выполнения работ на универсальных токарных станках.
В модуле Б демнстрируются навыки выполения сварочных работ на аппарате полуавтоматиекой сварки в среде защитного газа.</t>
  </si>
  <si>
    <t>Составление дефектных ведомостей на ремонт.</t>
  </si>
  <si>
    <t>Модуль Г. Контроль эксплуатационных параметров токарного станка;                   Модуль Е. Центровка валов и балансировка роторного механизма в собственных опорах.</t>
  </si>
  <si>
    <t>В модули Г и Е включены: составление отчета по всем диагностичеким процедурам с оценокой выявленных отклонений и дефектов; рекомендации способа их устранения.</t>
  </si>
  <si>
    <r>
      <rPr>
        <b/>
        <sz val="14"/>
        <color theme="1"/>
        <rFont val="Times New Roman"/>
        <charset val="204"/>
      </rP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  <charset val="204"/>
      </rPr>
      <t>таблица №1 КЗ</t>
    </r>
    <r>
      <rPr>
        <b/>
        <sz val="14"/>
        <color theme="1"/>
        <rFont val="Times New Roman"/>
        <charset val="204"/>
      </rPr>
      <t>)</t>
    </r>
  </si>
  <si>
    <t>Должен знать по ТКХ</t>
  </si>
  <si>
    <t>Раздел Перечня профессиональных задач специалиста</t>
  </si>
  <si>
    <t>Соответствие содержания раздела Перечня требованиям ТКХ</t>
  </si>
  <si>
    <t xml:space="preserve">устройство ремонтируемого оборудования, агрегатов и машин </t>
  </si>
  <si>
    <t>Раздел 3. Технология обслуживания, монтажа и сборки промышленного оборудования (знания, умения, трудовые функции)</t>
  </si>
  <si>
    <t>устройство и принципы работы ремонтируемого оборудования, силовых установок, агрегатов и машин;
элементы и применяемое оборудование в пневматических и гидравлических схемах</t>
  </si>
  <si>
    <t xml:space="preserve">правила регулирования машин </t>
  </si>
  <si>
    <t>правила регулирования машин и агрегатов</t>
  </si>
  <si>
    <t xml:space="preserve">способы устранения дефектов в процессе ремонта, сборки и испытания оборудования, агрегатов и машин </t>
  </si>
  <si>
    <t>типичные дефекты при выполнении слесарной обработки, причины их появления и способы предупреждения;</t>
  </si>
  <si>
    <t xml:space="preserve">устройство, назначение и правила применения используемых контрольно-измерительных инструментов </t>
  </si>
  <si>
    <t>Раздел 4. Программное обеспечение и диагностические приборы знания, умения, трудовые функции</t>
  </si>
  <si>
    <t>принципы использования измерительного оборудования таких как пирометр, инфракрасная камера, виброанализаторы и т.д.</t>
  </si>
  <si>
    <t xml:space="preserve">способы разметки и обработки несложных различных деталей </t>
  </si>
  <si>
    <t>способы разметки и обработки несложных различных деталей;</t>
  </si>
  <si>
    <t>систему допусков и посадок квалитеты и параметры шероховатости</t>
  </si>
  <si>
    <t>Раздел 2. Конструкторская, нормативная и сопроводительная документация (знания, умения, трудовые функции)</t>
  </si>
  <si>
    <t>различные стандарты условных обозначений на различных чертежах (включая сварочные, электрические, пневматические, гидравлические и др.);
сборочные и деталировочные чертежи различного оборудования.</t>
  </si>
  <si>
    <t xml:space="preserve">свойства кислотоупорных и других сплавов </t>
  </si>
  <si>
    <t>Раздел 6. Инструментарий и материалы</t>
  </si>
  <si>
    <t>технологию обработки металлов резанием;
основы материаловедения и физико-механические свойства металлов;</t>
  </si>
  <si>
    <t>основные положения планово-предупредительного ремонта оборудования.</t>
  </si>
  <si>
    <t>технологическую последовательность разборки, ремонта и сборки оборудования, агрегатов и машин пневматических и гидравлических систем;</t>
  </si>
  <si>
    <t>основные неисправности и дефекты в диагностируемых узлах и механизмах;</t>
  </si>
  <si>
    <t xml:space="preserve">Раздел 5. Технология сварки </t>
  </si>
  <si>
    <t>технологию выполнения сварочного производства с помощью ручной дуговой сварки и сварки в среде защитного газа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</si>
</sst>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8">
    <font>
      <sz val="11"/>
      <color theme="1"/>
      <name val="Calibri"/>
      <charset val="134"/>
      <scheme val="minor"/>
    </font>
    <font>
      <b/>
      <sz val="14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sz val="14"/>
      <name val="Times New Roman"/>
      <charset val="204"/>
    </font>
    <font>
      <sz val="12"/>
      <color rgb="FF333333"/>
      <name val="Times New Roman"/>
      <charset val="204"/>
    </font>
    <font>
      <sz val="12"/>
      <color rgb="FF555555"/>
      <name val="Times New Roman"/>
      <charset val="204"/>
    </font>
    <font>
      <sz val="12"/>
      <color theme="1"/>
      <name val="Calibri"/>
      <charset val="204"/>
    </font>
    <font>
      <b/>
      <sz val="12"/>
      <color rgb="FF000000"/>
      <name val="Times New Roman"/>
      <charset val="204"/>
    </font>
    <font>
      <i/>
      <sz val="12"/>
      <color rgb="FF333333"/>
      <name val="Verdana"/>
      <charset val="204"/>
    </font>
    <font>
      <sz val="12"/>
      <color rgb="FF555555"/>
      <name val="Arial"/>
      <charset val="204"/>
    </font>
    <font>
      <sz val="12"/>
      <color rgb="FF000000"/>
      <name val="Times New Roman"/>
      <charset val="204"/>
    </font>
    <font>
      <i/>
      <sz val="12"/>
      <color rgb="FF333333"/>
      <name val="Times New Roman"/>
      <charset val="204"/>
    </font>
    <font>
      <b/>
      <sz val="12"/>
      <color rgb="FF333333"/>
      <name val="Times New Roman"/>
      <charset val="204"/>
    </font>
    <font>
      <sz val="11"/>
      <color theme="1"/>
      <name val="Times New Roman"/>
      <charset val="204"/>
    </font>
    <font>
      <sz val="14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u/>
      <sz val="11"/>
      <color theme="10"/>
      <name val="Calibri"/>
      <charset val="134"/>
      <scheme val="minor"/>
    </font>
    <font>
      <b/>
      <i/>
      <sz val="14"/>
      <color theme="1"/>
      <name val="Times New Roman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theme="0" tint="-0.049989318521683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17" applyNumberFormat="0" applyAlignment="0" applyProtection="0">
      <alignment vertical="center"/>
    </xf>
    <xf numFmtId="0" fontId="25" fillId="8" borderId="18" applyNumberFormat="0" applyAlignment="0" applyProtection="0">
      <alignment vertical="center"/>
    </xf>
    <xf numFmtId="0" fontId="26" fillId="8" borderId="17" applyNumberFormat="0" applyAlignment="0" applyProtection="0">
      <alignment vertical="center"/>
    </xf>
    <xf numFmtId="0" fontId="27" fillId="9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5" fillId="4" borderId="0" applyNumberFormat="0" applyBorder="0" applyAlignment="0" applyProtection="0"/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3" borderId="0" applyNumberFormat="0" applyBorder="0" applyAlignment="0" applyProtection="0"/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36" fillId="0" borderId="0" applyNumberForma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3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12" fillId="0" borderId="0" xfId="0" applyFont="1" applyAlignment="1">
      <alignment vertical="center" wrapText="1"/>
    </xf>
    <xf numFmtId="0" fontId="11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12" xfId="0" applyFont="1" applyBorder="1" applyAlignment="1">
      <alignment horizontal="left" vertical="top"/>
    </xf>
    <xf numFmtId="0" fontId="14" fillId="3" borderId="1" xfId="46" applyFont="1" applyBorder="1" applyAlignment="1">
      <alignment horizontal="center" vertical="top"/>
    </xf>
    <xf numFmtId="0" fontId="14" fillId="4" borderId="1" xfId="38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5" fillId="5" borderId="1" xfId="49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</cellXfs>
  <cellStyles count="54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— акцент6 2" xfId="49"/>
    <cellStyle name="Гиперссылка 2" xfId="50"/>
    <cellStyle name="Обычный 2" xfId="51"/>
    <cellStyle name="Обычный 3" xfId="52"/>
    <cellStyle name="Обычный 3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zoomScale="71" zoomScaleNormal="71" workbookViewId="0">
      <pane ySplit="1" topLeftCell="A6" activePane="bottomLeft" state="frozen"/>
      <selection/>
      <selection pane="bottomLeft" activeCell="A7" sqref="A7"/>
    </sheetView>
  </sheetViews>
  <sheetFormatPr defaultColWidth="16.1428571428571" defaultRowHeight="15"/>
  <cols>
    <col min="1" max="1" width="27" style="54" customWidth="1"/>
    <col min="2" max="2" width="39.5714285714286" style="54" customWidth="1"/>
    <col min="3" max="3" width="33.4285714285714" style="54" customWidth="1"/>
    <col min="4" max="4" width="26.1428571428571" style="54" customWidth="1"/>
    <col min="5" max="16384" width="16.1428571428571" style="54"/>
  </cols>
  <sheetData>
    <row r="1" ht="37.5" spans="1:7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  <c r="F1" s="55" t="s">
        <v>5</v>
      </c>
      <c r="G1" s="55" t="s">
        <v>6</v>
      </c>
    </row>
    <row r="2" s="52" customFormat="1" ht="139" customHeight="1" spans="1:7">
      <c r="A2" s="56" t="s">
        <v>7</v>
      </c>
      <c r="B2" s="56" t="s">
        <v>8</v>
      </c>
      <c r="C2" s="56" t="s">
        <v>9</v>
      </c>
      <c r="D2" s="56" t="s">
        <v>10</v>
      </c>
      <c r="E2" s="56" t="s">
        <v>11</v>
      </c>
      <c r="F2" s="56" t="s">
        <v>12</v>
      </c>
      <c r="G2" s="56">
        <v>11</v>
      </c>
    </row>
    <row r="3" s="52" customFormat="1" ht="133" customHeight="1" spans="1:7">
      <c r="A3" s="56" t="s">
        <v>7</v>
      </c>
      <c r="B3" s="56" t="s">
        <v>8</v>
      </c>
      <c r="C3" s="56" t="s">
        <v>9</v>
      </c>
      <c r="D3" s="56" t="s">
        <v>13</v>
      </c>
      <c r="E3" s="56" t="s">
        <v>11</v>
      </c>
      <c r="F3" s="56" t="s">
        <v>12</v>
      </c>
      <c r="G3" s="56">
        <v>6</v>
      </c>
    </row>
    <row r="4" s="52" customFormat="1" ht="137" customHeight="1" spans="1:7">
      <c r="A4" s="56" t="s">
        <v>7</v>
      </c>
      <c r="B4" s="56" t="s">
        <v>8</v>
      </c>
      <c r="C4" s="56" t="s">
        <v>9</v>
      </c>
      <c r="D4" s="56" t="s">
        <v>14</v>
      </c>
      <c r="E4" s="56" t="s">
        <v>11</v>
      </c>
      <c r="F4" s="56" t="s">
        <v>12</v>
      </c>
      <c r="G4" s="56">
        <v>20</v>
      </c>
    </row>
    <row r="5" s="53" customFormat="1" ht="168.75" spans="1:15">
      <c r="A5" s="56" t="s">
        <v>15</v>
      </c>
      <c r="B5" s="56" t="s">
        <v>16</v>
      </c>
      <c r="C5" s="56" t="s">
        <v>17</v>
      </c>
      <c r="D5" s="56" t="s">
        <v>18</v>
      </c>
      <c r="E5" s="56" t="s">
        <v>19</v>
      </c>
      <c r="F5" s="56" t="s">
        <v>20</v>
      </c>
      <c r="G5" s="56">
        <v>20</v>
      </c>
      <c r="H5" s="52"/>
      <c r="I5" s="52"/>
      <c r="J5" s="52"/>
      <c r="K5" s="52"/>
      <c r="L5" s="52"/>
      <c r="M5" s="52"/>
      <c r="N5" s="52"/>
      <c r="O5" s="52"/>
    </row>
    <row r="6" s="52" customFormat="1" ht="284" customHeight="1" spans="1:7">
      <c r="A6" s="56" t="s">
        <v>21</v>
      </c>
      <c r="B6" s="56" t="s">
        <v>22</v>
      </c>
      <c r="C6" s="56" t="s">
        <v>23</v>
      </c>
      <c r="D6" s="56" t="s">
        <v>24</v>
      </c>
      <c r="E6" s="56" t="s">
        <v>19</v>
      </c>
      <c r="F6" s="56" t="s">
        <v>25</v>
      </c>
      <c r="G6" s="56">
        <v>20</v>
      </c>
    </row>
    <row r="7" s="53" customFormat="1" ht="187.5" spans="1:15">
      <c r="A7" s="56" t="s">
        <v>26</v>
      </c>
      <c r="B7" s="56" t="s">
        <v>27</v>
      </c>
      <c r="C7" s="56" t="s">
        <v>28</v>
      </c>
      <c r="D7" s="56" t="s">
        <v>29</v>
      </c>
      <c r="E7" s="56" t="s">
        <v>19</v>
      </c>
      <c r="F7" s="56" t="s">
        <v>30</v>
      </c>
      <c r="G7" s="56">
        <v>23</v>
      </c>
      <c r="H7" s="52"/>
      <c r="I7" s="52"/>
      <c r="J7" s="52"/>
      <c r="K7" s="52"/>
      <c r="L7" s="52"/>
      <c r="M7" s="52"/>
      <c r="N7" s="52"/>
      <c r="O7" s="52"/>
    </row>
    <row r="8" ht="18.75" spans="7:7">
      <c r="G8" s="57">
        <f>SUM(G2:G7)</f>
        <v>100</v>
      </c>
    </row>
    <row r="9" ht="18.75" spans="1:6">
      <c r="A9" s="58"/>
      <c r="B9" s="58"/>
      <c r="C9" s="58"/>
      <c r="D9" s="58"/>
      <c r="E9" s="58"/>
      <c r="F9" s="58"/>
    </row>
  </sheetData>
  <autoFilter xmlns:etc="http://www.wps.cn/officeDocument/2017/etCustomData" ref="D1:D11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86" zoomScaleNormal="86" workbookViewId="0">
      <selection activeCell="A21" sqref="A21"/>
    </sheetView>
  </sheetViews>
  <sheetFormatPr defaultColWidth="8.71428571428571" defaultRowHeight="15.75" outlineLevelCol="3"/>
  <cols>
    <col min="1" max="1" width="67.7142857142857" style="43" customWidth="1"/>
    <col min="2" max="2" width="48.4285714285714" style="43" customWidth="1"/>
    <col min="3" max="3" width="66.2857142857143" style="43" customWidth="1"/>
    <col min="4" max="4" width="45.7142857142857" style="43" customWidth="1"/>
    <col min="5" max="16384" width="8.71428571428571" style="43"/>
  </cols>
  <sheetData>
    <row r="1" spans="1:3">
      <c r="A1" s="44" t="s">
        <v>31</v>
      </c>
      <c r="B1" s="44"/>
      <c r="C1" s="44"/>
    </row>
    <row r="2" spans="1:3">
      <c r="A2" s="28" t="s">
        <v>32</v>
      </c>
      <c r="B2" s="28" t="s">
        <v>33</v>
      </c>
      <c r="C2" s="45" t="s">
        <v>34</v>
      </c>
    </row>
    <row r="3" ht="31.5" spans="1:3">
      <c r="A3" s="46" t="s">
        <v>35</v>
      </c>
      <c r="B3" s="46" t="s">
        <v>36</v>
      </c>
      <c r="C3" s="46" t="s">
        <v>37</v>
      </c>
    </row>
    <row r="4" ht="47.25" spans="1:4">
      <c r="A4" s="46" t="s">
        <v>38</v>
      </c>
      <c r="B4" s="46" t="s">
        <v>39</v>
      </c>
      <c r="C4" s="46" t="s">
        <v>40</v>
      </c>
      <c r="D4" s="47"/>
    </row>
    <row r="5" ht="47.25" spans="1:4">
      <c r="A5" s="46" t="s">
        <v>41</v>
      </c>
      <c r="B5" s="46" t="s">
        <v>42</v>
      </c>
      <c r="C5" s="46" t="s">
        <v>43</v>
      </c>
      <c r="D5" s="47"/>
    </row>
    <row r="6" ht="47.25" spans="1:4">
      <c r="A6" s="46" t="s">
        <v>38</v>
      </c>
      <c r="B6" s="46" t="s">
        <v>39</v>
      </c>
      <c r="C6" s="46" t="s">
        <v>44</v>
      </c>
      <c r="D6" s="47"/>
    </row>
    <row r="7" ht="47.25" spans="1:4">
      <c r="A7" s="46" t="s">
        <v>45</v>
      </c>
      <c r="B7" s="46" t="s">
        <v>46</v>
      </c>
      <c r="C7" s="46" t="s">
        <v>47</v>
      </c>
      <c r="D7" s="47"/>
    </row>
    <row r="8" ht="31.5" spans="1:4">
      <c r="A8" s="48" t="s">
        <v>48</v>
      </c>
      <c r="B8" s="46"/>
      <c r="C8" s="46" t="s">
        <v>49</v>
      </c>
      <c r="D8" s="47"/>
    </row>
    <row r="9" ht="31.5" spans="1:4">
      <c r="A9" s="46"/>
      <c r="B9" s="46"/>
      <c r="C9" s="46" t="s">
        <v>50</v>
      </c>
      <c r="D9" s="47"/>
    </row>
    <row r="10" ht="31.5" spans="1:4">
      <c r="A10" s="46"/>
      <c r="B10" s="46"/>
      <c r="C10" s="46" t="s">
        <v>51</v>
      </c>
      <c r="D10" s="47"/>
    </row>
    <row r="11" ht="31.5" spans="1:4">
      <c r="A11" s="46"/>
      <c r="B11" s="46"/>
      <c r="C11" s="46" t="s">
        <v>49</v>
      </c>
      <c r="D11" s="47"/>
    </row>
    <row r="12" hidden="1" spans="1:3">
      <c r="A12" s="49"/>
      <c r="B12" s="49"/>
      <c r="C12" s="49"/>
    </row>
    <row r="13" ht="23.1" hidden="1" customHeight="1" spans="1:4">
      <c r="A13" s="44"/>
      <c r="B13" s="44"/>
      <c r="C13" s="44"/>
      <c r="D13" s="44"/>
    </row>
    <row r="14" ht="335.45" hidden="1" customHeight="1" spans="1:4">
      <c r="A14" s="50"/>
      <c r="B14" s="50"/>
      <c r="C14" s="50"/>
      <c r="D14" s="50"/>
    </row>
    <row r="15" ht="44.1" customHeight="1" spans="1:3">
      <c r="A15" s="34" t="s">
        <v>52</v>
      </c>
      <c r="B15" s="35"/>
      <c r="C15" s="36"/>
    </row>
    <row r="16" spans="1:3">
      <c r="A16" s="37" t="s">
        <v>53</v>
      </c>
      <c r="B16" s="38"/>
      <c r="C16" s="39"/>
    </row>
    <row r="17" spans="1:3">
      <c r="A17" s="40" t="s">
        <v>54</v>
      </c>
      <c r="B17" s="40"/>
      <c r="C17" s="41"/>
    </row>
    <row r="18" spans="1:3">
      <c r="A18" s="51"/>
      <c r="B18" s="51"/>
      <c r="C18" s="51"/>
    </row>
  </sheetData>
  <mergeCells count="6">
    <mergeCell ref="A1:C1"/>
    <mergeCell ref="A12:C12"/>
    <mergeCell ref="A15:C15"/>
    <mergeCell ref="A16:C16"/>
    <mergeCell ref="A17:C17"/>
    <mergeCell ref="A18:C1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zoomScale="86" zoomScaleNormal="86" topLeftCell="A4" workbookViewId="0">
      <selection activeCell="B3" sqref="B3:B12"/>
    </sheetView>
  </sheetViews>
  <sheetFormatPr defaultColWidth="8.71428571428571" defaultRowHeight="15.75" outlineLevelCol="3"/>
  <cols>
    <col min="1" max="1" width="42.7142857142857" style="26" customWidth="1"/>
    <col min="2" max="2" width="56.847619047619" style="26" customWidth="1"/>
    <col min="3" max="3" width="51.4285714285714" style="27" customWidth="1"/>
    <col min="4" max="16384" width="8.71428571428571" style="26"/>
  </cols>
  <sheetData>
    <row r="1" spans="1:3">
      <c r="A1" s="28" t="s">
        <v>55</v>
      </c>
      <c r="B1" s="28"/>
      <c r="C1" s="28"/>
    </row>
    <row r="2" spans="1:3">
      <c r="A2" s="28" t="s">
        <v>32</v>
      </c>
      <c r="B2" s="29" t="s">
        <v>33</v>
      </c>
      <c r="C2" s="28" t="s">
        <v>34</v>
      </c>
    </row>
    <row r="3" spans="1:3">
      <c r="A3" s="30" t="s">
        <v>56</v>
      </c>
      <c r="B3" s="30" t="s">
        <v>57</v>
      </c>
      <c r="C3" s="30" t="s">
        <v>58</v>
      </c>
    </row>
    <row r="4" spans="1:4">
      <c r="A4" s="31"/>
      <c r="B4" s="31"/>
      <c r="C4" s="31"/>
      <c r="D4" s="32"/>
    </row>
    <row r="5" spans="1:4">
      <c r="A5" s="31"/>
      <c r="B5" s="31"/>
      <c r="C5" s="31"/>
      <c r="D5" s="32"/>
    </row>
    <row r="6" spans="1:4">
      <c r="A6" s="31"/>
      <c r="B6" s="31"/>
      <c r="C6" s="31"/>
      <c r="D6" s="32"/>
    </row>
    <row r="7" spans="1:4">
      <c r="A7" s="31"/>
      <c r="B7" s="31"/>
      <c r="C7" s="31"/>
      <c r="D7" s="32"/>
    </row>
    <row r="8" spans="1:4">
      <c r="A8" s="31"/>
      <c r="B8" s="31"/>
      <c r="C8" s="31"/>
      <c r="D8" s="32"/>
    </row>
    <row r="9" spans="1:4">
      <c r="A9" s="31"/>
      <c r="B9" s="31"/>
      <c r="C9" s="31"/>
      <c r="D9" s="32"/>
    </row>
    <row r="10" spans="1:4">
      <c r="A10" s="31"/>
      <c r="B10" s="31"/>
      <c r="C10" s="31"/>
      <c r="D10" s="32"/>
    </row>
    <row r="11" spans="1:4">
      <c r="A11" s="31"/>
      <c r="B11" s="31"/>
      <c r="C11" s="31"/>
      <c r="D11" s="32"/>
    </row>
    <row r="12" ht="409.5" customHeight="1" spans="1:4">
      <c r="A12" s="33"/>
      <c r="B12" s="33"/>
      <c r="C12" s="33"/>
      <c r="D12" s="32"/>
    </row>
    <row r="13" ht="26.45" customHeight="1" spans="1:3">
      <c r="A13" s="34" t="s">
        <v>52</v>
      </c>
      <c r="B13" s="35"/>
      <c r="C13" s="36"/>
    </row>
    <row r="14" spans="1:3">
      <c r="A14" s="37" t="s">
        <v>53</v>
      </c>
      <c r="B14" s="38"/>
      <c r="C14" s="39"/>
    </row>
    <row r="15" spans="1:3">
      <c r="A15" s="40" t="s">
        <v>59</v>
      </c>
      <c r="B15" s="40"/>
      <c r="C15" s="41"/>
    </row>
    <row r="16" spans="1:3">
      <c r="A16" s="42"/>
      <c r="C16" s="26"/>
    </row>
    <row r="17" spans="3:3">
      <c r="C17" s="26"/>
    </row>
    <row r="18" spans="3:3">
      <c r="C18" s="26"/>
    </row>
    <row r="19" spans="3:3">
      <c r="C19" s="26"/>
    </row>
    <row r="20" spans="3:3">
      <c r="C20" s="26"/>
    </row>
    <row r="21" spans="3:3">
      <c r="C21" s="26"/>
    </row>
    <row r="22" spans="3:3">
      <c r="C22" s="26"/>
    </row>
    <row r="23" spans="3:3">
      <c r="C23" s="26"/>
    </row>
    <row r="24" spans="3:3">
      <c r="C24" s="26"/>
    </row>
    <row r="25" spans="3:3">
      <c r="C25" s="26"/>
    </row>
    <row r="26" spans="3:3">
      <c r="C26" s="26"/>
    </row>
    <row r="27" spans="3:3">
      <c r="C27" s="26"/>
    </row>
    <row r="28" spans="3:3">
      <c r="C28" s="26"/>
    </row>
    <row r="29" spans="3:3">
      <c r="C29" s="26"/>
    </row>
  </sheetData>
  <mergeCells count="7">
    <mergeCell ref="A1:C1"/>
    <mergeCell ref="A13:C13"/>
    <mergeCell ref="A14:C14"/>
    <mergeCell ref="A15:C15"/>
    <mergeCell ref="A3:A12"/>
    <mergeCell ref="B3:B12"/>
    <mergeCell ref="C3:C1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opLeftCell="A5" workbookViewId="0">
      <selection activeCell="C3" sqref="C3:C12"/>
    </sheetView>
  </sheetViews>
  <sheetFormatPr defaultColWidth="9" defaultRowHeight="15" outlineLevelCol="2"/>
  <cols>
    <col min="1" max="1" width="37.847619047619" customWidth="1"/>
    <col min="2" max="2" width="43.2857142857143" customWidth="1"/>
    <col min="3" max="3" width="61.1428571428571" customWidth="1"/>
  </cols>
  <sheetData>
    <row r="1" ht="15.75" spans="1:3">
      <c r="A1" s="9" t="s">
        <v>60</v>
      </c>
      <c r="B1" s="9"/>
      <c r="C1" s="9"/>
    </row>
    <row r="2" ht="15.75" spans="1:3">
      <c r="A2" s="9" t="s">
        <v>32</v>
      </c>
      <c r="B2" s="9" t="s">
        <v>33</v>
      </c>
      <c r="C2" s="10" t="s">
        <v>34</v>
      </c>
    </row>
    <row r="3" customHeight="1" spans="1:3">
      <c r="A3" s="11" t="s">
        <v>61</v>
      </c>
      <c r="B3" s="12" t="s">
        <v>62</v>
      </c>
      <c r="C3" s="13" t="s">
        <v>63</v>
      </c>
    </row>
    <row r="4" customHeight="1" spans="1:3">
      <c r="A4" s="14"/>
      <c r="B4" s="12"/>
      <c r="C4" s="15"/>
    </row>
    <row r="5" customHeight="1" spans="1:3">
      <c r="A5" s="14"/>
      <c r="B5" s="12"/>
      <c r="C5" s="15"/>
    </row>
    <row r="6" customHeight="1" spans="1:3">
      <c r="A6" s="14"/>
      <c r="B6" s="12"/>
      <c r="C6" s="15"/>
    </row>
    <row r="7" customHeight="1" spans="1:3">
      <c r="A7" s="14"/>
      <c r="B7" s="12"/>
      <c r="C7" s="15"/>
    </row>
    <row r="8" customHeight="1" spans="1:3">
      <c r="A8" s="14"/>
      <c r="B8" s="12"/>
      <c r="C8" s="15"/>
    </row>
    <row r="9" customHeight="1" spans="1:3">
      <c r="A9" s="14"/>
      <c r="B9" s="12"/>
      <c r="C9" s="15"/>
    </row>
    <row r="10" customHeight="1" spans="1:3">
      <c r="A10" s="14"/>
      <c r="B10" s="12"/>
      <c r="C10" s="15"/>
    </row>
    <row r="11" customHeight="1" spans="1:3">
      <c r="A11" s="14"/>
      <c r="B11" s="12"/>
      <c r="C11" s="15"/>
    </row>
    <row r="12" ht="331.5" customHeight="1" spans="1:3">
      <c r="A12" s="16"/>
      <c r="B12" s="17"/>
      <c r="C12" s="18"/>
    </row>
    <row r="13" ht="15.75" spans="1:3">
      <c r="A13" s="19" t="s">
        <v>52</v>
      </c>
      <c r="B13" s="20"/>
      <c r="C13" s="21"/>
    </row>
    <row r="14" ht="15.75" spans="1:3">
      <c r="A14" s="22" t="s">
        <v>53</v>
      </c>
      <c r="B14" s="23"/>
      <c r="C14" s="24"/>
    </row>
    <row r="15" ht="15.75" spans="1:3">
      <c r="A15" s="25" t="s">
        <v>64</v>
      </c>
      <c r="B15" s="25"/>
      <c r="C15" s="25"/>
    </row>
  </sheetData>
  <mergeCells count="7">
    <mergeCell ref="A1:C1"/>
    <mergeCell ref="A13:C13"/>
    <mergeCell ref="A14:C14"/>
    <mergeCell ref="A15:C15"/>
    <mergeCell ref="A3:A12"/>
    <mergeCell ref="B3:B12"/>
    <mergeCell ref="C3:C1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topLeftCell="A5" workbookViewId="0">
      <selection activeCell="C8" sqref="C8"/>
    </sheetView>
  </sheetViews>
  <sheetFormatPr defaultColWidth="9" defaultRowHeight="15" outlineLevelRow="7" outlineLevelCol="2"/>
  <cols>
    <col min="1" max="1" width="59.5714285714286" customWidth="1"/>
    <col min="2" max="2" width="41" customWidth="1"/>
    <col min="3" max="3" width="59.847619047619" customWidth="1"/>
  </cols>
  <sheetData>
    <row r="1" ht="18.75" spans="1:3">
      <c r="A1" s="1" t="s">
        <v>65</v>
      </c>
      <c r="B1" s="1"/>
      <c r="C1" s="1"/>
    </row>
    <row r="2" ht="18.75" spans="1:2">
      <c r="A2" s="4"/>
      <c r="B2" s="4"/>
    </row>
    <row r="3" ht="37.5" spans="1:3">
      <c r="A3" s="5" t="s">
        <v>66</v>
      </c>
      <c r="B3" s="5" t="s">
        <v>67</v>
      </c>
      <c r="C3" s="6" t="s">
        <v>68</v>
      </c>
    </row>
    <row r="4" ht="150" spans="1:3">
      <c r="A4" s="7" t="s">
        <v>69</v>
      </c>
      <c r="B4" s="7" t="s">
        <v>70</v>
      </c>
      <c r="C4" s="8" t="s">
        <v>71</v>
      </c>
    </row>
    <row r="5" ht="300" spans="1:3">
      <c r="A5" s="8" t="s">
        <v>72</v>
      </c>
      <c r="B5" s="8" t="s">
        <v>73</v>
      </c>
      <c r="C5" s="8" t="s">
        <v>74</v>
      </c>
    </row>
    <row r="6" ht="37.5" spans="1:3">
      <c r="A6" s="8" t="s">
        <v>75</v>
      </c>
      <c r="B6" s="8" t="s">
        <v>76</v>
      </c>
      <c r="C6" s="8" t="s">
        <v>77</v>
      </c>
    </row>
    <row r="7" ht="93.75" spans="1:3">
      <c r="A7" s="8" t="s">
        <v>78</v>
      </c>
      <c r="B7" s="8" t="s">
        <v>79</v>
      </c>
      <c r="C7" s="8" t="s">
        <v>80</v>
      </c>
    </row>
    <row r="8" ht="112.5" spans="1:3">
      <c r="A8" s="8" t="s">
        <v>81</v>
      </c>
      <c r="B8" s="8" t="s">
        <v>82</v>
      </c>
      <c r="C8" s="8" t="s">
        <v>83</v>
      </c>
    </row>
  </sheetData>
  <mergeCells count="1">
    <mergeCell ref="A1:C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opLeftCell="A7" workbookViewId="0">
      <selection activeCell="A9" sqref="A9"/>
    </sheetView>
  </sheetViews>
  <sheetFormatPr defaultColWidth="9" defaultRowHeight="15" outlineLevelCol="2"/>
  <cols>
    <col min="1" max="1" width="42.2857142857143" customWidth="1"/>
    <col min="2" max="2" width="37.2857142857143" customWidth="1"/>
    <col min="3" max="3" width="66.847619047619" customWidth="1"/>
  </cols>
  <sheetData>
    <row r="1" ht="18.75" spans="1:3">
      <c r="A1" s="1" t="s">
        <v>84</v>
      </c>
      <c r="B1" s="1"/>
      <c r="C1" s="1"/>
    </row>
    <row r="3" ht="47.25" spans="1:3">
      <c r="A3" s="2" t="s">
        <v>85</v>
      </c>
      <c r="B3" s="2" t="s">
        <v>86</v>
      </c>
      <c r="C3" s="2" t="s">
        <v>87</v>
      </c>
    </row>
    <row r="4" ht="63" spans="1:3">
      <c r="A4" s="3" t="s">
        <v>88</v>
      </c>
      <c r="B4" s="3" t="s">
        <v>89</v>
      </c>
      <c r="C4" s="3" t="s">
        <v>90</v>
      </c>
    </row>
    <row r="5" ht="63" spans="1:3">
      <c r="A5" s="3" t="s">
        <v>91</v>
      </c>
      <c r="B5" s="3" t="s">
        <v>89</v>
      </c>
      <c r="C5" s="3" t="s">
        <v>92</v>
      </c>
    </row>
    <row r="6" ht="63" spans="1:3">
      <c r="A6" s="3" t="s">
        <v>93</v>
      </c>
      <c r="B6" s="3" t="s">
        <v>89</v>
      </c>
      <c r="C6" s="3" t="s">
        <v>94</v>
      </c>
    </row>
    <row r="7" ht="47.25" spans="1:3">
      <c r="A7" s="3" t="s">
        <v>95</v>
      </c>
      <c r="B7" s="3" t="s">
        <v>96</v>
      </c>
      <c r="C7" s="3" t="s">
        <v>97</v>
      </c>
    </row>
    <row r="8" ht="63" spans="1:3">
      <c r="A8" s="3" t="s">
        <v>98</v>
      </c>
      <c r="B8" s="3" t="s">
        <v>89</v>
      </c>
      <c r="C8" s="3" t="s">
        <v>99</v>
      </c>
    </row>
    <row r="9" ht="63" spans="1:3">
      <c r="A9" s="3" t="s">
        <v>100</v>
      </c>
      <c r="B9" s="3" t="s">
        <v>101</v>
      </c>
      <c r="C9" s="3" t="s">
        <v>102</v>
      </c>
    </row>
    <row r="10" ht="47.25" spans="1:3">
      <c r="A10" s="3" t="s">
        <v>103</v>
      </c>
      <c r="B10" s="3" t="s">
        <v>104</v>
      </c>
      <c r="C10" s="3" t="s">
        <v>105</v>
      </c>
    </row>
    <row r="11" ht="63" spans="1:3">
      <c r="A11" s="3" t="s">
        <v>106</v>
      </c>
      <c r="B11" s="3" t="s">
        <v>89</v>
      </c>
      <c r="C11" s="3" t="s">
        <v>107</v>
      </c>
    </row>
    <row r="12" ht="47.25" spans="1:3">
      <c r="A12" s="3"/>
      <c r="B12" s="3" t="s">
        <v>96</v>
      </c>
      <c r="C12" s="3" t="s">
        <v>108</v>
      </c>
    </row>
    <row r="13" ht="31.5" spans="1:3">
      <c r="A13" s="3"/>
      <c r="B13" s="3" t="s">
        <v>109</v>
      </c>
      <c r="C13" s="3" t="s">
        <v>110</v>
      </c>
    </row>
  </sheetData>
  <mergeCells count="2">
    <mergeCell ref="A1:C1"/>
    <mergeCell ref="A11:A13"/>
  </mergeCell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Матрица</vt:lpstr>
      <vt:lpstr>Профстандарт 40.023 код C 02.4</vt:lpstr>
      <vt:lpstr>Профстандарт 42.225 код А 04.5</vt:lpstr>
      <vt:lpstr>Профстандарт 22.009 код A 01.4</vt:lpstr>
      <vt:lpstr>Характеристика работ</vt:lpstr>
      <vt:lpstr>Должен знать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102</cp:lastModifiedBy>
  <dcterms:created xsi:type="dcterms:W3CDTF">2015-06-05T18:19:00Z</dcterms:created>
  <dcterms:modified xsi:type="dcterms:W3CDTF">2024-11-17T15:27:22Z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8B0C10DD49E640AB849417345357EC38_13</vt:lpwstr>
  </property>
  <property fmtid="{D5CDD505-2E9C-101B-9397-08002B2CF9AE}" pid="3" name="KSOProductBuildVer">
    <vt:lpwstr>1049-12.2.0.18911</vt:lpwstr>
  </property>
</Properties>
</file>