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АБП КД юниоры 2025\"/>
    </mc:Choice>
  </mc:AlternateContent>
  <xr:revisionPtr revIDLastSave="0" documentId="13_ncr:1_{F6DEC3A8-FCA7-4649-89E7-6E39DF20AE52}" xr6:coauthVersionLast="47" xr6:coauthVersionMax="47" xr10:uidLastSave="{00000000-0000-0000-0000-000000000000}"/>
  <bookViews>
    <workbookView xWindow="-120" yWindow="-120" windowWidth="29040" windowHeight="15720" tabRatio="776" activeTab="1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C13" i="4"/>
  <c r="C15" i="4"/>
  <c r="C14" i="4"/>
  <c r="C12" i="4"/>
  <c r="G11" i="4"/>
  <c r="E11" i="4"/>
  <c r="C11" i="4"/>
  <c r="G10" i="4"/>
  <c r="E10" i="4"/>
  <c r="C10" i="4"/>
  <c r="C9" i="4"/>
  <c r="D8" i="4"/>
  <c r="C7" i="4"/>
  <c r="A5" i="7"/>
  <c r="A3" i="7"/>
  <c r="A5" i="5"/>
  <c r="A3" i="5"/>
  <c r="A5" i="1"/>
  <c r="A3" i="1"/>
  <c r="A5" i="4" l="1"/>
  <c r="A3" i="4"/>
  <c r="G82" i="4"/>
  <c r="G84" i="4" l="1"/>
  <c r="G83" i="4"/>
  <c r="G65" i="4"/>
</calcChain>
</file>

<file path=xl/sharedStrings.xml><?xml version="1.0" encoding="utf-8"?>
<sst xmlns="http://schemas.openxmlformats.org/spreadsheetml/2006/main" count="390" uniqueCount="149">
  <si>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</si>
  <si>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</si>
  <si>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</si>
  <si>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</si>
  <si>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</si>
  <si>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</si>
  <si>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</si>
  <si>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</si>
  <si>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</si>
  <si>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</si>
  <si>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</si>
  <si>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</si>
  <si>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</si>
  <si>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</si>
  <si>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</si>
  <si>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</si>
  <si>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</si>
  <si>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</si>
  <si>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Бумага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</si>
  <si>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</si>
  <si>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Совместим с ЭВМ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</si>
  <si>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</si>
  <si>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</si>
  <si>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</si>
  <si>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</si>
  <si>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</si>
  <si>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Площадь зоны: не менее 18 кв.м.</t>
  </si>
  <si>
    <t>Монитор с комплектом кабелей, совместим с комеплектом ЭВМ</t>
  </si>
  <si>
    <t>Диагональ монитора 22' или более</t>
  </si>
  <si>
    <t>Картридж</t>
  </si>
  <si>
    <t>Редактор электронных таблиц</t>
  </si>
  <si>
    <t>ОУ-1</t>
  </si>
  <si>
    <t>Аптечка первой помощи</t>
  </si>
  <si>
    <t>Для сотрудников</t>
  </si>
  <si>
    <t xml:space="preserve">Внешний USB-накопитель (флешка) </t>
  </si>
  <si>
    <t>Площадь зоны: не менее 45 кв.м.</t>
  </si>
  <si>
    <t>Электричество: 15 точек 220Вольт, суммарная мощность исходя из пиковой нагрузки используемого оборудования</t>
  </si>
  <si>
    <t>Интернет : Проводной Интернет - 1 точка. Общая пропускная способность 5Мбит/сек</t>
  </si>
  <si>
    <t>Белая, А4, 80г/м2</t>
  </si>
  <si>
    <t>Редактор презентаций</t>
  </si>
  <si>
    <t>Ручка</t>
  </si>
  <si>
    <t>Шариковая</t>
  </si>
  <si>
    <t>Штук</t>
  </si>
  <si>
    <t>Пачка</t>
  </si>
  <si>
    <t>Офисный стол</t>
  </si>
  <si>
    <t>Офисный стул</t>
  </si>
  <si>
    <t>ОЗУ 8Мб или более</t>
  </si>
  <si>
    <t>Проектор с экраном или панель для презентаций</t>
  </si>
  <si>
    <t>Совместима с комплектом ЭВМ</t>
  </si>
  <si>
    <t>На усмотрение организатора</t>
  </si>
  <si>
    <t>С поддержкой формата DOCX</t>
  </si>
  <si>
    <t>С поддержкой формата PDF</t>
  </si>
  <si>
    <t xml:space="preserve"> ОЗУ 8Мб или более</t>
  </si>
  <si>
    <t>А4</t>
  </si>
  <si>
    <t>Совместим с Принтером или МФУ</t>
  </si>
  <si>
    <t>Совместима с комплектом ЭВМ и соответствует требованиям https://v8.1c.ru/tekhnologii/sistemnye-trebovaniya-1s-predpriyatiya-8/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</si>
  <si>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</si>
  <si>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Технологическая платформа "1С:Предприятие 8", актуальная версия</t>
  </si>
  <si>
    <t>Программное обеспечение для архивании</t>
  </si>
  <si>
    <t>Со поддержкой формата PDF</t>
  </si>
  <si>
    <t>Средства индивидуальной защиты</t>
  </si>
  <si>
    <t xml:space="preserve">Количество </t>
  </si>
  <si>
    <t xml:space="preserve"> </t>
  </si>
  <si>
    <t>Информационная система 1С:ИТС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</si>
  <si>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</t>
  </si>
  <si>
    <t>Web-сервер, настроенный на взаимодействие со средой разработки</t>
  </si>
  <si>
    <t>Интернет : Проводной Интернет - 2 точки. Общая пропускная способность 10Мбит/сек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</si>
  <si>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кабелей; для работы группы оценки</t>
  </si>
  <si>
    <t>Комплект ЭВМ: моноблок, ноутбук или персональный компьютер с монитором -- для Главного эксперта</t>
  </si>
  <si>
    <t>шт.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</si>
  <si>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</si>
  <si>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</si>
  <si>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</si>
  <si>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Интернет: Проводной Интернет 1 точка на каждое рабочее место. Общая пропускная способность 10Мбит/сек на каждое рабочее место</t>
  </si>
  <si>
    <t xml:space="preserve">шт. </t>
  </si>
  <si>
    <t>Эмулятор мобильной ОС (или мобильное устройство)</t>
  </si>
  <si>
    <t>Соответствует требованиям https://v8.1c.ru/tekhnologii/sistemnye-trebovaniya-1s-predpriyatiya-8/</t>
  </si>
  <si>
    <t>Наушники - для прослушивания аудиоинформации</t>
  </si>
  <si>
    <t>Точка доступа Wi-Fi (в случае использования физических мобильных устройств) - для обеспечения мобильного устройства и ЭВМ в единой сети</t>
  </si>
  <si>
    <t>Электричество: 10 точек 220Вольт на каждое рабочее место, суммарная мощность исходя из пиковой нагрузки используемого оборудования</t>
  </si>
  <si>
    <t>Комплект ЭВМ: моноблок, ноутбук или персональный компьютер с монитором -- с возможностью подключения дополнительного монитора (проектора), с клавиатурой, мышкой, комплектом необходимых кабелей</t>
  </si>
  <si>
    <t>Сервер для управления доступами;, организации хранения материалов и выполненных заданий, возможно совмещение с ЭВМ Главного эксперта</t>
  </si>
  <si>
    <t>Принтер или МФУ, с комплектом кабелей, подключенный к ЭВМ главного эксперта</t>
  </si>
  <si>
    <t>Кулер с питьевой водой или бутылированная вода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</si>
  <si>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</si>
  <si>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настольные лампы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</si>
  <si>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</si>
  <si>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розетки = 20*6 (участники) + </t>
  </si>
  <si>
    <t>5 комаандр оценки</t>
  </si>
  <si>
    <t xml:space="preserve">Освещение: Допустимо верхнее искусственное освещение 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</si>
  <si>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</si>
  <si>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</si>
  <si>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</si>
  <si>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</si>
  <si>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</si>
  <si>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</si>
  <si>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</si>
  <si>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</si>
  <si>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Технологическая платформа "1С:Предприятие 8", актуальная версия; возможно - 1С:Enterprise Development Tools (EDT)</t>
  </si>
  <si>
    <t xml:space="preserve">Площадь зоны: 100 кв .м.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</si>
  <si>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</si>
  <si>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Электричество: 10 точек 220Вольт, суммарная мощность исходя из пиковой нагрузки используемого оборудования</t>
  </si>
  <si>
    <t xml:space="preserve"> ОЗУ 16Мб или более; соответствует требованиям https://v8.1c.ru/tekhnologii/sistemnye-trebovaniya-1s-predpriyatiya-8/</t>
  </si>
  <si>
    <t>Автоматизация бизнес-процессов организаций (юниоры)</t>
  </si>
  <si>
    <t>Региональный этап Чемпионата по профессиональному мастерству "Профессионалы" в 2025 г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</si>
  <si>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</si>
  <si>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</si>
  <si>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</si>
  <si>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</si>
  <si>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</si>
  <si>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</si>
  <si>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</si>
  <si>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</si>
  <si>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</si>
  <si>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</si>
  <si>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</si>
  <si>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</si>
  <si>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 Чемпионата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</si>
  <si>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</si>
  <si>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</si>
  <si>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</si>
  <si>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</si>
  <si>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</si>
  <si>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</si>
  <si>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</si>
  <si>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</si>
  <si>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</si>
  <si>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Личный инструмент конкурсанта</t>
  </si>
  <si>
    <t xml:space="preserve">Примечание </t>
  </si>
  <si>
    <t>Количество конкурсантов</t>
  </si>
  <si>
    <t xml:space="preserve">Количество конкурсантов: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</si>
  <si>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</si>
  <si>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Общая зона конкурсной площадки (оборудование, инструмент, мебель) / Брифинг-зона</t>
  </si>
  <si>
    <t>Комната Конкурсантов (оборудование, инструмент, мебель) (по количеству конкурсантов)</t>
  </si>
  <si>
    <t>Площадь зоны: не менее ___ кв.м.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</si>
  <si>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</si>
  <si>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</si>
  <si>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</si>
  <si>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</si>
  <si>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</si>
  <si>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</si>
  <si>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Комната Экспертов (включая комнату Главного эксперта) (оборудование, инструмент, мебель) (по количеству экспертов)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</si>
  <si>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</si>
  <si>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</si>
  <si>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</si>
  <si>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</si>
  <si>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</si>
  <si>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150х80см</t>
  </si>
  <si>
    <t>Кресло на колесиках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</si>
</sst>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2" fillId="0" borderId="13" xfId="1" applyFont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0" xfId="1"/>
    <xf numFmtId="0" fontId="0" fillId="0" borderId="0" xfId="0" applyAlignment="1"/>
    <xf numFmtId="0" fontId="1" fillId="0" borderId="0" xfId="1"/>
    <xf numFmtId="0" fontId="12" fillId="0" borderId="13" xfId="0" applyFont="1" applyBorder="1" applyAlignment="1">
      <alignment horizontal="center" vertical="center" wrapText="1"/>
    </xf>
    <xf numFmtId="0" fontId="1" fillId="0" borderId="0" xfId="1"/>
    <xf numFmtId="0" fontId="0" fillId="0" borderId="0" xfId="0" applyAlignment="1"/>
    <xf numFmtId="0" fontId="1" fillId="0" borderId="0" xfId="1"/>
    <xf numFmtId="0" fontId="1" fillId="6" borderId="0" xfId="1" applyFill="1"/>
    <xf numFmtId="0" fontId="1" fillId="0" borderId="0" xfId="1" applyFill="1"/>
    <xf numFmtId="0" fontId="11" fillId="0" borderId="13" xfId="0" applyFont="1" applyFill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" fillId="0" borderId="0" xfId="1"/>
    <xf numFmtId="0" fontId="0" fillId="0" borderId="0" xfId="0" applyAlignment="1">
      <alignment vertical="center"/>
    </xf>
    <xf numFmtId="0" fontId="14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3" xfId="0" applyFont="1" applyBorder="1" applyAlignment="1">
      <alignment horizontal="right" vertical="center" wrapText="1"/>
    </xf>
    <xf numFmtId="0" fontId="16" fillId="0" borderId="13" xfId="2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2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1" fillId="0" borderId="13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 wrapText="1"/>
    </xf>
    <xf numFmtId="0" fontId="13" fillId="0" borderId="13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left" vertical="top"/>
    </xf>
    <xf numFmtId="0" fontId="13" fillId="0" borderId="1" xfId="1" applyFont="1" applyBorder="1" applyAlignment="1">
      <alignment horizontal="center" vertical="center"/>
    </xf>
    <xf numFmtId="0" fontId="11" fillId="0" borderId="3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7" fillId="0" borderId="2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2" fillId="0" borderId="25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25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horizontal="left" vertical="center" wrapText="1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19" fillId="2" borderId="14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6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19" fillId="4" borderId="30" xfId="1" applyFont="1" applyFill="1" applyBorder="1" applyAlignment="1">
      <alignment horizontal="center" vertical="center"/>
    </xf>
    <xf numFmtId="0" fontId="6" fillId="5" borderId="30" xfId="1" applyFont="1" applyFill="1" applyBorder="1" applyAlignment="1">
      <alignment horizontal="center" vertical="center"/>
    </xf>
    <xf numFmtId="0" fontId="13" fillId="0" borderId="25" xfId="1" applyFont="1" applyBorder="1" applyAlignment="1">
      <alignment horizontal="left" vertical="center" wrapText="1"/>
    </xf>
    <xf numFmtId="0" fontId="13" fillId="0" borderId="0" xfId="1" applyFont="1" applyBorder="1" applyAlignment="1">
      <alignment vertical="center"/>
    </xf>
    <xf numFmtId="0" fontId="13" fillId="0" borderId="26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vertical="center"/>
    </xf>
    <xf numFmtId="0" fontId="22" fillId="0" borderId="12" xfId="1" applyFont="1" applyBorder="1" applyAlignment="1">
      <alignment vertical="center"/>
    </xf>
    <xf numFmtId="0" fontId="7" fillId="0" borderId="22" xfId="1" applyFont="1" applyBorder="1" applyAlignment="1">
      <alignment horizontal="left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2" fillId="0" borderId="0" xfId="1" applyFont="1"/>
    <xf numFmtId="0" fontId="13" fillId="0" borderId="1" xfId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17" fillId="0" borderId="9" xfId="1" applyFont="1" applyBorder="1" applyAlignment="1">
      <alignment horizontal="left" vertical="center" wrapText="1"/>
    </xf>
    <xf numFmtId="0" fontId="13" fillId="0" borderId="8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6" xfId="1" applyFont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vertical="center"/>
    </xf>
    <xf numFmtId="0" fontId="13" fillId="0" borderId="19" xfId="1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workbookViewId="0">
      <selection activeCell="A16" sqref="A16"/>
    </sheetView>
  </sheetViews>
  <sheetFormatPr defaultRowHeight="15" x14ac:dyDescent="0.25"/>
  <cols>
    <col min="1" max="1" width="74.140625" style="31" customWidth="1"/>
    <col min="2" max="2" width="90.7109375" style="34" customWidth="1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30" t="s">
        <v>90</v>
      </c>
      <c r="B3" s="32" t="s">
        <v>103</v>
      </c>
    </row>
    <row r="4" spans="1:2" ht="56.25" customHeight="1" x14ac:dyDescent="0.25">
      <c r="A4" s="30" t="s">
        <v>91</v>
      </c>
      <c r="B4" s="32" t="s">
        <v>104</v>
      </c>
    </row>
    <row r="5" spans="1:2" ht="24.95" customHeight="1" x14ac:dyDescent="0.25">
      <c r="A5" s="30" t="s">
        <v>105</v>
      </c>
      <c r="B5" s="32"/>
    </row>
    <row r="6" spans="1:2" ht="24.95" customHeight="1" x14ac:dyDescent="0.25">
      <c r="A6" s="30" t="s">
        <v>92</v>
      </c>
      <c r="B6" s="32"/>
    </row>
    <row r="7" spans="1:2" ht="24.95" customHeight="1" x14ac:dyDescent="0.25">
      <c r="A7" s="30" t="s">
        <v>93</v>
      </c>
      <c r="B7" s="32"/>
    </row>
    <row r="8" spans="1:2" ht="24.95" customHeight="1" x14ac:dyDescent="0.25">
      <c r="A8" s="30" t="s">
        <v>94</v>
      </c>
      <c r="B8" s="32"/>
    </row>
    <row r="9" spans="1:2" ht="24.95" customHeight="1" x14ac:dyDescent="0.25">
      <c r="A9" s="30" t="s">
        <v>95</v>
      </c>
      <c r="B9" s="32"/>
    </row>
    <row r="10" spans="1:2" ht="24.95" customHeight="1" x14ac:dyDescent="0.25">
      <c r="A10" s="30" t="s">
        <v>96</v>
      </c>
      <c r="B10" s="33"/>
    </row>
    <row r="11" spans="1:2" ht="24.95" customHeight="1" x14ac:dyDescent="0.25">
      <c r="A11" s="30" t="s">
        <v>106</v>
      </c>
      <c r="B11" s="32"/>
    </row>
    <row r="12" spans="1:2" ht="24.95" customHeight="1" x14ac:dyDescent="0.25">
      <c r="A12" s="30" t="s">
        <v>107</v>
      </c>
      <c r="B12" s="32"/>
    </row>
    <row r="13" spans="1:2" ht="24.95" customHeight="1" x14ac:dyDescent="0.25">
      <c r="A13" s="30" t="s">
        <v>108</v>
      </c>
      <c r="B13" s="33"/>
    </row>
    <row r="14" spans="1:2" ht="24.95" customHeight="1" x14ac:dyDescent="0.25">
      <c r="A14" s="30" t="s">
        <v>109</v>
      </c>
      <c r="B14" s="32"/>
    </row>
    <row r="15" spans="1:2" ht="24.95" customHeight="1" x14ac:dyDescent="0.25">
      <c r="A15" s="30" t="s">
        <v>129</v>
      </c>
      <c r="B15" s="32"/>
    </row>
    <row r="16" spans="1:2" ht="24.95" customHeight="1" x14ac:dyDescent="0.25">
      <c r="A16" s="30" t="s">
        <v>97</v>
      </c>
      <c r="B16" s="32"/>
    </row>
    <row r="17" spans="1:2" ht="39" customHeight="1" x14ac:dyDescent="0.25">
      <c r="A17" s="30" t="s">
        <v>110</v>
      </c>
      <c r="B17" s="32"/>
    </row>
    <row r="18" spans="1:2" ht="24.95" customHeight="1" x14ac:dyDescent="0.25">
      <c r="A18" s="35"/>
    </row>
    <row r="19" spans="1:2" ht="24.95" customHeight="1" x14ac:dyDescent="0.25">
      <c r="A19" s="35"/>
    </row>
    <row r="20" spans="1:2" ht="24.95" customHeight="1" x14ac:dyDescent="0.25">
      <c r="A20" s="35" t="s">
        <v>111</v>
      </c>
    </row>
    <row r="21" spans="1:2" ht="24.95" customHeight="1" x14ac:dyDescent="0.25">
      <c r="A21" s="35" t="s">
        <v>112</v>
      </c>
    </row>
    <row r="22" spans="1:2" ht="24.95" customHeight="1" x14ac:dyDescent="0.25">
      <c r="A22" s="35" t="s">
        <v>113</v>
      </c>
    </row>
    <row r="23" spans="1:2" ht="24.95" customHeight="1" x14ac:dyDescent="0.25">
      <c r="A23" s="35" t="s">
        <v>114</v>
      </c>
    </row>
    <row r="24" spans="1:2" ht="24.95" customHeight="1" x14ac:dyDescent="0.25">
      <c r="A24" s="35" t="s">
        <v>115</v>
      </c>
    </row>
    <row r="25" spans="1:2" ht="24.95" customHeight="1" x14ac:dyDescent="0.25">
      <c r="A25" s="35" t="s">
        <v>116</v>
      </c>
    </row>
    <row r="26" spans="1:2" ht="24.95" customHeight="1" x14ac:dyDescent="0.25"/>
    <row r="27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5"/>
  <sheetViews>
    <sheetView tabSelected="1" zoomScale="95" zoomScaleNormal="95" workbookViewId="0">
      <selection activeCell="M9" sqref="M9"/>
    </sheetView>
  </sheetViews>
  <sheetFormatPr defaultColWidth="14.42578125" defaultRowHeight="15" customHeight="1" x14ac:dyDescent="0.25"/>
  <cols>
    <col min="1" max="1" width="7.7109375" style="59" customWidth="1"/>
    <col min="2" max="2" width="52" style="55" customWidth="1"/>
    <col min="3" max="3" width="27.42578125" style="59" customWidth="1"/>
    <col min="4" max="4" width="22" style="55" customWidth="1"/>
    <col min="5" max="5" width="15.5703125" style="55" customWidth="1"/>
    <col min="6" max="6" width="19.7109375" style="55" bestFit="1" customWidth="1"/>
    <col min="7" max="7" width="14.42578125" style="55" customWidth="1"/>
    <col min="8" max="8" width="25" style="55" bestFit="1" customWidth="1"/>
    <col min="9" max="9" width="8.7109375" style="55" customWidth="1"/>
    <col min="10" max="10" width="8.7109375" style="36" customWidth="1"/>
    <col min="11" max="11" width="8.7109375" style="4" customWidth="1"/>
    <col min="12" max="16384" width="14.42578125" style="4"/>
  </cols>
  <sheetData>
    <row r="1" spans="1:11" ht="21.95" customHeight="1" x14ac:dyDescent="0.25">
      <c r="A1" s="102" t="s">
        <v>15</v>
      </c>
      <c r="B1" s="103"/>
      <c r="C1" s="103"/>
      <c r="D1" s="103"/>
      <c r="E1" s="103"/>
      <c r="F1" s="103"/>
      <c r="G1" s="103"/>
      <c r="H1" s="103"/>
    </row>
    <row r="2" spans="1:11" ht="21.95" customHeight="1" x14ac:dyDescent="0.25">
      <c r="A2" s="104" t="s">
        <v>117</v>
      </c>
      <c r="B2" s="105"/>
      <c r="C2" s="105"/>
      <c r="D2" s="105"/>
      <c r="E2" s="105"/>
      <c r="F2" s="105"/>
      <c r="G2" s="105"/>
      <c r="H2" s="106"/>
    </row>
    <row r="3" spans="1:11" s="28" customFormat="1" ht="21.95" customHeight="1" x14ac:dyDescent="0.25">
      <c r="A3" s="108" t="str">
        <f>'Информация о чемпионате'!B4</f>
        <v>Региональный этап Чемпионата по профессиональному мастерству "Профессионалы" в 2025 г</v>
      </c>
      <c r="B3" s="108"/>
      <c r="C3" s="108"/>
      <c r="D3" s="108"/>
      <c r="E3" s="108"/>
      <c r="F3" s="108"/>
      <c r="G3" s="108"/>
      <c r="H3" s="108"/>
      <c r="I3" s="55"/>
      <c r="J3" s="36"/>
    </row>
    <row r="4" spans="1:11" s="28" customFormat="1" ht="21.95" customHeight="1" x14ac:dyDescent="0.25">
      <c r="A4" s="108" t="s">
        <v>118</v>
      </c>
      <c r="B4" s="108"/>
      <c r="C4" s="108"/>
      <c r="D4" s="108"/>
      <c r="E4" s="108"/>
      <c r="F4" s="108"/>
      <c r="G4" s="108"/>
      <c r="H4" s="108"/>
      <c r="I4" s="55"/>
      <c r="J4" s="36"/>
    </row>
    <row r="5" spans="1:11" s="28" customFormat="1" ht="21.95" customHeight="1" thickBot="1" x14ac:dyDescent="0.3">
      <c r="A5" s="108" t="str">
        <f>'Информация о чемпионате'!B3</f>
        <v>Автоматизация бизнес-процессов организаций (юниоры)</v>
      </c>
      <c r="B5" s="108"/>
      <c r="C5" s="108"/>
      <c r="D5" s="108"/>
      <c r="E5" s="108"/>
      <c r="F5" s="108"/>
      <c r="G5" s="108"/>
      <c r="H5" s="108"/>
      <c r="I5" s="55"/>
      <c r="J5" s="36"/>
    </row>
    <row r="6" spans="1:11" ht="15.75" customHeight="1" x14ac:dyDescent="0.25">
      <c r="A6" s="107" t="s">
        <v>17</v>
      </c>
      <c r="B6" s="91"/>
      <c r="C6" s="91"/>
      <c r="D6" s="91"/>
      <c r="E6" s="91"/>
      <c r="F6" s="91"/>
      <c r="G6" s="91"/>
      <c r="H6" s="92"/>
    </row>
    <row r="7" spans="1:11" ht="15" customHeight="1" x14ac:dyDescent="0.25">
      <c r="A7" s="70" t="s">
        <v>119</v>
      </c>
      <c r="B7" s="71"/>
      <c r="C7" s="109">
        <f>'Информация о чемпионате'!B5</f>
        <v>0</v>
      </c>
      <c r="D7" s="109"/>
      <c r="E7" s="109"/>
      <c r="F7" s="109"/>
      <c r="G7" s="109"/>
      <c r="H7" s="110"/>
    </row>
    <row r="8" spans="1:11" ht="15" customHeight="1" x14ac:dyDescent="0.25">
      <c r="A8" s="70" t="s">
        <v>120</v>
      </c>
      <c r="B8" s="71"/>
      <c r="C8" s="71"/>
      <c r="D8" s="109">
        <f>'Информация о чемпионате'!B6</f>
        <v>0</v>
      </c>
      <c r="E8" s="109"/>
      <c r="F8" s="109"/>
      <c r="G8" s="109"/>
      <c r="H8" s="110"/>
    </row>
    <row r="9" spans="1:11" ht="15" customHeight="1" x14ac:dyDescent="0.25">
      <c r="A9" s="70" t="s">
        <v>121</v>
      </c>
      <c r="B9" s="71"/>
      <c r="C9" s="71">
        <f>'Информация о чемпионате'!B7</f>
        <v>0</v>
      </c>
      <c r="D9" s="71"/>
      <c r="E9" s="71"/>
      <c r="F9" s="71"/>
      <c r="G9" s="71"/>
      <c r="H9" s="72"/>
    </row>
    <row r="10" spans="1:11" ht="15.75" customHeight="1" x14ac:dyDescent="0.25">
      <c r="A10" s="70" t="s">
        <v>122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2"/>
    </row>
    <row r="11" spans="1:11" ht="15.75" customHeight="1" x14ac:dyDescent="0.25">
      <c r="A11" s="70" t="s">
        <v>123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чемпионате'!B11</f>
        <v>0</v>
      </c>
      <c r="H11" s="72"/>
    </row>
    <row r="12" spans="1:11" ht="15.75" customHeight="1" x14ac:dyDescent="0.25">
      <c r="A12" s="70" t="s">
        <v>124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2"/>
    </row>
    <row r="13" spans="1:11" ht="15.75" customHeight="1" x14ac:dyDescent="0.25">
      <c r="A13" s="70" t="s">
        <v>130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2"/>
    </row>
    <row r="14" spans="1:11" ht="15.75" customHeight="1" x14ac:dyDescent="0.25">
      <c r="A14" s="70" t="s">
        <v>125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2"/>
      <c r="K14" s="24" t="s">
        <v>85</v>
      </c>
    </row>
    <row r="15" spans="1:11" ht="15.75" customHeight="1" thickBot="1" x14ac:dyDescent="0.3">
      <c r="A15" s="73" t="s">
        <v>126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5"/>
      <c r="K15" s="24" t="s">
        <v>87</v>
      </c>
    </row>
    <row r="16" spans="1:11" ht="25.5" customHeight="1" thickBot="1" x14ac:dyDescent="0.3">
      <c r="A16" s="97" t="s">
        <v>132</v>
      </c>
      <c r="B16" s="98"/>
      <c r="C16" s="98"/>
      <c r="D16" s="98"/>
      <c r="E16" s="98"/>
      <c r="F16" s="98"/>
      <c r="G16" s="98"/>
      <c r="H16" s="98"/>
      <c r="K16" s="24" t="s">
        <v>88</v>
      </c>
    </row>
    <row r="17" spans="1:10" x14ac:dyDescent="0.25">
      <c r="A17" s="90" t="s">
        <v>13</v>
      </c>
      <c r="B17" s="91"/>
      <c r="C17" s="91"/>
      <c r="D17" s="91"/>
      <c r="E17" s="91"/>
      <c r="F17" s="91"/>
      <c r="G17" s="91"/>
      <c r="H17" s="92"/>
    </row>
    <row r="18" spans="1:10" s="5" customFormat="1" x14ac:dyDescent="0.25">
      <c r="A18" s="79" t="s">
        <v>99</v>
      </c>
      <c r="B18" s="95"/>
      <c r="C18" s="95"/>
      <c r="D18" s="95"/>
      <c r="E18" s="95"/>
      <c r="F18" s="95"/>
      <c r="G18" s="95"/>
      <c r="H18" s="96"/>
      <c r="I18" s="55"/>
      <c r="J18" s="36"/>
    </row>
    <row r="19" spans="1:10" s="23" customFormat="1" x14ac:dyDescent="0.25">
      <c r="A19" s="99" t="s">
        <v>89</v>
      </c>
      <c r="B19" s="100"/>
      <c r="C19" s="100"/>
      <c r="D19" s="100"/>
      <c r="E19" s="100"/>
      <c r="F19" s="100"/>
      <c r="G19" s="100"/>
      <c r="H19" s="101"/>
      <c r="I19" s="55"/>
      <c r="J19" s="36"/>
    </row>
    <row r="20" spans="1:10" s="23" customFormat="1" x14ac:dyDescent="0.25">
      <c r="A20" s="79" t="s">
        <v>84</v>
      </c>
      <c r="B20" s="80"/>
      <c r="C20" s="80"/>
      <c r="D20" s="80"/>
      <c r="E20" s="80"/>
      <c r="F20" s="80"/>
      <c r="G20" s="80"/>
      <c r="H20" s="81"/>
      <c r="I20" s="55"/>
      <c r="J20" s="36"/>
    </row>
    <row r="21" spans="1:10" s="25" customFormat="1" x14ac:dyDescent="0.25">
      <c r="A21" s="76" t="s">
        <v>86</v>
      </c>
      <c r="B21" s="77"/>
      <c r="C21" s="77"/>
      <c r="D21" s="77"/>
      <c r="E21" s="77"/>
      <c r="F21" s="77"/>
      <c r="G21" s="77"/>
      <c r="H21" s="78"/>
      <c r="I21" s="56"/>
      <c r="J21" s="37"/>
    </row>
    <row r="22" spans="1:10" s="23" customFormat="1" ht="15" customHeight="1" x14ac:dyDescent="0.25">
      <c r="A22" s="79" t="s">
        <v>142</v>
      </c>
      <c r="B22" s="80"/>
      <c r="C22" s="80"/>
      <c r="D22" s="80"/>
      <c r="E22" s="80"/>
      <c r="F22" s="80"/>
      <c r="G22" s="80"/>
      <c r="H22" s="81"/>
      <c r="I22" s="55"/>
      <c r="J22" s="36"/>
    </row>
    <row r="23" spans="1:10" s="23" customFormat="1" x14ac:dyDescent="0.25">
      <c r="A23" s="79" t="s">
        <v>100</v>
      </c>
      <c r="B23" s="80"/>
      <c r="C23" s="80"/>
      <c r="D23" s="80"/>
      <c r="E23" s="80"/>
      <c r="F23" s="80"/>
      <c r="G23" s="80"/>
      <c r="H23" s="81"/>
      <c r="I23" s="55"/>
      <c r="J23" s="36"/>
    </row>
    <row r="24" spans="1:10" s="23" customFormat="1" x14ac:dyDescent="0.25">
      <c r="A24" s="79" t="s">
        <v>143</v>
      </c>
      <c r="B24" s="80"/>
      <c r="C24" s="80"/>
      <c r="D24" s="80"/>
      <c r="E24" s="80"/>
      <c r="F24" s="80"/>
      <c r="G24" s="80"/>
      <c r="H24" s="81"/>
      <c r="I24" s="55"/>
      <c r="J24" s="36"/>
    </row>
    <row r="25" spans="1:10" s="23" customFormat="1" x14ac:dyDescent="0.25">
      <c r="A25" s="79" t="s">
        <v>144</v>
      </c>
      <c r="B25" s="80"/>
      <c r="C25" s="80"/>
      <c r="D25" s="80"/>
      <c r="E25" s="80"/>
      <c r="F25" s="80"/>
      <c r="G25" s="80"/>
      <c r="H25" s="81"/>
      <c r="I25" s="55"/>
      <c r="J25" s="36"/>
    </row>
    <row r="26" spans="1:10" x14ac:dyDescent="0.25">
      <c r="A26" s="79" t="s">
        <v>37</v>
      </c>
      <c r="B26" s="80"/>
      <c r="C26" s="80"/>
      <c r="D26" s="80"/>
      <c r="E26" s="80"/>
      <c r="F26" s="80"/>
      <c r="G26" s="80"/>
      <c r="H26" s="81"/>
    </row>
    <row r="27" spans="1:10" x14ac:dyDescent="0.25">
      <c r="A27" s="79" t="s">
        <v>101</v>
      </c>
      <c r="B27" s="80"/>
      <c r="C27" s="80"/>
      <c r="D27" s="80"/>
      <c r="E27" s="80"/>
      <c r="F27" s="80"/>
      <c r="G27" s="80"/>
      <c r="H27" s="81"/>
    </row>
    <row r="28" spans="1:10" ht="15" customHeight="1" thickBot="1" x14ac:dyDescent="0.3">
      <c r="A28" s="82" t="s">
        <v>19</v>
      </c>
      <c r="B28" s="83"/>
      <c r="C28" s="83"/>
      <c r="D28" s="83"/>
      <c r="E28" s="83"/>
      <c r="F28" s="83"/>
      <c r="G28" s="83"/>
      <c r="H28" s="84"/>
    </row>
    <row r="29" spans="1:10" ht="60" x14ac:dyDescent="0.25">
      <c r="A29" s="39" t="s">
        <v>9</v>
      </c>
      <c r="B29" s="39" t="s">
        <v>8</v>
      </c>
      <c r="C29" s="39" t="s">
        <v>7</v>
      </c>
      <c r="D29" s="39" t="s">
        <v>6</v>
      </c>
      <c r="E29" s="39" t="s">
        <v>5</v>
      </c>
      <c r="F29" s="39" t="s">
        <v>4</v>
      </c>
      <c r="G29" s="39" t="s">
        <v>3</v>
      </c>
      <c r="H29" s="39" t="s">
        <v>16</v>
      </c>
    </row>
    <row r="30" spans="1:10" x14ac:dyDescent="0.25">
      <c r="A30" s="16">
        <v>1</v>
      </c>
      <c r="B30" s="57" t="s">
        <v>44</v>
      </c>
      <c r="C30" s="7"/>
      <c r="D30" s="13" t="s">
        <v>11</v>
      </c>
      <c r="E30" s="13">
        <v>1</v>
      </c>
      <c r="F30" s="13" t="s">
        <v>0</v>
      </c>
      <c r="G30" s="13">
        <v>1</v>
      </c>
      <c r="H30" s="15"/>
    </row>
    <row r="31" spans="1:10" x14ac:dyDescent="0.25">
      <c r="A31" s="16">
        <v>2</v>
      </c>
      <c r="B31" s="57" t="s">
        <v>45</v>
      </c>
      <c r="C31" s="7"/>
      <c r="D31" s="13" t="s">
        <v>11</v>
      </c>
      <c r="E31" s="13">
        <v>20</v>
      </c>
      <c r="F31" s="13" t="s">
        <v>0</v>
      </c>
      <c r="G31" s="13">
        <v>20</v>
      </c>
      <c r="H31" s="15"/>
    </row>
    <row r="32" spans="1:10" s="5" customFormat="1" ht="51" x14ac:dyDescent="0.25">
      <c r="A32" s="16">
        <v>3</v>
      </c>
      <c r="B32" s="9" t="s">
        <v>80</v>
      </c>
      <c r="C32" s="8" t="s">
        <v>46</v>
      </c>
      <c r="D32" s="13" t="s">
        <v>21</v>
      </c>
      <c r="E32" s="13">
        <v>1</v>
      </c>
      <c r="F32" s="13" t="s">
        <v>0</v>
      </c>
      <c r="G32" s="13">
        <v>1</v>
      </c>
      <c r="H32" s="15"/>
      <c r="I32" s="55"/>
      <c r="J32" s="36"/>
    </row>
    <row r="33" spans="1:10" s="5" customFormat="1" x14ac:dyDescent="0.25">
      <c r="A33" s="16">
        <v>4</v>
      </c>
      <c r="B33" s="9" t="s">
        <v>47</v>
      </c>
      <c r="C33" s="8" t="s">
        <v>20</v>
      </c>
      <c r="D33" s="13" t="s">
        <v>21</v>
      </c>
      <c r="E33" s="13">
        <v>1</v>
      </c>
      <c r="F33" s="13" t="s">
        <v>0</v>
      </c>
      <c r="G33" s="13">
        <v>1</v>
      </c>
      <c r="H33" s="15"/>
      <c r="I33" s="55"/>
      <c r="J33" s="36"/>
    </row>
    <row r="34" spans="1:10" s="5" customFormat="1" x14ac:dyDescent="0.25">
      <c r="A34" s="16">
        <v>5</v>
      </c>
      <c r="B34" s="10" t="s">
        <v>22</v>
      </c>
      <c r="C34" s="11" t="s">
        <v>48</v>
      </c>
      <c r="D34" s="13" t="s">
        <v>14</v>
      </c>
      <c r="E34" s="13">
        <v>1</v>
      </c>
      <c r="F34" s="13" t="s">
        <v>0</v>
      </c>
      <c r="G34" s="13">
        <v>1</v>
      </c>
      <c r="H34" s="15"/>
      <c r="I34" s="55"/>
      <c r="J34" s="36"/>
    </row>
    <row r="35" spans="1:10" s="5" customFormat="1" x14ac:dyDescent="0.25">
      <c r="A35" s="16">
        <v>6</v>
      </c>
      <c r="B35" s="11" t="s">
        <v>39</v>
      </c>
      <c r="C35" s="11" t="s">
        <v>49</v>
      </c>
      <c r="D35" s="13" t="s">
        <v>14</v>
      </c>
      <c r="E35" s="13">
        <v>1</v>
      </c>
      <c r="F35" s="13" t="s">
        <v>0</v>
      </c>
      <c r="G35" s="13">
        <v>1</v>
      </c>
      <c r="H35" s="15"/>
      <c r="I35" s="55"/>
      <c r="J35" s="36"/>
    </row>
    <row r="36" spans="1:10" s="5" customFormat="1" x14ac:dyDescent="0.25">
      <c r="A36" s="16">
        <v>7</v>
      </c>
      <c r="B36" s="11" t="s">
        <v>23</v>
      </c>
      <c r="C36" s="11" t="s">
        <v>50</v>
      </c>
      <c r="D36" s="13" t="s">
        <v>14</v>
      </c>
      <c r="E36" s="13">
        <v>1</v>
      </c>
      <c r="F36" s="13" t="s">
        <v>0</v>
      </c>
      <c r="G36" s="13">
        <v>1</v>
      </c>
      <c r="H36" s="15"/>
      <c r="I36" s="55"/>
      <c r="J36" s="36"/>
    </row>
    <row r="37" spans="1:10" s="5" customFormat="1" x14ac:dyDescent="0.25">
      <c r="A37" s="16">
        <v>8</v>
      </c>
      <c r="B37" s="11" t="s">
        <v>24</v>
      </c>
      <c r="C37" s="11" t="s">
        <v>49</v>
      </c>
      <c r="D37" s="13" t="s">
        <v>14</v>
      </c>
      <c r="E37" s="13">
        <v>1</v>
      </c>
      <c r="F37" s="13" t="s">
        <v>0</v>
      </c>
      <c r="G37" s="13">
        <v>1</v>
      </c>
      <c r="H37" s="15"/>
      <c r="I37" s="55"/>
      <c r="J37" s="36"/>
    </row>
    <row r="38" spans="1:10" s="5" customFormat="1" x14ac:dyDescent="0.25">
      <c r="A38" s="16">
        <v>9</v>
      </c>
      <c r="B38" s="11" t="s">
        <v>25</v>
      </c>
      <c r="C38" s="11" t="s">
        <v>51</v>
      </c>
      <c r="D38" s="13" t="s">
        <v>14</v>
      </c>
      <c r="E38" s="13">
        <v>1</v>
      </c>
      <c r="F38" s="13" t="s">
        <v>0</v>
      </c>
      <c r="G38" s="13">
        <v>1</v>
      </c>
      <c r="H38" s="15"/>
      <c r="I38" s="55"/>
      <c r="J38" s="36"/>
    </row>
    <row r="39" spans="1:10" s="28" customFormat="1" ht="26.25" customHeight="1" thickBot="1" x14ac:dyDescent="0.3">
      <c r="A39" s="68" t="s">
        <v>133</v>
      </c>
      <c r="B39" s="129"/>
      <c r="C39" s="129"/>
      <c r="D39" s="129"/>
      <c r="E39" s="129"/>
      <c r="F39" s="129"/>
      <c r="G39" s="129"/>
      <c r="H39" s="129"/>
      <c r="I39" s="55"/>
      <c r="J39" s="36"/>
    </row>
    <row r="40" spans="1:10" s="28" customFormat="1" x14ac:dyDescent="0.25">
      <c r="A40" s="130" t="s">
        <v>13</v>
      </c>
      <c r="B40" s="131"/>
      <c r="C40" s="131"/>
      <c r="D40" s="131"/>
      <c r="E40" s="131"/>
      <c r="F40" s="131"/>
      <c r="G40" s="131"/>
      <c r="H40" s="132"/>
      <c r="I40" s="55"/>
      <c r="J40" s="36"/>
    </row>
    <row r="41" spans="1:10" s="28" customFormat="1" x14ac:dyDescent="0.25">
      <c r="A41" s="133" t="s">
        <v>134</v>
      </c>
      <c r="B41" s="134"/>
      <c r="C41" s="134"/>
      <c r="D41" s="134"/>
      <c r="E41" s="134"/>
      <c r="F41" s="134"/>
      <c r="G41" s="134"/>
      <c r="H41" s="135"/>
      <c r="I41" s="55"/>
      <c r="J41" s="36"/>
    </row>
    <row r="42" spans="1:10" s="28" customFormat="1" x14ac:dyDescent="0.25">
      <c r="A42" s="133" t="s">
        <v>135</v>
      </c>
      <c r="B42" s="134"/>
      <c r="C42" s="134"/>
      <c r="D42" s="134"/>
      <c r="E42" s="134"/>
      <c r="F42" s="134"/>
      <c r="G42" s="134"/>
      <c r="H42" s="135"/>
      <c r="I42" s="55"/>
      <c r="J42" s="36"/>
    </row>
    <row r="43" spans="1:10" s="28" customFormat="1" x14ac:dyDescent="0.25">
      <c r="A43" s="133" t="s">
        <v>84</v>
      </c>
      <c r="B43" s="134"/>
      <c r="C43" s="134"/>
      <c r="D43" s="134"/>
      <c r="E43" s="134"/>
      <c r="F43" s="134"/>
      <c r="G43" s="134"/>
      <c r="H43" s="135"/>
      <c r="I43" s="55"/>
      <c r="J43" s="36"/>
    </row>
    <row r="44" spans="1:10" s="28" customFormat="1" x14ac:dyDescent="0.25">
      <c r="A44" s="133" t="s">
        <v>136</v>
      </c>
      <c r="B44" s="134"/>
      <c r="C44" s="134"/>
      <c r="D44" s="134"/>
      <c r="E44" s="134"/>
      <c r="F44" s="134"/>
      <c r="G44" s="134"/>
      <c r="H44" s="135"/>
      <c r="I44" s="55"/>
      <c r="J44" s="36"/>
    </row>
    <row r="45" spans="1:10" s="28" customFormat="1" x14ac:dyDescent="0.25">
      <c r="A45" s="133" t="s">
        <v>137</v>
      </c>
      <c r="B45" s="134"/>
      <c r="C45" s="134"/>
      <c r="D45" s="134"/>
      <c r="E45" s="134"/>
      <c r="F45" s="134"/>
      <c r="G45" s="134"/>
      <c r="H45" s="135"/>
      <c r="I45" s="55"/>
      <c r="J45" s="36"/>
    </row>
    <row r="46" spans="1:10" s="28" customFormat="1" x14ac:dyDescent="0.25">
      <c r="A46" s="133" t="s">
        <v>138</v>
      </c>
      <c r="B46" s="134"/>
      <c r="C46" s="134"/>
      <c r="D46" s="134"/>
      <c r="E46" s="134"/>
      <c r="F46" s="134"/>
      <c r="G46" s="134"/>
      <c r="H46" s="135"/>
      <c r="I46" s="55"/>
      <c r="J46" s="36"/>
    </row>
    <row r="47" spans="1:10" s="28" customFormat="1" x14ac:dyDescent="0.25">
      <c r="A47" s="133" t="s">
        <v>139</v>
      </c>
      <c r="B47" s="134"/>
      <c r="C47" s="134"/>
      <c r="D47" s="134"/>
      <c r="E47" s="134"/>
      <c r="F47" s="134"/>
      <c r="G47" s="134"/>
      <c r="H47" s="135"/>
      <c r="I47" s="55"/>
      <c r="J47" s="36"/>
    </row>
    <row r="48" spans="1:10" s="28" customFormat="1" ht="15.75" thickBot="1" x14ac:dyDescent="0.3">
      <c r="A48" s="136" t="s">
        <v>140</v>
      </c>
      <c r="B48" s="137"/>
      <c r="C48" s="137"/>
      <c r="D48" s="137"/>
      <c r="E48" s="137"/>
      <c r="F48" s="137"/>
      <c r="G48" s="137"/>
      <c r="H48" s="138"/>
      <c r="I48" s="55"/>
      <c r="J48" s="36"/>
    </row>
    <row r="49" spans="1:10" s="28" customFormat="1" ht="60" x14ac:dyDescent="0.25">
      <c r="A49" s="2" t="s">
        <v>9</v>
      </c>
      <c r="B49" s="2" t="s">
        <v>8</v>
      </c>
      <c r="C49" s="40" t="s">
        <v>7</v>
      </c>
      <c r="D49" s="2" t="s">
        <v>6</v>
      </c>
      <c r="E49" s="54" t="s">
        <v>5</v>
      </c>
      <c r="F49" s="54" t="s">
        <v>4</v>
      </c>
      <c r="G49" s="54" t="s">
        <v>3</v>
      </c>
      <c r="H49" s="2" t="s">
        <v>16</v>
      </c>
      <c r="I49" s="55"/>
      <c r="J49" s="36"/>
    </row>
    <row r="50" spans="1:10" s="28" customFormat="1" ht="19.5" customHeight="1" x14ac:dyDescent="0.25">
      <c r="A50" s="3">
        <v>1</v>
      </c>
      <c r="B50" s="127" t="s">
        <v>44</v>
      </c>
      <c r="C50" s="128" t="s">
        <v>147</v>
      </c>
      <c r="D50" s="126" t="s">
        <v>11</v>
      </c>
      <c r="E50" s="64">
        <v>5</v>
      </c>
      <c r="F50" s="64" t="s">
        <v>0</v>
      </c>
      <c r="G50" s="64">
        <v>5</v>
      </c>
      <c r="H50" s="126"/>
      <c r="I50" s="55"/>
      <c r="J50" s="36"/>
    </row>
    <row r="51" spans="1:10" s="28" customFormat="1" ht="19.5" customHeight="1" x14ac:dyDescent="0.25">
      <c r="A51" s="3">
        <v>2</v>
      </c>
      <c r="B51" s="127" t="s">
        <v>45</v>
      </c>
      <c r="C51" s="128" t="s">
        <v>148</v>
      </c>
      <c r="D51" s="126" t="s">
        <v>11</v>
      </c>
      <c r="E51" s="64">
        <v>5</v>
      </c>
      <c r="F51" s="64" t="s">
        <v>0</v>
      </c>
      <c r="G51" s="64">
        <v>5</v>
      </c>
      <c r="H51" s="126"/>
      <c r="I51" s="55"/>
      <c r="J51" s="36"/>
    </row>
    <row r="52" spans="1:10" s="28" customFormat="1" x14ac:dyDescent="0.25">
      <c r="A52" s="3">
        <v>3</v>
      </c>
      <c r="B52" s="127"/>
      <c r="C52" s="128"/>
      <c r="D52" s="126"/>
      <c r="E52" s="64"/>
      <c r="F52" s="64"/>
      <c r="G52" s="64"/>
      <c r="H52" s="126"/>
      <c r="I52" s="55"/>
      <c r="J52" s="36"/>
    </row>
    <row r="53" spans="1:10" ht="30.75" customHeight="1" thickBot="1" x14ac:dyDescent="0.3">
      <c r="A53" s="88" t="s">
        <v>141</v>
      </c>
      <c r="B53" s="89"/>
      <c r="C53" s="89"/>
      <c r="D53" s="89"/>
      <c r="E53" s="89"/>
      <c r="F53" s="89"/>
      <c r="G53" s="89"/>
      <c r="H53" s="89"/>
    </row>
    <row r="54" spans="1:10" ht="15.75" customHeight="1" x14ac:dyDescent="0.25">
      <c r="A54" s="90" t="s">
        <v>13</v>
      </c>
      <c r="B54" s="91"/>
      <c r="C54" s="91"/>
      <c r="D54" s="91"/>
      <c r="E54" s="91"/>
      <c r="F54" s="91"/>
      <c r="G54" s="91"/>
      <c r="H54" s="92"/>
    </row>
    <row r="55" spans="1:10" ht="15" customHeight="1" x14ac:dyDescent="0.25">
      <c r="A55" s="79" t="s">
        <v>26</v>
      </c>
      <c r="B55" s="80"/>
      <c r="C55" s="80"/>
      <c r="D55" s="80"/>
      <c r="E55" s="80"/>
      <c r="F55" s="80"/>
      <c r="G55" s="80"/>
      <c r="H55" s="81"/>
    </row>
    <row r="56" spans="1:10" ht="15" customHeight="1" x14ac:dyDescent="0.25">
      <c r="A56" s="79" t="s">
        <v>66</v>
      </c>
      <c r="B56" s="80"/>
      <c r="C56" s="80"/>
      <c r="D56" s="80"/>
      <c r="E56" s="80"/>
      <c r="F56" s="80"/>
      <c r="G56" s="80"/>
      <c r="H56" s="81"/>
    </row>
    <row r="57" spans="1:10" s="22" customFormat="1" x14ac:dyDescent="0.25">
      <c r="A57" s="79" t="s">
        <v>71</v>
      </c>
      <c r="B57" s="93"/>
      <c r="C57" s="93"/>
      <c r="D57" s="93"/>
      <c r="E57" s="93"/>
      <c r="F57" s="93"/>
      <c r="G57" s="93"/>
      <c r="H57" s="94"/>
      <c r="I57" s="58"/>
      <c r="J57" s="29"/>
    </row>
    <row r="58" spans="1:10" s="5" customFormat="1" ht="15" customHeight="1" x14ac:dyDescent="0.25">
      <c r="A58" s="79" t="s">
        <v>36</v>
      </c>
      <c r="B58" s="80"/>
      <c r="C58" s="80"/>
      <c r="D58" s="80"/>
      <c r="E58" s="80"/>
      <c r="F58" s="80"/>
      <c r="G58" s="80"/>
      <c r="H58" s="81"/>
      <c r="I58" s="55"/>
      <c r="J58" s="36"/>
    </row>
    <row r="59" spans="1:10" ht="15" customHeight="1" thickBot="1" x14ac:dyDescent="0.3">
      <c r="A59" s="82" t="s">
        <v>19</v>
      </c>
      <c r="B59" s="83"/>
      <c r="C59" s="83"/>
      <c r="D59" s="83"/>
      <c r="E59" s="83"/>
      <c r="F59" s="83"/>
      <c r="G59" s="83"/>
      <c r="H59" s="84"/>
    </row>
    <row r="60" spans="1:10" ht="60" x14ac:dyDescent="0.25">
      <c r="A60" s="39" t="s">
        <v>9</v>
      </c>
      <c r="B60" s="39" t="s">
        <v>8</v>
      </c>
      <c r="C60" s="39" t="s">
        <v>7</v>
      </c>
      <c r="D60" s="39" t="s">
        <v>6</v>
      </c>
      <c r="E60" s="39" t="s">
        <v>5</v>
      </c>
      <c r="F60" s="39" t="s">
        <v>4</v>
      </c>
      <c r="G60" s="39" t="s">
        <v>3</v>
      </c>
      <c r="H60" s="39" t="s">
        <v>16</v>
      </c>
    </row>
    <row r="61" spans="1:10" ht="49.5" customHeight="1" x14ac:dyDescent="0.25">
      <c r="A61" s="13">
        <v>1</v>
      </c>
      <c r="B61" s="9" t="s">
        <v>67</v>
      </c>
      <c r="C61" s="26" t="s">
        <v>102</v>
      </c>
      <c r="D61" s="13" t="s">
        <v>21</v>
      </c>
      <c r="E61" s="13">
        <v>1</v>
      </c>
      <c r="F61" s="13" t="s">
        <v>0</v>
      </c>
      <c r="G61" s="13">
        <v>2</v>
      </c>
      <c r="H61" s="15"/>
    </row>
    <row r="62" spans="1:10" ht="27.4" customHeight="1" x14ac:dyDescent="0.25">
      <c r="A62" s="13">
        <v>2</v>
      </c>
      <c r="B62" s="10" t="s">
        <v>27</v>
      </c>
      <c r="C62" s="8" t="s">
        <v>28</v>
      </c>
      <c r="D62" s="13" t="s">
        <v>21</v>
      </c>
      <c r="E62" s="13">
        <v>1</v>
      </c>
      <c r="F62" s="13" t="s">
        <v>0</v>
      </c>
      <c r="G62" s="13">
        <v>1</v>
      </c>
      <c r="H62" s="15"/>
    </row>
    <row r="63" spans="1:10" s="19" customFormat="1" ht="37.5" customHeight="1" x14ac:dyDescent="0.25">
      <c r="A63" s="13">
        <v>3</v>
      </c>
      <c r="B63" s="9" t="s">
        <v>68</v>
      </c>
      <c r="C63" s="26" t="s">
        <v>52</v>
      </c>
      <c r="D63" s="13" t="s">
        <v>21</v>
      </c>
      <c r="E63" s="13">
        <v>1</v>
      </c>
      <c r="F63" s="13" t="s">
        <v>69</v>
      </c>
      <c r="G63" s="13">
        <v>1</v>
      </c>
      <c r="H63" s="15"/>
      <c r="I63" s="55"/>
      <c r="J63" s="36"/>
    </row>
    <row r="64" spans="1:10" s="19" customFormat="1" ht="37.5" customHeight="1" x14ac:dyDescent="0.25">
      <c r="A64" s="13">
        <v>4</v>
      </c>
      <c r="B64" s="9" t="s">
        <v>81</v>
      </c>
      <c r="C64" s="26" t="s">
        <v>52</v>
      </c>
      <c r="D64" s="13" t="s">
        <v>21</v>
      </c>
      <c r="E64" s="13">
        <v>1</v>
      </c>
      <c r="F64" s="13" t="s">
        <v>69</v>
      </c>
      <c r="G64" s="13">
        <v>1</v>
      </c>
      <c r="H64" s="15"/>
      <c r="I64" s="55"/>
      <c r="J64" s="36"/>
    </row>
    <row r="65" spans="1:10" ht="27" customHeight="1" x14ac:dyDescent="0.25">
      <c r="A65" s="13">
        <v>5</v>
      </c>
      <c r="B65" s="9" t="s">
        <v>82</v>
      </c>
      <c r="C65" s="26" t="s">
        <v>53</v>
      </c>
      <c r="D65" s="13" t="s">
        <v>21</v>
      </c>
      <c r="E65" s="13">
        <v>1</v>
      </c>
      <c r="F65" s="13" t="s">
        <v>0</v>
      </c>
      <c r="G65" s="13">
        <f>E65</f>
        <v>1</v>
      </c>
      <c r="H65" s="15"/>
    </row>
    <row r="66" spans="1:10" s="5" customFormat="1" ht="15.75" customHeight="1" x14ac:dyDescent="0.25">
      <c r="A66" s="13">
        <v>6</v>
      </c>
      <c r="B66" s="57" t="s">
        <v>44</v>
      </c>
      <c r="C66" s="11" t="s">
        <v>49</v>
      </c>
      <c r="D66" s="12" t="s">
        <v>11</v>
      </c>
      <c r="E66" s="13">
        <v>3</v>
      </c>
      <c r="F66" s="13" t="s">
        <v>0</v>
      </c>
      <c r="G66" s="13">
        <v>3</v>
      </c>
      <c r="H66" s="15"/>
      <c r="I66" s="55"/>
      <c r="J66" s="36"/>
    </row>
    <row r="67" spans="1:10" s="5" customFormat="1" ht="15.75" customHeight="1" x14ac:dyDescent="0.25">
      <c r="A67" s="13">
        <v>7</v>
      </c>
      <c r="B67" s="57" t="s">
        <v>45</v>
      </c>
      <c r="C67" s="11" t="s">
        <v>49</v>
      </c>
      <c r="D67" s="12" t="s">
        <v>11</v>
      </c>
      <c r="E67" s="13">
        <v>7</v>
      </c>
      <c r="F67" s="13" t="s">
        <v>0</v>
      </c>
      <c r="G67" s="13">
        <v>7</v>
      </c>
      <c r="H67" s="15"/>
      <c r="I67" s="55"/>
      <c r="J67" s="36"/>
    </row>
    <row r="68" spans="1:10" s="6" customFormat="1" ht="36.950000000000003" customHeight="1" x14ac:dyDescent="0.25">
      <c r="A68" s="13">
        <v>8</v>
      </c>
      <c r="B68" s="10" t="s">
        <v>22</v>
      </c>
      <c r="C68" s="11" t="s">
        <v>55</v>
      </c>
      <c r="D68" s="12" t="s">
        <v>14</v>
      </c>
      <c r="E68" s="13">
        <v>3</v>
      </c>
      <c r="F68" s="13" t="s">
        <v>0</v>
      </c>
      <c r="G68" s="13">
        <v>3</v>
      </c>
      <c r="H68" s="15"/>
      <c r="I68" s="55"/>
      <c r="J68" s="36"/>
    </row>
    <row r="69" spans="1:10" s="6" customFormat="1" ht="35.450000000000003" customHeight="1" x14ac:dyDescent="0.25">
      <c r="A69" s="13">
        <v>9</v>
      </c>
      <c r="B69" s="11" t="s">
        <v>75</v>
      </c>
      <c r="C69" s="11" t="s">
        <v>76</v>
      </c>
      <c r="D69" s="12" t="s">
        <v>14</v>
      </c>
      <c r="E69" s="13">
        <v>1</v>
      </c>
      <c r="F69" s="13" t="s">
        <v>0</v>
      </c>
      <c r="G69" s="13">
        <v>1</v>
      </c>
      <c r="H69" s="15"/>
      <c r="I69" s="55"/>
      <c r="J69" s="36"/>
    </row>
    <row r="70" spans="1:10" s="6" customFormat="1" ht="57" customHeight="1" x14ac:dyDescent="0.25">
      <c r="A70" s="13">
        <v>10</v>
      </c>
      <c r="B70" s="11" t="s">
        <v>56</v>
      </c>
      <c r="C70" s="11" t="s">
        <v>98</v>
      </c>
      <c r="D70" s="12" t="s">
        <v>14</v>
      </c>
      <c r="E70" s="13">
        <v>2</v>
      </c>
      <c r="F70" s="13" t="s">
        <v>0</v>
      </c>
      <c r="G70" s="13">
        <v>2</v>
      </c>
      <c r="H70" s="11"/>
      <c r="I70" s="55"/>
      <c r="J70" s="36"/>
    </row>
    <row r="71" spans="1:10" s="19" customFormat="1" ht="25.5" x14ac:dyDescent="0.25">
      <c r="A71" s="13">
        <v>11</v>
      </c>
      <c r="B71" s="11" t="s">
        <v>65</v>
      </c>
      <c r="C71" s="11" t="s">
        <v>49</v>
      </c>
      <c r="D71" s="13" t="s">
        <v>14</v>
      </c>
      <c r="E71" s="3">
        <v>1</v>
      </c>
      <c r="F71" s="13" t="s">
        <v>0</v>
      </c>
      <c r="G71" s="2">
        <v>1</v>
      </c>
      <c r="H71" s="38"/>
      <c r="I71" s="55"/>
      <c r="J71" s="36"/>
    </row>
    <row r="72" spans="1:10" s="19" customFormat="1" ht="38.65" customHeight="1" x14ac:dyDescent="0.25">
      <c r="A72" s="13">
        <v>12</v>
      </c>
      <c r="B72" s="11" t="s">
        <v>70</v>
      </c>
      <c r="C72" s="11" t="s">
        <v>63</v>
      </c>
      <c r="D72" s="13" t="s">
        <v>14</v>
      </c>
      <c r="E72" s="13">
        <v>2</v>
      </c>
      <c r="F72" s="13" t="s">
        <v>0</v>
      </c>
      <c r="G72" s="13">
        <v>2</v>
      </c>
      <c r="H72" s="15"/>
      <c r="I72" s="55"/>
      <c r="J72" s="36"/>
    </row>
    <row r="73" spans="1:10" s="6" customFormat="1" ht="15.75" customHeight="1" x14ac:dyDescent="0.25">
      <c r="A73" s="13">
        <v>13</v>
      </c>
      <c r="B73" s="11" t="s">
        <v>58</v>
      </c>
      <c r="C73" s="11" t="s">
        <v>49</v>
      </c>
      <c r="D73" s="12" t="s">
        <v>14</v>
      </c>
      <c r="E73" s="13">
        <v>2</v>
      </c>
      <c r="F73" s="13" t="s">
        <v>0</v>
      </c>
      <c r="G73" s="13">
        <v>2</v>
      </c>
      <c r="H73" s="15"/>
      <c r="I73" s="55"/>
      <c r="J73" s="36"/>
    </row>
    <row r="74" spans="1:10" s="6" customFormat="1" ht="15.75" customHeight="1" x14ac:dyDescent="0.25">
      <c r="A74" s="13">
        <v>14</v>
      </c>
      <c r="B74" s="11" t="s">
        <v>23</v>
      </c>
      <c r="C74" s="11" t="s">
        <v>49</v>
      </c>
      <c r="D74" s="12" t="s">
        <v>14</v>
      </c>
      <c r="E74" s="13">
        <v>2</v>
      </c>
      <c r="F74" s="13" t="s">
        <v>0</v>
      </c>
      <c r="G74" s="13">
        <v>2</v>
      </c>
      <c r="H74" s="15"/>
      <c r="I74" s="55"/>
      <c r="J74" s="36"/>
    </row>
    <row r="75" spans="1:10" s="6" customFormat="1" ht="15.75" customHeight="1" x14ac:dyDescent="0.25">
      <c r="A75" s="13">
        <v>15</v>
      </c>
      <c r="B75" s="11" t="s">
        <v>30</v>
      </c>
      <c r="C75" s="11" t="s">
        <v>49</v>
      </c>
      <c r="D75" s="12" t="s">
        <v>14</v>
      </c>
      <c r="E75" s="13">
        <v>2</v>
      </c>
      <c r="F75" s="13" t="s">
        <v>0</v>
      </c>
      <c r="G75" s="13">
        <v>2</v>
      </c>
      <c r="H75" s="15"/>
      <c r="I75" s="55"/>
      <c r="J75" s="36"/>
    </row>
    <row r="76" spans="1:10" s="6" customFormat="1" ht="15.75" customHeight="1" x14ac:dyDescent="0.25">
      <c r="A76" s="13">
        <v>16</v>
      </c>
      <c r="B76" s="11" t="s">
        <v>39</v>
      </c>
      <c r="C76" s="11" t="s">
        <v>49</v>
      </c>
      <c r="D76" s="12" t="s">
        <v>14</v>
      </c>
      <c r="E76" s="13">
        <v>2</v>
      </c>
      <c r="F76" s="13" t="s">
        <v>0</v>
      </c>
      <c r="G76" s="13">
        <v>2</v>
      </c>
      <c r="H76" s="15"/>
      <c r="I76" s="55"/>
      <c r="J76" s="36"/>
    </row>
    <row r="77" spans="1:10" s="6" customFormat="1" ht="15.75" customHeight="1" x14ac:dyDescent="0.25">
      <c r="A77" s="13">
        <v>17</v>
      </c>
      <c r="B77" s="11" t="s">
        <v>24</v>
      </c>
      <c r="C77" s="11" t="s">
        <v>49</v>
      </c>
      <c r="D77" s="12" t="s">
        <v>14</v>
      </c>
      <c r="E77" s="13">
        <v>2</v>
      </c>
      <c r="F77" s="13" t="s">
        <v>0</v>
      </c>
      <c r="G77" s="13">
        <v>2</v>
      </c>
      <c r="H77" s="15"/>
      <c r="I77" s="55"/>
      <c r="J77" s="36"/>
    </row>
    <row r="78" spans="1:10" s="6" customFormat="1" ht="15.75" customHeight="1" x14ac:dyDescent="0.25">
      <c r="A78" s="13">
        <v>18</v>
      </c>
      <c r="B78" s="11" t="s">
        <v>25</v>
      </c>
      <c r="C78" s="11" t="s">
        <v>59</v>
      </c>
      <c r="D78" s="12" t="s">
        <v>14</v>
      </c>
      <c r="E78" s="13">
        <v>2</v>
      </c>
      <c r="F78" s="13" t="s">
        <v>0</v>
      </c>
      <c r="G78" s="13">
        <v>2</v>
      </c>
      <c r="H78" s="15"/>
      <c r="I78" s="55"/>
      <c r="J78" s="36"/>
    </row>
    <row r="79" spans="1:10" s="6" customFormat="1" ht="27.75" customHeight="1" x14ac:dyDescent="0.25">
      <c r="A79" s="13">
        <v>19</v>
      </c>
      <c r="B79" s="10" t="s">
        <v>34</v>
      </c>
      <c r="C79" s="11" t="s">
        <v>49</v>
      </c>
      <c r="D79" s="13" t="s">
        <v>21</v>
      </c>
      <c r="E79" s="13">
        <v>2</v>
      </c>
      <c r="F79" s="13" t="s">
        <v>0</v>
      </c>
      <c r="G79" s="13">
        <v>2</v>
      </c>
      <c r="H79" s="15"/>
      <c r="I79" s="55"/>
      <c r="J79" s="36"/>
    </row>
    <row r="80" spans="1:10" s="6" customFormat="1" ht="27.75" customHeight="1" x14ac:dyDescent="0.25">
      <c r="A80" s="85" t="s">
        <v>10</v>
      </c>
      <c r="B80" s="86"/>
      <c r="C80" s="86"/>
      <c r="D80" s="86"/>
      <c r="E80" s="86"/>
      <c r="F80" s="86"/>
      <c r="G80" s="86"/>
      <c r="H80" s="87"/>
      <c r="I80" s="55"/>
      <c r="J80" s="36"/>
    </row>
    <row r="81" spans="1:10" s="6" customFormat="1" ht="76.5" customHeight="1" x14ac:dyDescent="0.25">
      <c r="A81" s="12" t="s">
        <v>9</v>
      </c>
      <c r="B81" s="12" t="s">
        <v>8</v>
      </c>
      <c r="C81" s="27" t="s">
        <v>7</v>
      </c>
      <c r="D81" s="12" t="s">
        <v>6</v>
      </c>
      <c r="E81" s="12" t="s">
        <v>5</v>
      </c>
      <c r="F81" s="12" t="s">
        <v>4</v>
      </c>
      <c r="G81" s="12" t="s">
        <v>3</v>
      </c>
      <c r="H81" s="12" t="s">
        <v>16</v>
      </c>
      <c r="I81" s="55"/>
      <c r="J81" s="36"/>
    </row>
    <row r="82" spans="1:10" s="6" customFormat="1" ht="27.75" customHeight="1" x14ac:dyDescent="0.25">
      <c r="A82" s="16">
        <v>1</v>
      </c>
      <c r="B82" s="10" t="s">
        <v>2</v>
      </c>
      <c r="C82" s="26" t="s">
        <v>31</v>
      </c>
      <c r="D82" s="13" t="s">
        <v>1</v>
      </c>
      <c r="E82" s="13">
        <v>1</v>
      </c>
      <c r="F82" s="13" t="s">
        <v>0</v>
      </c>
      <c r="G82" s="13">
        <f>E82</f>
        <v>1</v>
      </c>
      <c r="H82" s="15"/>
      <c r="I82" s="55"/>
      <c r="J82" s="36"/>
    </row>
    <row r="83" spans="1:10" ht="15.75" customHeight="1" x14ac:dyDescent="0.25">
      <c r="A83" s="16">
        <v>2</v>
      </c>
      <c r="B83" s="10" t="s">
        <v>32</v>
      </c>
      <c r="C83" s="11" t="s">
        <v>33</v>
      </c>
      <c r="D83" s="13" t="s">
        <v>1</v>
      </c>
      <c r="E83" s="13">
        <v>1</v>
      </c>
      <c r="F83" s="13" t="s">
        <v>0</v>
      </c>
      <c r="G83" s="13">
        <f>E83</f>
        <v>1</v>
      </c>
      <c r="H83" s="15"/>
    </row>
    <row r="84" spans="1:10" ht="15.75" customHeight="1" x14ac:dyDescent="0.25">
      <c r="A84" s="16">
        <v>3</v>
      </c>
      <c r="B84" s="10" t="s">
        <v>83</v>
      </c>
      <c r="C84" s="11" t="s">
        <v>49</v>
      </c>
      <c r="D84" s="13" t="s">
        <v>1</v>
      </c>
      <c r="E84" s="13">
        <v>1</v>
      </c>
      <c r="F84" s="13" t="s">
        <v>0</v>
      </c>
      <c r="G84" s="13">
        <f>E84</f>
        <v>1</v>
      </c>
      <c r="H84" s="15"/>
    </row>
    <row r="85" spans="1:10" ht="15" customHeight="1" x14ac:dyDescent="0.25">
      <c r="A85" s="13">
        <v>4</v>
      </c>
      <c r="B85" s="10" t="s">
        <v>60</v>
      </c>
      <c r="C85" s="11" t="s">
        <v>49</v>
      </c>
      <c r="D85" s="13" t="s">
        <v>1</v>
      </c>
      <c r="E85" s="13">
        <v>1</v>
      </c>
      <c r="F85" s="13" t="s">
        <v>0</v>
      </c>
      <c r="G85" s="13">
        <v>1</v>
      </c>
      <c r="H85" s="15"/>
    </row>
  </sheetData>
  <mergeCells count="59">
    <mergeCell ref="A16:H16"/>
    <mergeCell ref="A19:H19"/>
    <mergeCell ref="A20:H20"/>
    <mergeCell ref="A1:H1"/>
    <mergeCell ref="A2:H2"/>
    <mergeCell ref="A6:H6"/>
    <mergeCell ref="A5:H5"/>
    <mergeCell ref="A4:H4"/>
    <mergeCell ref="A3:H3"/>
    <mergeCell ref="A7:B7"/>
    <mergeCell ref="C7:H7"/>
    <mergeCell ref="A8:C8"/>
    <mergeCell ref="D8:H8"/>
    <mergeCell ref="A17:H17"/>
    <mergeCell ref="A18:H18"/>
    <mergeCell ref="A27:H27"/>
    <mergeCell ref="A28:H28"/>
    <mergeCell ref="A26:H26"/>
    <mergeCell ref="A59:H59"/>
    <mergeCell ref="A80:H80"/>
    <mergeCell ref="A58:H58"/>
    <mergeCell ref="A53:H53"/>
    <mergeCell ref="A54:H54"/>
    <mergeCell ref="A55:H55"/>
    <mergeCell ref="A56:H56"/>
    <mergeCell ref="A57:H57"/>
    <mergeCell ref="A21:H21"/>
    <mergeCell ref="A22:H22"/>
    <mergeCell ref="A23:H23"/>
    <mergeCell ref="A24:H24"/>
    <mergeCell ref="A25:H25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31 B66:B67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zoomScale="98" zoomScaleNormal="98" workbookViewId="0">
      <selection activeCell="B27" sqref="B27"/>
    </sheetView>
  </sheetViews>
  <sheetFormatPr defaultColWidth="14.42578125" defaultRowHeight="15" customHeight="1" x14ac:dyDescent="0.25"/>
  <cols>
    <col min="1" max="1" width="5.140625" style="36" customWidth="1"/>
    <col min="2" max="2" width="52" style="36" customWidth="1"/>
    <col min="3" max="3" width="27.42578125" style="36" customWidth="1"/>
    <col min="4" max="4" width="22" style="36" customWidth="1"/>
    <col min="5" max="5" width="15.5703125" style="36" customWidth="1"/>
    <col min="6" max="6" width="19.7109375" style="36" bestFit="1" customWidth="1"/>
    <col min="7" max="7" width="14.42578125" style="36" customWidth="1"/>
    <col min="8" max="8" width="25" style="36" bestFit="1" customWidth="1"/>
    <col min="9" max="9" width="8.7109375" style="36" customWidth="1"/>
    <col min="10" max="11" width="8.7109375" style="1" customWidth="1"/>
    <col min="12" max="16384" width="14.42578125" style="1"/>
  </cols>
  <sheetData>
    <row r="1" spans="1:9" ht="18.75" customHeight="1" x14ac:dyDescent="0.25">
      <c r="A1" s="113" t="s">
        <v>15</v>
      </c>
      <c r="B1" s="114"/>
      <c r="C1" s="114"/>
      <c r="D1" s="114"/>
      <c r="E1" s="114"/>
      <c r="F1" s="114"/>
      <c r="G1" s="114"/>
      <c r="H1" s="114"/>
    </row>
    <row r="2" spans="1:9" ht="21.95" customHeight="1" x14ac:dyDescent="0.25">
      <c r="A2" s="104" t="s">
        <v>117</v>
      </c>
      <c r="B2" s="115"/>
      <c r="C2" s="115"/>
      <c r="D2" s="115"/>
      <c r="E2" s="115"/>
      <c r="F2" s="115"/>
      <c r="G2" s="115"/>
      <c r="H2" s="116"/>
    </row>
    <row r="3" spans="1:9" s="28" customFormat="1" ht="21.95" customHeight="1" x14ac:dyDescent="0.25">
      <c r="A3" s="108" t="str">
        <f>'Информация о чемпионате'!B4</f>
        <v>Региональный этап Чемпионата по профессиональному мастерству "Профессионалы" в 2025 г</v>
      </c>
      <c r="B3" s="108"/>
      <c r="C3" s="108"/>
      <c r="D3" s="108"/>
      <c r="E3" s="108"/>
      <c r="F3" s="108"/>
      <c r="G3" s="108"/>
      <c r="H3" s="108"/>
      <c r="I3" s="36"/>
    </row>
    <row r="4" spans="1:9" s="28" customFormat="1" ht="21.95" customHeight="1" x14ac:dyDescent="0.25">
      <c r="A4" s="108" t="s">
        <v>118</v>
      </c>
      <c r="B4" s="108"/>
      <c r="C4" s="108"/>
      <c r="D4" s="108"/>
      <c r="E4" s="108"/>
      <c r="F4" s="108"/>
      <c r="G4" s="108"/>
      <c r="H4" s="108"/>
      <c r="I4" s="36"/>
    </row>
    <row r="5" spans="1:9" s="28" customFormat="1" ht="21.95" customHeight="1" thickBot="1" x14ac:dyDescent="0.3">
      <c r="A5" s="108" t="str">
        <f>'Информация о чемпионате'!B3</f>
        <v>Автоматизация бизнес-процессов организаций (юниоры)</v>
      </c>
      <c r="B5" s="108"/>
      <c r="C5" s="108"/>
      <c r="D5" s="108"/>
      <c r="E5" s="108"/>
      <c r="F5" s="108"/>
      <c r="G5" s="108"/>
      <c r="H5" s="108"/>
      <c r="I5" s="36"/>
    </row>
    <row r="6" spans="1:9" ht="15" customHeight="1" x14ac:dyDescent="0.25">
      <c r="A6" s="107" t="s">
        <v>17</v>
      </c>
      <c r="B6" s="91"/>
      <c r="C6" s="91"/>
      <c r="D6" s="91"/>
      <c r="E6" s="91"/>
      <c r="F6" s="91"/>
      <c r="G6" s="91"/>
      <c r="H6" s="92"/>
    </row>
    <row r="7" spans="1:9" ht="15" customHeight="1" x14ac:dyDescent="0.25">
      <c r="A7" s="70" t="s">
        <v>119</v>
      </c>
      <c r="B7" s="71"/>
      <c r="C7" s="109">
        <f>'Информация о чемпионате'!B5</f>
        <v>0</v>
      </c>
      <c r="D7" s="109"/>
      <c r="E7" s="109"/>
      <c r="F7" s="109"/>
      <c r="G7" s="109"/>
      <c r="H7" s="110"/>
    </row>
    <row r="8" spans="1:9" ht="15" customHeight="1" x14ac:dyDescent="0.25">
      <c r="A8" s="70" t="s">
        <v>120</v>
      </c>
      <c r="B8" s="71"/>
      <c r="C8" s="71"/>
      <c r="D8" s="109">
        <f>'Информация о чемпионате'!B6</f>
        <v>0</v>
      </c>
      <c r="E8" s="109"/>
      <c r="F8" s="109"/>
      <c r="G8" s="109"/>
      <c r="H8" s="110"/>
    </row>
    <row r="9" spans="1:9" ht="15" customHeight="1" x14ac:dyDescent="0.25">
      <c r="A9" s="70" t="s">
        <v>121</v>
      </c>
      <c r="B9" s="71"/>
      <c r="C9" s="71">
        <f>'Информация о чемпионате'!B7</f>
        <v>0</v>
      </c>
      <c r="D9" s="71"/>
      <c r="E9" s="71"/>
      <c r="F9" s="71"/>
      <c r="G9" s="71"/>
      <c r="H9" s="72"/>
    </row>
    <row r="10" spans="1:9" ht="15.75" customHeight="1" x14ac:dyDescent="0.25">
      <c r="A10" s="70" t="s">
        <v>122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2"/>
    </row>
    <row r="11" spans="1:9" ht="15.75" customHeight="1" x14ac:dyDescent="0.25">
      <c r="A11" s="70" t="s">
        <v>123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чемпионате'!B11</f>
        <v>0</v>
      </c>
      <c r="H11" s="72"/>
    </row>
    <row r="12" spans="1:9" ht="15.75" customHeight="1" x14ac:dyDescent="0.25">
      <c r="A12" s="70" t="s">
        <v>124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2"/>
    </row>
    <row r="13" spans="1:9" ht="15.75" customHeight="1" x14ac:dyDescent="0.25">
      <c r="A13" s="70" t="s">
        <v>130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2"/>
    </row>
    <row r="14" spans="1:9" s="4" customFormat="1" ht="15.75" customHeight="1" x14ac:dyDescent="0.25">
      <c r="A14" s="70" t="s">
        <v>125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2"/>
      <c r="I14" s="36"/>
    </row>
    <row r="15" spans="1:9" ht="15.75" customHeight="1" thickBot="1" x14ac:dyDescent="0.3">
      <c r="A15" s="73" t="s">
        <v>126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5"/>
    </row>
    <row r="16" spans="1:9" ht="22.5" customHeight="1" thickBot="1" x14ac:dyDescent="0.3">
      <c r="A16" s="68" t="s">
        <v>131</v>
      </c>
      <c r="B16" s="119"/>
      <c r="C16" s="119"/>
      <c r="D16" s="119"/>
      <c r="E16" s="119"/>
      <c r="F16" s="119"/>
      <c r="G16" s="119"/>
      <c r="H16" s="119"/>
    </row>
    <row r="17" spans="1:10" ht="15.75" customHeight="1" x14ac:dyDescent="0.25">
      <c r="A17" s="90" t="s">
        <v>13</v>
      </c>
      <c r="B17" s="117"/>
      <c r="C17" s="117"/>
      <c r="D17" s="117"/>
      <c r="E17" s="117"/>
      <c r="F17" s="117"/>
      <c r="G17" s="117"/>
      <c r="H17" s="118"/>
    </row>
    <row r="18" spans="1:10" ht="15" customHeight="1" x14ac:dyDescent="0.25">
      <c r="A18" s="79" t="s">
        <v>35</v>
      </c>
      <c r="B18" s="111"/>
      <c r="C18" s="111"/>
      <c r="D18" s="111"/>
      <c r="E18" s="111"/>
      <c r="F18" s="111"/>
      <c r="G18" s="111"/>
      <c r="H18" s="112"/>
    </row>
    <row r="19" spans="1:10" s="5" customFormat="1" ht="15" customHeight="1" x14ac:dyDescent="0.25">
      <c r="A19" s="79" t="s">
        <v>73</v>
      </c>
      <c r="B19" s="111"/>
      <c r="C19" s="111"/>
      <c r="D19" s="111"/>
      <c r="E19" s="111"/>
      <c r="F19" s="111"/>
      <c r="G19" s="111"/>
      <c r="H19" s="112"/>
      <c r="I19" s="36"/>
    </row>
    <row r="20" spans="1:10" s="18" customFormat="1" x14ac:dyDescent="0.25">
      <c r="A20" s="79" t="s">
        <v>72</v>
      </c>
      <c r="B20" s="120"/>
      <c r="C20" s="120"/>
      <c r="D20" s="120"/>
      <c r="E20" s="120"/>
      <c r="F20" s="120"/>
      <c r="G20" s="120"/>
      <c r="H20" s="121"/>
      <c r="I20" s="29"/>
    </row>
    <row r="21" spans="1:10" s="18" customFormat="1" x14ac:dyDescent="0.25">
      <c r="A21" s="79" t="s">
        <v>78</v>
      </c>
      <c r="B21" s="120"/>
      <c r="C21" s="120"/>
      <c r="D21" s="120"/>
      <c r="E21" s="120"/>
      <c r="F21" s="120"/>
      <c r="G21" s="120"/>
      <c r="H21" s="121"/>
      <c r="I21" s="29"/>
    </row>
    <row r="22" spans="1:10" s="5" customFormat="1" ht="15" customHeight="1" x14ac:dyDescent="0.25">
      <c r="A22" s="79" t="s">
        <v>79</v>
      </c>
      <c r="B22" s="111"/>
      <c r="C22" s="111"/>
      <c r="D22" s="111"/>
      <c r="E22" s="111"/>
      <c r="F22" s="111"/>
      <c r="G22" s="111"/>
      <c r="H22" s="112"/>
      <c r="I22" s="36"/>
    </row>
    <row r="23" spans="1:10" s="5" customFormat="1" ht="15" customHeight="1" x14ac:dyDescent="0.25">
      <c r="A23" s="79" t="s">
        <v>19</v>
      </c>
      <c r="B23" s="111"/>
      <c r="C23" s="111"/>
      <c r="D23" s="111"/>
      <c r="E23" s="111"/>
      <c r="F23" s="111"/>
      <c r="G23" s="111"/>
      <c r="H23" s="112"/>
      <c r="I23" s="36"/>
    </row>
    <row r="24" spans="1:10" ht="60" x14ac:dyDescent="0.25">
      <c r="A24" s="12" t="s">
        <v>9</v>
      </c>
      <c r="B24" s="12" t="s">
        <v>8</v>
      </c>
      <c r="C24" s="12" t="s">
        <v>7</v>
      </c>
      <c r="D24" s="12" t="s">
        <v>6</v>
      </c>
      <c r="E24" s="12" t="s">
        <v>5</v>
      </c>
      <c r="F24" s="12" t="s">
        <v>4</v>
      </c>
      <c r="G24" s="12" t="s">
        <v>3</v>
      </c>
      <c r="H24" s="12" t="s">
        <v>16</v>
      </c>
    </row>
    <row r="25" spans="1:10" ht="63.75" x14ac:dyDescent="0.25">
      <c r="A25" s="12">
        <v>1</v>
      </c>
      <c r="B25" s="9" t="s">
        <v>64</v>
      </c>
      <c r="C25" s="10" t="s">
        <v>102</v>
      </c>
      <c r="D25" s="13" t="s">
        <v>21</v>
      </c>
      <c r="E25" s="12">
        <v>1</v>
      </c>
      <c r="F25" s="12" t="s">
        <v>74</v>
      </c>
      <c r="G25" s="12">
        <v>5</v>
      </c>
      <c r="H25" s="15"/>
    </row>
    <row r="26" spans="1:10" s="5" customFormat="1" ht="25.5" x14ac:dyDescent="0.25">
      <c r="A26" s="12">
        <v>2</v>
      </c>
      <c r="B26" s="10" t="s">
        <v>27</v>
      </c>
      <c r="C26" s="10" t="s">
        <v>28</v>
      </c>
      <c r="D26" s="13" t="s">
        <v>21</v>
      </c>
      <c r="E26" s="12">
        <v>1</v>
      </c>
      <c r="F26" s="12" t="s">
        <v>74</v>
      </c>
      <c r="G26" s="12">
        <v>5</v>
      </c>
      <c r="H26" s="15"/>
      <c r="I26" s="36"/>
    </row>
    <row r="27" spans="1:10" s="6" customFormat="1" ht="63.75" x14ac:dyDescent="0.25">
      <c r="A27" s="12">
        <v>3</v>
      </c>
      <c r="B27" s="10" t="s">
        <v>22</v>
      </c>
      <c r="C27" s="11" t="s">
        <v>55</v>
      </c>
      <c r="D27" s="12" t="s">
        <v>14</v>
      </c>
      <c r="E27" s="13">
        <v>1</v>
      </c>
      <c r="F27" s="13" t="s">
        <v>0</v>
      </c>
      <c r="G27" s="12">
        <v>5</v>
      </c>
      <c r="H27" s="15"/>
      <c r="I27" s="36"/>
    </row>
    <row r="28" spans="1:10" s="6" customFormat="1" ht="51" x14ac:dyDescent="0.25">
      <c r="A28" s="12">
        <v>4</v>
      </c>
      <c r="B28" s="11" t="s">
        <v>75</v>
      </c>
      <c r="C28" s="11" t="s">
        <v>76</v>
      </c>
      <c r="D28" s="12" t="s">
        <v>14</v>
      </c>
      <c r="E28" s="13">
        <v>1</v>
      </c>
      <c r="F28" s="13" t="s">
        <v>0</v>
      </c>
      <c r="G28" s="12">
        <v>5</v>
      </c>
      <c r="H28" s="15"/>
      <c r="I28" s="36"/>
    </row>
    <row r="29" spans="1:10" s="17" customFormat="1" ht="64.5" thickBot="1" x14ac:dyDescent="0.3">
      <c r="A29" s="12">
        <v>5</v>
      </c>
      <c r="B29" s="11" t="s">
        <v>56</v>
      </c>
      <c r="C29" s="11" t="s">
        <v>98</v>
      </c>
      <c r="D29" s="12" t="s">
        <v>14</v>
      </c>
      <c r="E29" s="13">
        <v>1</v>
      </c>
      <c r="F29" s="13" t="s">
        <v>0</v>
      </c>
      <c r="G29" s="12">
        <v>5</v>
      </c>
      <c r="H29" s="11" t="s">
        <v>57</v>
      </c>
      <c r="I29" s="36"/>
    </row>
    <row r="30" spans="1:10" s="6" customFormat="1" ht="25.5" x14ac:dyDescent="0.25">
      <c r="A30" s="12">
        <v>6</v>
      </c>
      <c r="B30" s="11" t="s">
        <v>65</v>
      </c>
      <c r="C30" s="11" t="s">
        <v>49</v>
      </c>
      <c r="D30" s="13" t="s">
        <v>14</v>
      </c>
      <c r="E30" s="12">
        <v>1</v>
      </c>
      <c r="F30" s="13" t="s">
        <v>0</v>
      </c>
      <c r="G30" s="12">
        <v>5</v>
      </c>
      <c r="H30" s="15"/>
      <c r="I30" s="36"/>
    </row>
    <row r="31" spans="1:10" s="5" customFormat="1" ht="25.5" x14ac:dyDescent="0.25">
      <c r="A31" s="12">
        <v>7</v>
      </c>
      <c r="B31" s="11" t="s">
        <v>70</v>
      </c>
      <c r="C31" s="11" t="s">
        <v>63</v>
      </c>
      <c r="D31" s="13" t="s">
        <v>14</v>
      </c>
      <c r="E31" s="13">
        <v>1</v>
      </c>
      <c r="F31" s="13" t="s">
        <v>0</v>
      </c>
      <c r="G31" s="12">
        <v>5</v>
      </c>
      <c r="H31" s="15"/>
      <c r="I31" s="36"/>
      <c r="J31" s="5" t="s">
        <v>62</v>
      </c>
    </row>
    <row r="32" spans="1:10" s="5" customFormat="1" x14ac:dyDescent="0.25">
      <c r="A32" s="12">
        <v>8</v>
      </c>
      <c r="B32" s="11" t="s">
        <v>58</v>
      </c>
      <c r="C32" s="11" t="s">
        <v>49</v>
      </c>
      <c r="D32" s="12" t="s">
        <v>14</v>
      </c>
      <c r="E32" s="13">
        <v>1</v>
      </c>
      <c r="F32" s="13" t="s">
        <v>0</v>
      </c>
      <c r="G32" s="12">
        <v>5</v>
      </c>
      <c r="H32" s="15"/>
      <c r="I32" s="36"/>
    </row>
    <row r="33" spans="1:9" s="5" customFormat="1" x14ac:dyDescent="0.25">
      <c r="A33" s="12">
        <v>9</v>
      </c>
      <c r="B33" s="11" t="s">
        <v>23</v>
      </c>
      <c r="C33" s="11" t="s">
        <v>49</v>
      </c>
      <c r="D33" s="12" t="s">
        <v>14</v>
      </c>
      <c r="E33" s="13">
        <v>1</v>
      </c>
      <c r="F33" s="13" t="s">
        <v>0</v>
      </c>
      <c r="G33" s="12">
        <v>5</v>
      </c>
      <c r="H33" s="15"/>
      <c r="I33" s="36"/>
    </row>
    <row r="34" spans="1:9" s="5" customFormat="1" x14ac:dyDescent="0.25">
      <c r="A34" s="12">
        <v>10</v>
      </c>
      <c r="B34" s="11" t="s">
        <v>39</v>
      </c>
      <c r="C34" s="11" t="s">
        <v>49</v>
      </c>
      <c r="D34" s="12" t="s">
        <v>14</v>
      </c>
      <c r="E34" s="13">
        <v>1</v>
      </c>
      <c r="F34" s="13" t="s">
        <v>0</v>
      </c>
      <c r="G34" s="12">
        <v>5</v>
      </c>
      <c r="H34" s="15"/>
      <c r="I34" s="36"/>
    </row>
    <row r="35" spans="1:9" s="5" customFormat="1" x14ac:dyDescent="0.25">
      <c r="A35" s="12">
        <v>11</v>
      </c>
      <c r="B35" s="11" t="s">
        <v>24</v>
      </c>
      <c r="C35" s="11" t="s">
        <v>49</v>
      </c>
      <c r="D35" s="12" t="s">
        <v>14</v>
      </c>
      <c r="E35" s="13">
        <v>1</v>
      </c>
      <c r="F35" s="13" t="s">
        <v>0</v>
      </c>
      <c r="G35" s="12">
        <v>5</v>
      </c>
      <c r="H35" s="15"/>
      <c r="I35" s="36"/>
    </row>
    <row r="36" spans="1:9" s="5" customFormat="1" x14ac:dyDescent="0.25">
      <c r="A36" s="12">
        <v>12</v>
      </c>
      <c r="B36" s="11" t="s">
        <v>25</v>
      </c>
      <c r="C36" s="11" t="s">
        <v>59</v>
      </c>
      <c r="D36" s="12" t="s">
        <v>14</v>
      </c>
      <c r="E36" s="13">
        <v>1</v>
      </c>
      <c r="F36" s="13" t="s">
        <v>0</v>
      </c>
      <c r="G36" s="12">
        <v>5</v>
      </c>
      <c r="H36" s="15"/>
      <c r="I36" s="36"/>
    </row>
    <row r="37" spans="1:9" ht="15" customHeight="1" x14ac:dyDescent="0.25">
      <c r="A37" s="12">
        <v>13</v>
      </c>
      <c r="B37" s="11" t="s">
        <v>44</v>
      </c>
      <c r="C37" s="11" t="s">
        <v>49</v>
      </c>
      <c r="D37" s="12" t="s">
        <v>11</v>
      </c>
      <c r="E37" s="12">
        <v>1</v>
      </c>
      <c r="F37" s="12" t="s">
        <v>74</v>
      </c>
      <c r="G37" s="12">
        <v>5</v>
      </c>
      <c r="H37" s="15"/>
    </row>
    <row r="38" spans="1:9" ht="15" customHeight="1" x14ac:dyDescent="0.25">
      <c r="A38" s="12">
        <v>14</v>
      </c>
      <c r="B38" s="14" t="s">
        <v>45</v>
      </c>
      <c r="C38" s="11" t="s">
        <v>49</v>
      </c>
      <c r="D38" s="12" t="s">
        <v>11</v>
      </c>
      <c r="E38" s="12">
        <v>1</v>
      </c>
      <c r="F38" s="12" t="s">
        <v>74</v>
      </c>
      <c r="G38" s="12">
        <v>5</v>
      </c>
      <c r="H38" s="15"/>
    </row>
    <row r="39" spans="1:9" s="21" customFormat="1" ht="15" customHeight="1" x14ac:dyDescent="0.25">
      <c r="A39" s="12">
        <v>15</v>
      </c>
      <c r="B39" s="14" t="s">
        <v>77</v>
      </c>
      <c r="C39" s="11" t="s">
        <v>49</v>
      </c>
      <c r="D39" s="12" t="s">
        <v>21</v>
      </c>
      <c r="E39" s="12">
        <v>1</v>
      </c>
      <c r="F39" s="12" t="s">
        <v>74</v>
      </c>
      <c r="G39" s="12">
        <v>5</v>
      </c>
      <c r="H39" s="15"/>
      <c r="I39" s="36"/>
    </row>
  </sheetData>
  <mergeCells count="36">
    <mergeCell ref="A23:H23"/>
    <mergeCell ref="A18:H18"/>
    <mergeCell ref="A1:H1"/>
    <mergeCell ref="A2:H2"/>
    <mergeCell ref="A6:H6"/>
    <mergeCell ref="A17:H17"/>
    <mergeCell ref="A14:B14"/>
    <mergeCell ref="C14:H14"/>
    <mergeCell ref="A16:H16"/>
    <mergeCell ref="A19:H19"/>
    <mergeCell ref="A22:H22"/>
    <mergeCell ref="A21:H21"/>
    <mergeCell ref="A20:H20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8:B39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zoomScaleNormal="100" workbookViewId="0">
      <selection activeCell="B23" sqref="B23"/>
    </sheetView>
  </sheetViews>
  <sheetFormatPr defaultColWidth="14.42578125" defaultRowHeight="15" customHeight="1" x14ac:dyDescent="0.25"/>
  <cols>
    <col min="1" max="1" width="5.140625" style="36" customWidth="1"/>
    <col min="2" max="2" width="52" style="36" customWidth="1"/>
    <col min="3" max="3" width="27.42578125" style="36" customWidth="1"/>
    <col min="4" max="4" width="22" style="36" customWidth="1"/>
    <col min="5" max="5" width="15.5703125" style="36" customWidth="1"/>
    <col min="6" max="6" width="19.7109375" style="36" bestFit="1" customWidth="1"/>
    <col min="7" max="7" width="14.42578125" style="36" customWidth="1"/>
    <col min="8" max="8" width="25" style="36" bestFit="1" customWidth="1"/>
    <col min="9" max="10" width="8.7109375" style="36" customWidth="1"/>
    <col min="11" max="11" width="8.7109375" style="4" customWidth="1"/>
    <col min="12" max="16384" width="14.42578125" style="4"/>
  </cols>
  <sheetData>
    <row r="1" spans="1:10" ht="21.95" customHeight="1" x14ac:dyDescent="0.25">
      <c r="A1" s="113" t="s">
        <v>15</v>
      </c>
      <c r="B1" s="114"/>
      <c r="C1" s="114"/>
      <c r="D1" s="114"/>
      <c r="E1" s="114"/>
      <c r="F1" s="114"/>
      <c r="G1" s="114"/>
      <c r="H1" s="114"/>
    </row>
    <row r="2" spans="1:10" ht="21.95" customHeight="1" x14ac:dyDescent="0.25">
      <c r="A2" s="104" t="s">
        <v>117</v>
      </c>
      <c r="B2" s="115"/>
      <c r="C2" s="115"/>
      <c r="D2" s="115"/>
      <c r="E2" s="115"/>
      <c r="F2" s="115"/>
      <c r="G2" s="115"/>
      <c r="H2" s="116"/>
    </row>
    <row r="3" spans="1:10" s="28" customFormat="1" ht="21.95" customHeight="1" x14ac:dyDescent="0.25">
      <c r="A3" s="108" t="str">
        <f>'Информация о чемпионате'!B4</f>
        <v>Региональный этап Чемпионата по профессиональному мастерству "Профессионалы" в 2025 г</v>
      </c>
      <c r="B3" s="108"/>
      <c r="C3" s="108"/>
      <c r="D3" s="108"/>
      <c r="E3" s="108"/>
      <c r="F3" s="108"/>
      <c r="G3" s="108"/>
      <c r="H3" s="108"/>
      <c r="I3" s="36"/>
      <c r="J3" s="36"/>
    </row>
    <row r="4" spans="1:10" s="28" customFormat="1" ht="21.95" customHeight="1" x14ac:dyDescent="0.25">
      <c r="A4" s="108" t="s">
        <v>118</v>
      </c>
      <c r="B4" s="108"/>
      <c r="C4" s="108"/>
      <c r="D4" s="108"/>
      <c r="E4" s="108"/>
      <c r="F4" s="108"/>
      <c r="G4" s="108"/>
      <c r="H4" s="108"/>
      <c r="I4" s="36"/>
      <c r="J4" s="36"/>
    </row>
    <row r="5" spans="1:10" s="28" customFormat="1" ht="21.95" customHeight="1" thickBot="1" x14ac:dyDescent="0.3">
      <c r="A5" s="108" t="str">
        <f>'Информация о чемпионате'!B3</f>
        <v>Автоматизация бизнес-процессов организаций (юниоры)</v>
      </c>
      <c r="B5" s="108"/>
      <c r="C5" s="108"/>
      <c r="D5" s="108"/>
      <c r="E5" s="108"/>
      <c r="F5" s="108"/>
      <c r="G5" s="108"/>
      <c r="H5" s="108"/>
      <c r="I5" s="36"/>
      <c r="J5" s="36"/>
    </row>
    <row r="6" spans="1:10" ht="14.25" customHeight="1" x14ac:dyDescent="0.25">
      <c r="A6" s="107" t="s">
        <v>17</v>
      </c>
      <c r="B6" s="91"/>
      <c r="C6" s="91"/>
      <c r="D6" s="91"/>
      <c r="E6" s="91"/>
      <c r="F6" s="91"/>
      <c r="G6" s="91"/>
      <c r="H6" s="92"/>
    </row>
    <row r="7" spans="1:10" ht="14.25" customHeight="1" x14ac:dyDescent="0.25">
      <c r="A7" s="70" t="s">
        <v>119</v>
      </c>
      <c r="B7" s="71"/>
      <c r="C7" s="109">
        <f>'Информация о чемпионате'!B5</f>
        <v>0</v>
      </c>
      <c r="D7" s="109"/>
      <c r="E7" s="109"/>
      <c r="F7" s="109"/>
      <c r="G7" s="109"/>
      <c r="H7" s="110"/>
    </row>
    <row r="8" spans="1:10" ht="14.25" customHeight="1" x14ac:dyDescent="0.25">
      <c r="A8" s="70" t="s">
        <v>120</v>
      </c>
      <c r="B8" s="71"/>
      <c r="C8" s="71"/>
      <c r="D8" s="109">
        <f>'Информация о чемпионате'!B6</f>
        <v>0</v>
      </c>
      <c r="E8" s="109"/>
      <c r="F8" s="109"/>
      <c r="G8" s="109"/>
      <c r="H8" s="110"/>
    </row>
    <row r="9" spans="1:10" ht="14.25" customHeight="1" x14ac:dyDescent="0.25">
      <c r="A9" s="70" t="s">
        <v>121</v>
      </c>
      <c r="B9" s="71"/>
      <c r="C9" s="71">
        <f>'Информация о чемпионате'!B7</f>
        <v>0</v>
      </c>
      <c r="D9" s="71"/>
      <c r="E9" s="71"/>
      <c r="F9" s="71"/>
      <c r="G9" s="71"/>
      <c r="H9" s="72"/>
    </row>
    <row r="10" spans="1:10" ht="15.75" customHeight="1" x14ac:dyDescent="0.25">
      <c r="A10" s="70" t="s">
        <v>122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2"/>
    </row>
    <row r="11" spans="1:10" ht="15.75" customHeight="1" x14ac:dyDescent="0.25">
      <c r="A11" s="70" t="s">
        <v>123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чемпионате'!B11</f>
        <v>0</v>
      </c>
      <c r="H11" s="72"/>
    </row>
    <row r="12" spans="1:10" ht="15.75" customHeight="1" x14ac:dyDescent="0.25">
      <c r="A12" s="70" t="s">
        <v>124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2"/>
    </row>
    <row r="13" spans="1:10" ht="15.75" customHeight="1" x14ac:dyDescent="0.25">
      <c r="A13" s="70" t="s">
        <v>130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2"/>
    </row>
    <row r="14" spans="1:10" ht="15.75" customHeight="1" x14ac:dyDescent="0.25">
      <c r="A14" s="70" t="s">
        <v>125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2"/>
    </row>
    <row r="15" spans="1:10" ht="15.75" customHeight="1" thickBot="1" x14ac:dyDescent="0.3">
      <c r="A15" s="73" t="s">
        <v>126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5"/>
    </row>
    <row r="16" spans="1:10" ht="22.5" customHeight="1" x14ac:dyDescent="0.25">
      <c r="A16" s="68" t="s">
        <v>145</v>
      </c>
      <c r="B16" s="119"/>
      <c r="C16" s="119"/>
      <c r="D16" s="119"/>
      <c r="E16" s="119"/>
      <c r="F16" s="119"/>
      <c r="G16" s="119"/>
      <c r="H16" s="119"/>
    </row>
    <row r="17" spans="1:10" ht="74.25" customHeight="1" x14ac:dyDescent="0.25">
      <c r="A17" s="20" t="s">
        <v>9</v>
      </c>
      <c r="B17" s="20" t="s">
        <v>8</v>
      </c>
      <c r="C17" s="20" t="s">
        <v>7</v>
      </c>
      <c r="D17" s="20" t="s">
        <v>6</v>
      </c>
      <c r="E17" s="20" t="s">
        <v>61</v>
      </c>
      <c r="F17" s="20" t="s">
        <v>4</v>
      </c>
      <c r="G17" s="20" t="s">
        <v>3</v>
      </c>
      <c r="H17" s="20" t="s">
        <v>16</v>
      </c>
    </row>
    <row r="18" spans="1:10" ht="26.25" customHeight="1" x14ac:dyDescent="0.25">
      <c r="A18" s="7">
        <v>1</v>
      </c>
      <c r="B18" s="11" t="s">
        <v>18</v>
      </c>
      <c r="C18" s="11" t="s">
        <v>38</v>
      </c>
      <c r="D18" s="11" t="s">
        <v>12</v>
      </c>
      <c r="E18" s="7">
        <v>1</v>
      </c>
      <c r="F18" s="7" t="s">
        <v>43</v>
      </c>
      <c r="G18" s="7">
        <v>5</v>
      </c>
      <c r="H18" s="11"/>
    </row>
    <row r="19" spans="1:10" ht="15" customHeight="1" x14ac:dyDescent="0.25">
      <c r="A19" s="7">
        <v>2</v>
      </c>
      <c r="B19" s="11" t="s">
        <v>40</v>
      </c>
      <c r="C19" s="11" t="s">
        <v>41</v>
      </c>
      <c r="D19" s="11" t="s">
        <v>12</v>
      </c>
      <c r="E19" s="7">
        <v>1</v>
      </c>
      <c r="F19" s="7" t="s">
        <v>42</v>
      </c>
      <c r="G19" s="7">
        <v>22</v>
      </c>
      <c r="H19" s="11"/>
    </row>
    <row r="20" spans="1:10" s="5" customFormat="1" ht="33" customHeight="1" x14ac:dyDescent="0.25">
      <c r="A20" s="7">
        <v>3</v>
      </c>
      <c r="B20" s="11" t="s">
        <v>29</v>
      </c>
      <c r="C20" s="11" t="s">
        <v>54</v>
      </c>
      <c r="D20" s="11" t="s">
        <v>12</v>
      </c>
      <c r="E20" s="7">
        <v>1</v>
      </c>
      <c r="F20" s="7" t="s">
        <v>42</v>
      </c>
      <c r="G20" s="7">
        <v>1</v>
      </c>
      <c r="H20" s="11"/>
      <c r="I20" s="36"/>
      <c r="J20" s="36"/>
    </row>
    <row r="21" spans="1:10" ht="22.5" customHeight="1" x14ac:dyDescent="0.25">
      <c r="A21" s="122" t="s">
        <v>146</v>
      </c>
      <c r="B21" s="123"/>
      <c r="C21" s="123"/>
      <c r="D21" s="123"/>
      <c r="E21" s="123"/>
      <c r="F21" s="123"/>
      <c r="G21" s="123"/>
      <c r="H21" s="124"/>
    </row>
    <row r="22" spans="1:10" ht="73.5" customHeight="1" x14ac:dyDescent="0.25">
      <c r="A22" s="60" t="s">
        <v>9</v>
      </c>
      <c r="B22" s="60" t="s">
        <v>8</v>
      </c>
      <c r="C22" s="2" t="s">
        <v>7</v>
      </c>
      <c r="D22" s="60" t="s">
        <v>6</v>
      </c>
      <c r="E22" s="60" t="s">
        <v>5</v>
      </c>
      <c r="F22" s="60" t="s">
        <v>4</v>
      </c>
      <c r="G22" s="2" t="s">
        <v>3</v>
      </c>
      <c r="H22" s="2" t="s">
        <v>16</v>
      </c>
    </row>
    <row r="23" spans="1:10" ht="15" customHeight="1" x14ac:dyDescent="0.25">
      <c r="A23" s="64">
        <v>1</v>
      </c>
      <c r="B23" s="11"/>
      <c r="C23" s="11"/>
      <c r="D23" s="11"/>
      <c r="E23" s="62"/>
      <c r="F23" s="62"/>
      <c r="G23" s="62"/>
      <c r="H23" s="65"/>
    </row>
    <row r="24" spans="1:10" ht="15" customHeight="1" x14ac:dyDescent="0.25">
      <c r="A24" s="64">
        <v>2</v>
      </c>
      <c r="B24" s="11"/>
      <c r="C24" s="11"/>
      <c r="D24" s="11"/>
      <c r="E24" s="62"/>
      <c r="F24" s="62"/>
      <c r="G24" s="62"/>
      <c r="H24" s="65"/>
    </row>
    <row r="25" spans="1:10" ht="15" customHeight="1" x14ac:dyDescent="0.25">
      <c r="A25" s="64">
        <v>3</v>
      </c>
      <c r="B25" s="11"/>
      <c r="C25" s="11"/>
      <c r="D25" s="11"/>
      <c r="E25" s="62"/>
      <c r="F25" s="62"/>
      <c r="G25" s="62"/>
      <c r="H25" s="65"/>
    </row>
    <row r="26" spans="1:10" ht="15" customHeight="1" x14ac:dyDescent="0.25">
      <c r="A26" s="64">
        <v>4</v>
      </c>
      <c r="B26" s="11"/>
      <c r="C26" s="11"/>
      <c r="D26" s="11"/>
      <c r="E26" s="62"/>
      <c r="F26" s="62"/>
      <c r="G26" s="62"/>
      <c r="H26" s="65"/>
    </row>
    <row r="27" spans="1:10" ht="15" customHeight="1" x14ac:dyDescent="0.25">
      <c r="A27" s="64">
        <v>5</v>
      </c>
      <c r="B27" s="11"/>
      <c r="C27" s="11"/>
      <c r="D27" s="11"/>
      <c r="E27" s="62"/>
      <c r="F27" s="62"/>
      <c r="G27" s="62"/>
      <c r="H27" s="65"/>
    </row>
    <row r="28" spans="1:10" ht="15" customHeight="1" x14ac:dyDescent="0.25">
      <c r="A28" s="64">
        <v>6</v>
      </c>
      <c r="B28" s="11"/>
      <c r="C28" s="11"/>
      <c r="D28" s="11"/>
      <c r="E28" s="62"/>
      <c r="F28" s="62"/>
      <c r="G28" s="62"/>
      <c r="H28" s="65"/>
    </row>
    <row r="29" spans="1:10" ht="17.25" customHeight="1" x14ac:dyDescent="0.25">
      <c r="A29" s="64">
        <v>7</v>
      </c>
      <c r="B29" s="11"/>
      <c r="C29" s="11"/>
      <c r="D29" s="11"/>
      <c r="E29" s="62"/>
      <c r="F29" s="62"/>
      <c r="G29" s="62"/>
      <c r="H29" s="65"/>
    </row>
    <row r="30" spans="1:10" ht="21.75" customHeight="1" x14ac:dyDescent="0.25">
      <c r="A30" s="68" t="s">
        <v>10</v>
      </c>
      <c r="B30" s="69"/>
      <c r="C30" s="69"/>
      <c r="D30" s="125"/>
      <c r="E30" s="125"/>
      <c r="F30" s="125"/>
      <c r="G30" s="125"/>
      <c r="H30" s="69"/>
    </row>
    <row r="31" spans="1:10" ht="57" customHeight="1" x14ac:dyDescent="0.25">
      <c r="A31" s="2" t="s">
        <v>9</v>
      </c>
      <c r="B31" s="2" t="s">
        <v>8</v>
      </c>
      <c r="C31" s="2" t="s">
        <v>7</v>
      </c>
      <c r="D31" s="2" t="s">
        <v>6</v>
      </c>
      <c r="E31" s="2" t="s">
        <v>5</v>
      </c>
      <c r="F31" s="2" t="s">
        <v>4</v>
      </c>
      <c r="G31" s="2" t="s">
        <v>3</v>
      </c>
      <c r="H31" s="2" t="s">
        <v>16</v>
      </c>
    </row>
    <row r="32" spans="1:10" ht="15" customHeight="1" x14ac:dyDescent="0.25">
      <c r="A32" s="66">
        <v>1</v>
      </c>
      <c r="B32" s="61"/>
      <c r="C32" s="61"/>
      <c r="D32" s="61"/>
      <c r="E32" s="62"/>
      <c r="F32" s="62"/>
      <c r="G32" s="62"/>
      <c r="H32" s="63"/>
    </row>
    <row r="33" spans="1:8" ht="15" customHeight="1" x14ac:dyDescent="0.25">
      <c r="A33" s="67">
        <v>2</v>
      </c>
      <c r="B33" s="61"/>
      <c r="C33" s="61"/>
      <c r="D33" s="61"/>
      <c r="E33" s="62"/>
      <c r="F33" s="62"/>
      <c r="G33" s="62"/>
      <c r="H33" s="63"/>
    </row>
  </sheetData>
  <mergeCells count="31">
    <mergeCell ref="A7:B7"/>
    <mergeCell ref="C7:H7"/>
    <mergeCell ref="A8:C8"/>
    <mergeCell ref="D8:H8"/>
    <mergeCell ref="A9:B9"/>
    <mergeCell ref="C9:H9"/>
    <mergeCell ref="A1:H1"/>
    <mergeCell ref="A2:H2"/>
    <mergeCell ref="A6:H6"/>
    <mergeCell ref="A3:H3"/>
    <mergeCell ref="A4:H4"/>
    <mergeCell ref="A5:H5"/>
    <mergeCell ref="A10:B10"/>
    <mergeCell ref="C10:D10"/>
    <mergeCell ref="E10:F10"/>
    <mergeCell ref="G10:H10"/>
    <mergeCell ref="A11:B11"/>
    <mergeCell ref="C11:D11"/>
    <mergeCell ref="E11:F11"/>
    <mergeCell ref="G11:H11"/>
    <mergeCell ref="A21:H21"/>
    <mergeCell ref="A30:H30"/>
    <mergeCell ref="A12:B12"/>
    <mergeCell ref="C12:H12"/>
    <mergeCell ref="A13:B13"/>
    <mergeCell ref="C13:H13"/>
    <mergeCell ref="A15:B15"/>
    <mergeCell ref="C15:H15"/>
    <mergeCell ref="A16:H16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319D-239F-45CF-9603-81D871D3B651}">
  <dimension ref="A1:H13"/>
  <sheetViews>
    <sheetView zoomScaleNormal="100" workbookViewId="0">
      <selection activeCell="C28" sqref="C28"/>
    </sheetView>
  </sheetViews>
  <sheetFormatPr defaultColWidth="14.42578125" defaultRowHeight="15" x14ac:dyDescent="0.25"/>
  <cols>
    <col min="1" max="1" width="5.140625" style="36" customWidth="1"/>
    <col min="2" max="2" width="52" style="36" customWidth="1"/>
    <col min="3" max="3" width="27.42578125" style="36" customWidth="1"/>
    <col min="4" max="4" width="22" style="36" customWidth="1"/>
    <col min="5" max="5" width="15.42578125" style="36" customWidth="1"/>
    <col min="6" max="6" width="19.7109375" style="36" bestFit="1" customWidth="1"/>
    <col min="7" max="7" width="14.42578125" style="36" customWidth="1"/>
    <col min="8" max="8" width="8.7109375" style="36" customWidth="1"/>
    <col min="9" max="16384" width="14.42578125" style="28"/>
  </cols>
  <sheetData>
    <row r="1" spans="1:7" ht="21.95" customHeight="1" x14ac:dyDescent="0.25">
      <c r="A1" s="113" t="s">
        <v>15</v>
      </c>
      <c r="B1" s="114"/>
      <c r="C1" s="114"/>
      <c r="D1" s="114"/>
      <c r="E1" s="114"/>
      <c r="F1" s="114"/>
      <c r="G1" s="114"/>
    </row>
    <row r="2" spans="1:7" ht="21.95" customHeight="1" x14ac:dyDescent="0.25">
      <c r="A2" s="104" t="s">
        <v>117</v>
      </c>
      <c r="B2" s="115"/>
      <c r="C2" s="115"/>
      <c r="D2" s="115"/>
      <c r="E2" s="115"/>
      <c r="F2" s="115"/>
      <c r="G2" s="115"/>
    </row>
    <row r="3" spans="1:7" ht="21.95" customHeight="1" x14ac:dyDescent="0.25">
      <c r="A3" s="108" t="str">
        <f>'Информация о чемпионате'!B4</f>
        <v>Региональный этап Чемпионата по профессиональному мастерству "Профессионалы" в 2025 г</v>
      </c>
      <c r="B3" s="108"/>
      <c r="C3" s="108"/>
      <c r="D3" s="108"/>
      <c r="E3" s="108"/>
      <c r="F3" s="108"/>
      <c r="G3" s="108"/>
    </row>
    <row r="4" spans="1:7" ht="21.95" customHeight="1" x14ac:dyDescent="0.25">
      <c r="A4" s="108" t="s">
        <v>118</v>
      </c>
      <c r="B4" s="108"/>
      <c r="C4" s="108"/>
      <c r="D4" s="108"/>
      <c r="E4" s="108"/>
      <c r="F4" s="108"/>
      <c r="G4" s="108"/>
    </row>
    <row r="5" spans="1:7" ht="21.95" customHeight="1" x14ac:dyDescent="0.25">
      <c r="A5" s="108" t="str">
        <f>'Информация о чемпионате'!B3</f>
        <v>Автоматизация бизнес-процессов организаций (юниоры)</v>
      </c>
      <c r="B5" s="108"/>
      <c r="C5" s="108"/>
      <c r="D5" s="108"/>
      <c r="E5" s="108"/>
      <c r="F5" s="108"/>
      <c r="G5" s="108"/>
    </row>
    <row r="6" spans="1:7" ht="21.95" customHeight="1" x14ac:dyDescent="0.25">
      <c r="A6" s="68" t="s">
        <v>127</v>
      </c>
      <c r="B6" s="119"/>
      <c r="C6" s="119"/>
      <c r="D6" s="119"/>
      <c r="E6" s="119"/>
      <c r="F6" s="119"/>
      <c r="G6" s="119"/>
    </row>
    <row r="7" spans="1:7" ht="37.5" customHeight="1" x14ac:dyDescent="0.25">
      <c r="A7" s="41" t="s">
        <v>9</v>
      </c>
      <c r="B7" s="12" t="s">
        <v>8</v>
      </c>
      <c r="C7" s="12" t="s">
        <v>7</v>
      </c>
      <c r="D7" s="12" t="s">
        <v>6</v>
      </c>
      <c r="E7" s="42" t="s">
        <v>5</v>
      </c>
      <c r="F7" s="2" t="s">
        <v>4</v>
      </c>
      <c r="G7" s="2" t="s">
        <v>128</v>
      </c>
    </row>
    <row r="8" spans="1:7" ht="19.5" customHeight="1" x14ac:dyDescent="0.25">
      <c r="A8" s="3">
        <v>1</v>
      </c>
      <c r="B8" s="43"/>
      <c r="C8" s="44"/>
      <c r="D8" s="45"/>
      <c r="E8" s="3"/>
      <c r="F8" s="3"/>
      <c r="G8" s="46"/>
    </row>
    <row r="9" spans="1:7" ht="19.5" customHeight="1" x14ac:dyDescent="0.25">
      <c r="A9" s="3">
        <v>2</v>
      </c>
      <c r="B9" s="46"/>
      <c r="C9" s="47"/>
      <c r="D9" s="45"/>
      <c r="E9" s="3"/>
      <c r="F9" s="3"/>
      <c r="G9" s="46"/>
    </row>
    <row r="10" spans="1:7" ht="19.5" customHeight="1" x14ac:dyDescent="0.25">
      <c r="A10" s="3">
        <v>3</v>
      </c>
      <c r="B10" s="46"/>
      <c r="C10" s="47"/>
      <c r="D10" s="48"/>
      <c r="E10" s="3"/>
      <c r="F10" s="3"/>
      <c r="G10" s="46"/>
    </row>
    <row r="11" spans="1:7" ht="19.5" customHeight="1" x14ac:dyDescent="0.25">
      <c r="A11" s="3">
        <v>4</v>
      </c>
      <c r="B11" s="49"/>
      <c r="C11" s="47"/>
      <c r="D11" s="50"/>
      <c r="E11" s="40"/>
      <c r="F11" s="3"/>
      <c r="G11" s="49"/>
    </row>
    <row r="12" spans="1:7" ht="19.5" customHeight="1" x14ac:dyDescent="0.25">
      <c r="A12" s="3">
        <v>5</v>
      </c>
      <c r="B12" s="47"/>
      <c r="C12" s="51"/>
      <c r="D12" s="52"/>
      <c r="E12" s="2"/>
      <c r="F12" s="2"/>
      <c r="G12" s="53"/>
    </row>
    <row r="13" spans="1:7" ht="19.5" customHeight="1" x14ac:dyDescent="0.25">
      <c r="A13" s="3">
        <v>6</v>
      </c>
      <c r="B13" s="46"/>
      <c r="C13" s="51"/>
      <c r="D13" s="52"/>
      <c r="E13" s="2"/>
      <c r="F13" s="2"/>
      <c r="G13" s="46"/>
    </row>
  </sheetData>
  <mergeCells count="6">
    <mergeCell ref="A1:G1"/>
    <mergeCell ref="A6:G6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Жосан Дарья Андреевна</cp:lastModifiedBy>
  <dcterms:created xsi:type="dcterms:W3CDTF">2023-01-11T12:24:27Z</dcterms:created>
  <dcterms:modified xsi:type="dcterms:W3CDTF">2024-12-06T12:53:53Z</dcterms:modified>
</cp:coreProperties>
</file>