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dm-usht\Desktop\"/>
    </mc:Choice>
  </mc:AlternateContent>
  <xr:revisionPtr revIDLastSave="0" documentId="13_ncr:1_{2D8E9F2E-7AAD-4101-A2E3-40584861252B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5" l="1"/>
  <c r="C7" i="1" l="1"/>
  <c r="G56" i="4" l="1"/>
  <c r="A5" i="7" l="1"/>
  <c r="A3" i="7"/>
  <c r="G11" i="5"/>
  <c r="E11" i="5"/>
  <c r="G10" i="5"/>
  <c r="E10" i="5"/>
  <c r="C9" i="5"/>
  <c r="D8" i="5"/>
  <c r="C7" i="5"/>
  <c r="A5" i="5"/>
  <c r="A3" i="5"/>
  <c r="C15" i="1"/>
  <c r="G11" i="1"/>
  <c r="E11" i="1"/>
  <c r="G10" i="1"/>
  <c r="E10" i="1"/>
  <c r="C9" i="1"/>
  <c r="D8" i="1"/>
  <c r="A5" i="1"/>
  <c r="A3" i="1"/>
  <c r="A3" i="4"/>
  <c r="A5" i="4"/>
  <c r="D8" i="4"/>
  <c r="C7" i="4"/>
  <c r="G10" i="4"/>
  <c r="E10" i="4"/>
  <c r="G11" i="4"/>
  <c r="E11" i="4"/>
  <c r="C15" i="4"/>
  <c r="C9" i="4"/>
  <c r="G70" i="4" l="1"/>
  <c r="G69" i="4"/>
</calcChain>
</file>

<file path=xl/sharedStrings.xml><?xml version="1.0" encoding="utf-8"?>
<sst xmlns="http://schemas.openxmlformats.org/spreadsheetml/2006/main" count="369" uniqueCount="160">
  <si>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</si>
  <si>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</si>
  <si>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</si>
  <si>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</si>
  <si>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</si>
  <si>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</si>
  <si>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</si>
  <si>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</si>
  <si>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</si>
  <si>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</si>
  <si>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</si>
  <si>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</si>
  <si>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</si>
  <si>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</si>
  <si>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Оборудование IT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</si>
  <si>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</si>
  <si>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</si>
  <si>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</si>
  <si>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</si>
  <si>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</si>
  <si>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</si>
  <si>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</si>
  <si>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</si>
  <si>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</si>
  <si>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</si>
  <si>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</si>
  <si>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</si>
  <si>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</si>
  <si>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</si>
  <si>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</si>
  <si>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</si>
  <si>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критически важные характеристики позиции отсутствуют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</si>
  <si>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</si>
  <si>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</si>
  <si>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Рекомендуемые параметры: (ШхГхВ) 1400х600х750</t>
  </si>
  <si>
    <t>на колесиках
синяя или серая обивка
расчитанные на вес не менее 100 кг</t>
  </si>
  <si>
    <t xml:space="preserve">шт </t>
  </si>
  <si>
    <t>Операционная система</t>
  </si>
  <si>
    <t>Программное обеспечение для просмотра файлов в формате .pdf</t>
  </si>
  <si>
    <t xml:space="preserve"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</si>
  <si>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>Интернет-браузер</t>
  </si>
  <si>
    <t xml:space="preserve"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
</t>
  </si>
  <si>
    <t>Пакет офисных программ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</si>
  <si>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</si>
  <si>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Программное обеспечение для сканирования</t>
  </si>
  <si>
    <t>в зависимости от установленного оборудования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</si>
  <si>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</si>
  <si>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>Складское помещение НЕ ТРЕБУЕТСЯ</t>
  </si>
  <si>
    <t>Бумага А4</t>
  </si>
  <si>
    <t>Ручка шариковая</t>
  </si>
  <si>
    <t>Степлер со скобами</t>
  </si>
  <si>
    <t>24/6</t>
  </si>
  <si>
    <t>Файлы А4</t>
  </si>
  <si>
    <t xml:space="preserve">Простой карандаш </t>
  </si>
  <si>
    <t>пачка 500 листов</t>
  </si>
  <si>
    <t>упак</t>
  </si>
  <si>
    <t>уп</t>
  </si>
  <si>
    <t>Листы бумаги формата А4</t>
  </si>
  <si>
    <t>бумага для принтера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</si>
  <si>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</si>
  <si>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</si>
  <si>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</si>
  <si>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</si>
  <si>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</si>
  <si>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</si>
  <si>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</si>
  <si>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</si>
  <si>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</si>
  <si>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</si>
  <si>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</si>
  <si>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</si>
  <si>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</si>
  <si>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</si>
  <si>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</si>
  <si>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</si>
  <si>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</si>
  <si>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</si>
  <si>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</si>
  <si>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</si>
  <si>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</si>
  <si>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</si>
  <si>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</si>
  <si>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</si>
  <si>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</si>
  <si>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</si>
  <si>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</si>
  <si>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</si>
  <si>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Цифровое земледелие</t>
  </si>
  <si>
    <r>
      <t>Контур заземления для электропитания и сети слаботочных подключений (при необходимости) 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</si>
  <si>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r>
      <t>Покрытие пола:</t>
    </r>
    <r>
      <rPr>
        <sz val="11"/>
        <rFont val="Times New Roman"/>
        <family val="1"/>
        <charset val="204"/>
      </rPr>
      <t xml:space="preserve"> на всю зону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</si>
  <si>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Допустимо верхнее искусственное освещение ( не менее 500 люкс)</t>
    </r>
  </si>
  <si>
    <r>
      <t>Электричество:</t>
    </r>
    <r>
      <rPr>
        <sz val="11"/>
        <color theme="1"/>
        <rFont val="Times New Roman"/>
        <family val="1"/>
        <charset val="204"/>
      </rPr>
      <t xml:space="preserve"> 1 </t>
    </r>
    <r>
      <rPr>
        <sz val="11"/>
        <rFont val="Times New Roman"/>
        <family val="1"/>
        <charset val="204"/>
      </rPr>
      <t>подключения к сети  по 220 Вольт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</si>
  <si>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theme="1"/>
        <rFont val="Times New Roman"/>
        <family val="1"/>
        <charset val="204"/>
      </rPr>
      <t>не требуется</t>
    </r>
  </si>
  <si>
    <r>
      <t xml:space="preserve">Покрытие пола: </t>
    </r>
    <r>
      <rPr>
        <sz val="11"/>
        <rFont val="Times New Roman"/>
        <family val="1"/>
        <charset val="204"/>
      </rPr>
      <t>на всю зону</t>
    </r>
  </si>
  <si>
    <r>
      <t>Освещение:</t>
    </r>
    <r>
      <rPr>
        <sz val="11"/>
        <color theme="1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не менее 500 люкс</t>
    </r>
  </si>
  <si>
    <r>
      <t xml:space="preserve">Электричество: </t>
    </r>
    <r>
      <rPr>
        <sz val="11"/>
        <color theme="1"/>
        <rFont val="Times New Roman"/>
        <family val="1"/>
        <charset val="204"/>
      </rPr>
      <t>1 подключения к сети  по 220 Вольт</t>
    </r>
  </si>
  <si>
    <t>Интернет : Подключение  ноутбуков к беспроводному интернет с возможностью подключения к проводному интернету</t>
  </si>
  <si>
    <r>
      <t xml:space="preserve">Покрытие пола: </t>
    </r>
    <r>
      <rPr>
        <sz val="11"/>
        <color theme="1"/>
        <rFont val="Times New Roman"/>
        <family val="1"/>
        <charset val="204"/>
      </rPr>
      <t xml:space="preserve">ковролин  - </t>
    </r>
    <r>
      <rPr>
        <sz val="11"/>
        <rFont val="Times New Roman"/>
        <family val="1"/>
        <charset val="204"/>
      </rPr>
      <t>1на всю зону</t>
    </r>
  </si>
  <si>
    <r>
      <t xml:space="preserve">Электричество: </t>
    </r>
    <r>
      <rPr>
        <sz val="11"/>
        <color theme="1"/>
        <rFont val="Times New Roman"/>
        <family val="1"/>
        <charset val="204"/>
      </rPr>
      <t xml:space="preserve">1 </t>
    </r>
    <r>
      <rPr>
        <sz val="11"/>
        <rFont val="Times New Roman"/>
        <family val="1"/>
        <charset val="204"/>
      </rPr>
      <t xml:space="preserve">подключения к сети  по 220 Вольт)	</t>
    </r>
  </si>
  <si>
    <t>Интернет : Подключение  ноутбуков к беспроводному интернету с возможностью подключения к проводному интернету</t>
  </si>
  <si>
    <t>Сетевой фильтр</t>
  </si>
  <si>
    <t>Дисплей не менее 15.6", IPS или аналог, процессор не менее 4 ядер и 4-х потоков 2.6ГГц, оперативная память 8ГБ и выше, жесткий диск SSD не менее 128 Гб., дискретная видеокарта - 2 GB и выше, Bluetooth, Wi-Fi, ПО Windows 10 Pro или аналог</t>
  </si>
  <si>
    <t>Kyocera Ecosys FS-1125MFP, чёрно-белая печать, разрешение-2400x600 dpi, скорость 20 стр/мин (A4), габариты 238 мм*340 мм*189 мм, вес 4.5 кг</t>
  </si>
  <si>
    <t>Сетевой фильтр, длина 1,8 м, 5 розеток</t>
  </si>
  <si>
    <t>переговорный, ЛДСП (Ламинированная плита ДСП), светлый, габариты 1200*750*700</t>
  </si>
  <si>
    <t>стул с мягким сидением</t>
  </si>
  <si>
    <t>пластик</t>
  </si>
  <si>
    <t>другое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</si>
  <si>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Допустимо верхнее искусственное освещение не менее 500 люкс</t>
    </r>
  </si>
  <si>
    <r>
      <t>Покрытие пола:</t>
    </r>
    <r>
      <rPr>
        <sz val="11"/>
        <color theme="1"/>
        <rFont val="Times New Roman"/>
        <family val="1"/>
        <charset val="204"/>
      </rPr>
      <t xml:space="preserve"> ковролин  - </t>
    </r>
    <r>
      <rPr>
        <sz val="11"/>
        <rFont val="Times New Roman"/>
        <family val="1"/>
        <charset val="204"/>
      </rPr>
      <t>на всю зону</t>
    </r>
  </si>
  <si>
    <t>Дисплей не менее 15.6", IPS или аналог, процессор не менее 4 ядер и 4-х потоков 2.6ГГц, оперативная память 8ГБ и выше, жесткий диск SSD не менее 128 Гб., дискретная видеокарта - 2 GB и выше, Bluetooth, Wi-Fi, ПО Windows 10 Pro либо аналог</t>
  </si>
  <si>
    <t>Флэш-накопитель</t>
  </si>
  <si>
    <t>32ГБ, USB3.0</t>
  </si>
  <si>
    <t>Беспилотная авиационная система</t>
  </si>
  <si>
    <t>Агрогеодезия, продолжительность полета 3 час, макс. высота полета 4000 м., двухчастотный/трехсистемный бортовой GNSS-приемник, аккумуляторная батарея 5S, 32000 mAh. Скоростная фотокамера 42 Мпикс, объектив 35 мм, полноразмерная матрица, центральный затвор. Мультиспектральная камера разрешение матрицы 1,2 Мпикс, формат изображений RAW 12 бит/NIFF, фокусное расстояние объективов 5,5 мм.</t>
  </si>
  <si>
    <t>ГИС Спутник Агро</t>
  </si>
  <si>
    <t>Для работы с растровыми картами в любом спектральном диапазоне, данными о рельефе и векторными картами. Включает в себя необходимый набор инструментов для решения задач инвентаризации земель, контроля посевов и агротехнических мероприятий, планирования мелиорации и менеджмента рисков. - либо аналог</t>
  </si>
  <si>
    <t>Agisoft Metashape Professional</t>
  </si>
  <si>
    <t>Для обрабатки изображений, получаемых с помощью RGB- или мультиспектральных камер, включая мультикамерные системы, преобразовывать снимки в плотные облака точек, текстурированные полигональные модели, геопривязанные ортофотопланы и цифровые модели рельефа/местности (ЦМР/ЦММ). либо аналог</t>
  </si>
  <si>
    <t>интернет-платформа</t>
  </si>
  <si>
    <t>Geoscan Planner</t>
  </si>
  <si>
    <t>программа для наземной станции управления</t>
  </si>
  <si>
    <t>AG-DATA INTEGRATOR</t>
  </si>
  <si>
    <t>Cropwise Operations</t>
  </si>
  <si>
    <t xml:space="preserve">цвет пасты синий </t>
  </si>
  <si>
    <t>Корзина мусорная</t>
  </si>
  <si>
    <t>штанга на колесах, с крючками (не менее 8 крючков)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</si>
  <si>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Допустимо верхнее искусственное освещение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не менее 500 люкс</t>
    </r>
  </si>
  <si>
    <t>Стол офисный</t>
  </si>
  <si>
    <t>Стул офисный</t>
  </si>
  <si>
    <t>Кулер (нагрев/охлаждение)</t>
  </si>
  <si>
    <t>19 л, холодная/горячая вода</t>
  </si>
  <si>
    <t>Площадь зоны: 119 кв.м.</t>
  </si>
  <si>
    <t xml:space="preserve">шт ( на 8 конкурсантов) </t>
  </si>
  <si>
    <t xml:space="preserve">шт ( на 2 конкурсанта) </t>
  </si>
  <si>
    <t xml:space="preserve">Электричество:  4 подключения к сети  по (220 Вольт и 380 Вольт)	</t>
  </si>
  <si>
    <t>пластиковая</t>
  </si>
  <si>
    <t>Общая инфраструктура (кабинет ЭСХМ)</t>
  </si>
  <si>
    <t>Площадь зоны: не менее 8 кв.м.</t>
  </si>
  <si>
    <t>Комната Конкурсантов (кабинет 9)</t>
  </si>
  <si>
    <t>Площадь зоны: не менее 50 кв.м.</t>
  </si>
  <si>
    <t xml:space="preserve">Комната Экспертов и Главного эксперта (кабинет 9.1) </t>
  </si>
  <si>
    <t>Площадь зоны: не  менее 50 кв.м.</t>
  </si>
  <si>
    <t>МФУ (принтер)</t>
  </si>
  <si>
    <t xml:space="preserve">порошковый
</t>
  </si>
  <si>
    <t>для оказания первой помощи в соответствии с Приказом Минздрава России от 15.12.2020 N 1331н "Об утверждении требований к комплектации медицинскими изделиями аптечки для оказания первой помощи работникам"</t>
  </si>
  <si>
    <t>формат 210х297</t>
  </si>
  <si>
    <t>синяя паста</t>
  </si>
  <si>
    <t xml:space="preserve">Скрепки </t>
  </si>
  <si>
    <t>канцелярские</t>
  </si>
  <si>
    <t>чернографитные</t>
  </si>
  <si>
    <t xml:space="preserve">Точилка </t>
  </si>
  <si>
    <t>для карандашей</t>
  </si>
  <si>
    <t xml:space="preserve">Нож </t>
  </si>
  <si>
    <t>канцелярский</t>
  </si>
  <si>
    <t>пластиковые</t>
  </si>
  <si>
    <t xml:space="preserve"> Хомутики для стяжки проводов</t>
  </si>
  <si>
    <t>Cкотч</t>
  </si>
  <si>
    <t xml:space="preserve"> широкий прозрачный</t>
  </si>
  <si>
    <t>НУЛЕВОЙ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</si>
</sst>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333333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115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15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11" fillId="0" borderId="20" xfId="0" applyFont="1" applyBorder="1" applyAlignment="1">
      <alignment vertical="top" wrapText="1"/>
    </xf>
    <xf numFmtId="0" fontId="12" fillId="0" borderId="1" xfId="1" applyFont="1" applyBorder="1" applyAlignment="1">
      <alignment vertical="center" wrapText="1"/>
    </xf>
    <xf numFmtId="0" fontId="13" fillId="0" borderId="20" xfId="0" applyFont="1" applyBorder="1" applyAlignment="1">
      <alignment vertical="top" wrapText="1"/>
    </xf>
    <xf numFmtId="0" fontId="12" fillId="0" borderId="1" xfId="1" applyFont="1" applyBorder="1" applyAlignment="1">
      <alignment horizontal="center" vertical="center"/>
    </xf>
    <xf numFmtId="0" fontId="11" fillId="0" borderId="20" xfId="0" applyFont="1" applyBorder="1" applyAlignment="1">
      <alignment horizontal="justify" vertical="top" wrapText="1"/>
    </xf>
    <xf numFmtId="0" fontId="12" fillId="0" borderId="1" xfId="1" applyFont="1" applyBorder="1" applyAlignment="1">
      <alignment horizontal="center" vertical="center" wrapText="1"/>
    </xf>
    <xf numFmtId="0" fontId="12" fillId="0" borderId="21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19" xfId="1" applyFont="1" applyBorder="1"/>
    <xf numFmtId="0" fontId="2" fillId="0" borderId="15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top" wrapText="1"/>
    </xf>
    <xf numFmtId="0" fontId="11" fillId="0" borderId="22" xfId="0" applyFont="1" applyBorder="1" applyAlignment="1">
      <alignment vertical="top" wrapText="1"/>
    </xf>
    <xf numFmtId="0" fontId="12" fillId="0" borderId="2" xfId="1" applyFont="1" applyBorder="1" applyAlignment="1">
      <alignment horizontal="center" vertical="center"/>
    </xf>
    <xf numFmtId="0" fontId="11" fillId="0" borderId="23" xfId="0" applyFont="1" applyBorder="1" applyAlignment="1">
      <alignment vertical="top" wrapText="1"/>
    </xf>
    <xf numFmtId="0" fontId="15" fillId="0" borderId="20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2" fillId="0" borderId="0" xfId="1" applyFont="1" applyAlignment="1">
      <alignment horizontal="center" vertical="center"/>
    </xf>
    <xf numFmtId="0" fontId="16" fillId="5" borderId="22" xfId="0" applyFont="1" applyFill="1" applyBorder="1" applyAlignment="1">
      <alignment vertical="top" wrapText="1"/>
    </xf>
    <xf numFmtId="0" fontId="16" fillId="5" borderId="20" xfId="0" applyFont="1" applyFill="1" applyBorder="1" applyAlignment="1">
      <alignment vertical="top" wrapText="1"/>
    </xf>
    <xf numFmtId="0" fontId="12" fillId="0" borderId="1" xfId="1" applyFont="1" applyBorder="1"/>
    <xf numFmtId="0" fontId="2" fillId="0" borderId="18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top" wrapText="1"/>
    </xf>
    <xf numFmtId="0" fontId="10" fillId="0" borderId="0" xfId="1" applyFont="1"/>
    <xf numFmtId="0" fontId="13" fillId="0" borderId="22" xfId="0" applyFont="1" applyBorder="1" applyAlignment="1">
      <alignment horizontal="center" vertical="top" wrapText="1"/>
    </xf>
    <xf numFmtId="0" fontId="15" fillId="0" borderId="22" xfId="0" applyFont="1" applyBorder="1" applyAlignment="1">
      <alignment horizontal="left" vertical="top" wrapText="1"/>
    </xf>
    <xf numFmtId="0" fontId="16" fillId="5" borderId="20" xfId="0" applyFont="1" applyFill="1" applyBorder="1" applyAlignment="1">
      <alignment vertical="center" wrapText="1"/>
    </xf>
    <xf numFmtId="0" fontId="16" fillId="6" borderId="20" xfId="0" applyFont="1" applyFill="1" applyBorder="1" applyAlignment="1">
      <alignment horizontal="left" vertical="top" wrapText="1"/>
    </xf>
    <xf numFmtId="0" fontId="16" fillId="0" borderId="20" xfId="0" applyFont="1" applyBorder="1" applyAlignment="1">
      <alignment vertical="center"/>
    </xf>
    <xf numFmtId="0" fontId="16" fillId="0" borderId="20" xfId="0" applyFont="1" applyBorder="1"/>
    <xf numFmtId="0" fontId="2" fillId="0" borderId="0" xfId="1" applyFont="1"/>
    <xf numFmtId="0" fontId="5" fillId="0" borderId="0" xfId="1" applyFont="1" applyAlignment="1">
      <alignment vertical="center" wrapText="1"/>
    </xf>
    <xf numFmtId="0" fontId="13" fillId="0" borderId="20" xfId="0" applyFont="1" applyBorder="1" applyAlignment="1">
      <alignment horizontal="left" vertical="top" wrapText="1"/>
    </xf>
    <xf numFmtId="0" fontId="12" fillId="0" borderId="1" xfId="1" applyFont="1" applyBorder="1" applyAlignment="1">
      <alignment horizontal="left"/>
    </xf>
    <xf numFmtId="0" fontId="19" fillId="0" borderId="0" xfId="0" applyFont="1" applyAlignment="1">
      <alignment wrapText="1"/>
    </xf>
    <xf numFmtId="0" fontId="19" fillId="0" borderId="0" xfId="0" applyFont="1"/>
    <xf numFmtId="0" fontId="19" fillId="0" borderId="20" xfId="0" applyFont="1" applyBorder="1" applyAlignment="1">
      <alignment wrapText="1"/>
    </xf>
    <xf numFmtId="0" fontId="19" fillId="0" borderId="20" xfId="0" applyFont="1" applyBorder="1" applyAlignment="1">
      <alignment horizontal="right" wrapText="1"/>
    </xf>
    <xf numFmtId="0" fontId="20" fillId="0" borderId="20" xfId="2" applyFont="1" applyBorder="1" applyAlignment="1">
      <alignment horizontal="right" wrapText="1"/>
    </xf>
    <xf numFmtId="0" fontId="8" fillId="0" borderId="0" xfId="1" applyFont="1"/>
    <xf numFmtId="0" fontId="8" fillId="0" borderId="0" xfId="1" applyFont="1" applyAlignment="1">
      <alignment vertical="center" wrapText="1"/>
    </xf>
    <xf numFmtId="0" fontId="18" fillId="0" borderId="0" xfId="1" applyFont="1" applyAlignment="1">
      <alignment vertical="center" wrapText="1"/>
    </xf>
    <xf numFmtId="0" fontId="14" fillId="0" borderId="20" xfId="2" applyBorder="1" applyAlignment="1">
      <alignment horizontal="right" wrapText="1"/>
    </xf>
    <xf numFmtId="0" fontId="22" fillId="0" borderId="0" xfId="0" applyFont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7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18" fillId="7" borderId="0" xfId="1" applyFont="1" applyFill="1" applyAlignment="1">
      <alignment horizontal="center" vertical="center" wrapText="1"/>
    </xf>
    <xf numFmtId="0" fontId="8" fillId="8" borderId="0" xfId="1" applyFont="1" applyFill="1" applyAlignment="1">
      <alignment horizontal="center"/>
    </xf>
    <xf numFmtId="0" fontId="8" fillId="7" borderId="0" xfId="1" applyFont="1" applyFill="1" applyAlignment="1">
      <alignment horizontal="center" vertical="center" wrapText="1"/>
    </xf>
    <xf numFmtId="0" fontId="5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2" fillId="0" borderId="11" xfId="1" applyFont="1" applyBorder="1" applyAlignment="1">
      <alignment horizontal="left" vertical="top" wrapText="1"/>
    </xf>
    <xf numFmtId="0" fontId="2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5" fillId="2" borderId="26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6" fillId="0" borderId="13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12" fillId="0" borderId="11" xfId="1" applyFont="1" applyBorder="1" applyAlignment="1">
      <alignment horizontal="left" vertical="top" wrapText="1"/>
    </xf>
    <xf numFmtId="0" fontId="12" fillId="0" borderId="0" xfId="1" applyFont="1"/>
    <xf numFmtId="0" fontId="12" fillId="0" borderId="10" xfId="1" applyFont="1" applyBorder="1"/>
    <xf numFmtId="0" fontId="12" fillId="0" borderId="9" xfId="1" applyFont="1" applyBorder="1" applyAlignment="1">
      <alignment horizontal="left" vertical="top" wrapText="1"/>
    </xf>
    <xf numFmtId="0" fontId="12" fillId="0" borderId="8" xfId="1" applyFont="1" applyBorder="1"/>
    <xf numFmtId="0" fontId="12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9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21" fillId="2" borderId="4" xfId="1" applyFont="1" applyFill="1" applyBorder="1" applyAlignment="1">
      <alignment horizontal="center" vertical="center"/>
    </xf>
    <xf numFmtId="0" fontId="21" fillId="0" borderId="3" xfId="1" applyFont="1" applyBorder="1"/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8" fillId="7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7"/>
  <sheetViews>
    <sheetView workbookViewId="0">
      <selection activeCell="B15" sqref="B15"/>
    </sheetView>
  </sheetViews>
  <sheetFormatPr defaultRowHeight="18" x14ac:dyDescent="0.35"/>
  <cols>
    <col min="1" max="1" width="46.5546875" style="61" customWidth="1"/>
    <col min="2" max="2" width="90.5546875" style="62" customWidth="1"/>
  </cols>
  <sheetData>
    <row r="2" spans="1:2" x14ac:dyDescent="0.35">
      <c r="B2" s="61"/>
    </row>
    <row r="3" spans="1:2" x14ac:dyDescent="0.35">
      <c r="A3" s="63" t="s">
        <v>62</v>
      </c>
      <c r="B3" s="64" t="s">
        <v>87</v>
      </c>
    </row>
    <row r="4" spans="1:2" x14ac:dyDescent="0.35">
      <c r="A4" s="63" t="s">
        <v>84</v>
      </c>
      <c r="B4" s="64"/>
    </row>
    <row r="5" spans="1:2" x14ac:dyDescent="0.35">
      <c r="A5" s="63" t="s">
        <v>61</v>
      </c>
      <c r="B5" s="64"/>
    </row>
    <row r="6" spans="1:2" ht="36" x14ac:dyDescent="0.35">
      <c r="A6" s="63" t="s">
        <v>72</v>
      </c>
      <c r="B6" s="64"/>
    </row>
    <row r="7" spans="1:2" x14ac:dyDescent="0.35">
      <c r="A7" s="63" t="s">
        <v>85</v>
      </c>
      <c r="B7" s="64"/>
    </row>
    <row r="8" spans="1:2" x14ac:dyDescent="0.35">
      <c r="A8" s="63" t="s">
        <v>63</v>
      </c>
      <c r="B8" s="64"/>
    </row>
    <row r="9" spans="1:2" x14ac:dyDescent="0.35">
      <c r="A9" s="63" t="s">
        <v>64</v>
      </c>
      <c r="B9" s="64"/>
    </row>
    <row r="10" spans="1:2" x14ac:dyDescent="0.35">
      <c r="A10" s="63" t="s">
        <v>70</v>
      </c>
      <c r="B10" s="65"/>
    </row>
    <row r="11" spans="1:2" x14ac:dyDescent="0.35">
      <c r="A11" s="63" t="s">
        <v>65</v>
      </c>
      <c r="B11" s="64"/>
    </row>
    <row r="12" spans="1:2" x14ac:dyDescent="0.35">
      <c r="A12" s="63" t="s">
        <v>66</v>
      </c>
      <c r="B12" s="64"/>
    </row>
    <row r="13" spans="1:2" x14ac:dyDescent="0.35">
      <c r="A13" s="63" t="s">
        <v>71</v>
      </c>
      <c r="B13" s="69"/>
    </row>
    <row r="14" spans="1:2" x14ac:dyDescent="0.35">
      <c r="A14" s="63" t="s">
        <v>67</v>
      </c>
      <c r="B14" s="64"/>
    </row>
    <row r="15" spans="1:2" x14ac:dyDescent="0.35">
      <c r="A15" s="63" t="s">
        <v>68</v>
      </c>
      <c r="B15" s="64"/>
    </row>
    <row r="16" spans="1:2" x14ac:dyDescent="0.35">
      <c r="A16" s="63" t="s">
        <v>69</v>
      </c>
      <c r="B16" s="64"/>
    </row>
    <row r="17" spans="1:2" x14ac:dyDescent="0.35">
      <c r="A17" s="63" t="s">
        <v>86</v>
      </c>
      <c r="B17" s="64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2"/>
  <sheetViews>
    <sheetView tabSelected="1" zoomScale="119" zoomScaleNormal="150" workbookViewId="0">
      <selection activeCell="A21" sqref="A21:H21"/>
    </sheetView>
  </sheetViews>
  <sheetFormatPr defaultColWidth="14.44140625" defaultRowHeight="15" customHeight="1" x14ac:dyDescent="0.3"/>
  <cols>
    <col min="1" max="1" width="5.109375" style="57" customWidth="1"/>
    <col min="2" max="2" width="52" style="57" customWidth="1"/>
    <col min="3" max="3" width="37.88671875" style="57" customWidth="1"/>
    <col min="4" max="4" width="22" style="57" customWidth="1"/>
    <col min="5" max="5" width="15.44140625" style="57" customWidth="1"/>
    <col min="6" max="6" width="19.6640625" style="57" bestFit="1" customWidth="1"/>
    <col min="7" max="7" width="14.44140625" style="57" customWidth="1"/>
    <col min="8" max="8" width="25" style="57" bestFit="1" customWidth="1"/>
    <col min="9" max="11" width="8.6640625" style="1" customWidth="1"/>
    <col min="12" max="16384" width="14.44140625" style="1"/>
  </cols>
  <sheetData>
    <row r="1" spans="1:10" ht="14.4" x14ac:dyDescent="0.3">
      <c r="A1" s="74" t="s">
        <v>21</v>
      </c>
      <c r="B1" s="75"/>
      <c r="C1" s="75"/>
      <c r="D1" s="75"/>
      <c r="E1" s="75"/>
      <c r="F1" s="75"/>
      <c r="G1" s="75"/>
      <c r="H1" s="75"/>
    </row>
    <row r="2" spans="1:10" ht="21" x14ac:dyDescent="0.4">
      <c r="A2" s="77" t="s">
        <v>82</v>
      </c>
      <c r="B2" s="77"/>
      <c r="C2" s="77"/>
      <c r="D2" s="77"/>
      <c r="E2" s="77"/>
      <c r="F2" s="77"/>
      <c r="G2" s="77"/>
      <c r="H2" s="77"/>
    </row>
    <row r="3" spans="1:10" ht="21" customHeight="1" x14ac:dyDescent="0.3">
      <c r="A3" s="78">
        <f>'Информация о Чемпионате'!B4</f>
        <v>0</v>
      </c>
      <c r="B3" s="78"/>
      <c r="C3" s="78"/>
      <c r="D3" s="78"/>
      <c r="E3" s="78"/>
      <c r="F3" s="78"/>
      <c r="G3" s="78"/>
      <c r="H3" s="78"/>
      <c r="I3" s="58"/>
      <c r="J3" s="58"/>
    </row>
    <row r="4" spans="1:10" ht="21" x14ac:dyDescent="0.4">
      <c r="A4" s="77" t="s">
        <v>83</v>
      </c>
      <c r="B4" s="77"/>
      <c r="C4" s="77"/>
      <c r="D4" s="77"/>
      <c r="E4" s="77"/>
      <c r="F4" s="77"/>
      <c r="G4" s="77"/>
      <c r="H4" s="77"/>
    </row>
    <row r="5" spans="1:10" ht="22.5" customHeight="1" x14ac:dyDescent="0.3">
      <c r="A5" s="76" t="str">
        <f>'Информация о Чемпионате'!B3</f>
        <v>Цифровое земледелие</v>
      </c>
      <c r="B5" s="76"/>
      <c r="C5" s="76"/>
      <c r="D5" s="76"/>
      <c r="E5" s="76"/>
      <c r="F5" s="76"/>
      <c r="G5" s="76"/>
      <c r="H5" s="76"/>
    </row>
    <row r="6" spans="1:10" ht="14.4" x14ac:dyDescent="0.3">
      <c r="A6" s="72" t="s">
        <v>23</v>
      </c>
      <c r="B6" s="75"/>
      <c r="C6" s="75"/>
      <c r="D6" s="75"/>
      <c r="E6" s="75"/>
      <c r="F6" s="75"/>
      <c r="G6" s="75"/>
      <c r="H6" s="75"/>
    </row>
    <row r="7" spans="1:10" ht="15.75" customHeight="1" x14ac:dyDescent="0.3">
      <c r="A7" s="72" t="s">
        <v>78</v>
      </c>
      <c r="B7" s="72"/>
      <c r="C7" s="73">
        <f>'Информация о Чемпионате'!B5</f>
        <v>0</v>
      </c>
      <c r="D7" s="73"/>
      <c r="E7" s="73"/>
      <c r="F7" s="73"/>
      <c r="G7" s="73"/>
      <c r="H7" s="73"/>
    </row>
    <row r="8" spans="1:10" ht="15.75" customHeight="1" x14ac:dyDescent="0.3">
      <c r="A8" s="72" t="s">
        <v>81</v>
      </c>
      <c r="B8" s="72"/>
      <c r="C8" s="72"/>
      <c r="D8" s="73">
        <f>'Информация о Чемпионате'!B6</f>
        <v>0</v>
      </c>
      <c r="E8" s="73"/>
      <c r="F8" s="73"/>
      <c r="G8" s="73"/>
      <c r="H8" s="73"/>
    </row>
    <row r="9" spans="1:10" ht="15.75" customHeight="1" x14ac:dyDescent="0.3">
      <c r="A9" s="72" t="s">
        <v>73</v>
      </c>
      <c r="B9" s="72"/>
      <c r="C9" s="72">
        <f>'Информация о Чемпионате'!B7</f>
        <v>0</v>
      </c>
      <c r="D9" s="72"/>
      <c r="E9" s="72"/>
      <c r="F9" s="72"/>
      <c r="G9" s="72"/>
      <c r="H9" s="72"/>
    </row>
    <row r="10" spans="1:10" ht="15.75" customHeight="1" x14ac:dyDescent="0.3">
      <c r="A10" s="72" t="s">
        <v>77</v>
      </c>
      <c r="B10" s="72"/>
      <c r="C10" s="72">
        <v>1</v>
      </c>
      <c r="D10" s="72"/>
      <c r="E10" s="72">
        <f>'Информация о Чемпионате'!B10</f>
        <v>0</v>
      </c>
      <c r="F10" s="72"/>
      <c r="G10" s="72">
        <f>'Информация о Чемпионате'!B11</f>
        <v>0</v>
      </c>
      <c r="H10" s="72"/>
    </row>
    <row r="11" spans="1:10" ht="15.75" customHeight="1" x14ac:dyDescent="0.3">
      <c r="A11" s="72" t="s">
        <v>76</v>
      </c>
      <c r="B11" s="72"/>
      <c r="C11" s="72">
        <v>1</v>
      </c>
      <c r="D11" s="72"/>
      <c r="E11" s="72">
        <f>'Информация о Чемпионате'!B13</f>
        <v>0</v>
      </c>
      <c r="F11" s="72"/>
      <c r="G11" s="72">
        <f>'Информация о Чемпионате'!B14</f>
        <v>0</v>
      </c>
      <c r="H11" s="72"/>
    </row>
    <row r="12" spans="1:10" ht="15.75" customHeight="1" x14ac:dyDescent="0.3">
      <c r="A12" s="72" t="s">
        <v>75</v>
      </c>
      <c r="B12" s="72"/>
      <c r="C12" s="72">
        <v>11</v>
      </c>
      <c r="D12" s="72"/>
      <c r="E12" s="72"/>
      <c r="F12" s="72"/>
      <c r="G12" s="72"/>
      <c r="H12" s="72"/>
    </row>
    <row r="13" spans="1:10" ht="15.75" customHeight="1" x14ac:dyDescent="0.3">
      <c r="A13" s="72" t="s">
        <v>59</v>
      </c>
      <c r="B13" s="72"/>
      <c r="C13" s="72">
        <v>7</v>
      </c>
      <c r="D13" s="72"/>
      <c r="E13" s="72"/>
      <c r="F13" s="72"/>
      <c r="G13" s="72"/>
      <c r="H13" s="72"/>
    </row>
    <row r="14" spans="1:10" ht="15.75" customHeight="1" x14ac:dyDescent="0.3">
      <c r="A14" s="72" t="s">
        <v>60</v>
      </c>
      <c r="B14" s="72"/>
      <c r="C14" s="72">
        <v>4</v>
      </c>
      <c r="D14" s="72"/>
      <c r="E14" s="72"/>
      <c r="F14" s="72"/>
      <c r="G14" s="72"/>
      <c r="H14" s="72"/>
    </row>
    <row r="15" spans="1:10" ht="15.75" customHeight="1" x14ac:dyDescent="0.3">
      <c r="A15" s="72" t="s">
        <v>74</v>
      </c>
      <c r="B15" s="72"/>
      <c r="C15" s="72">
        <f>'Информация о Чемпионате'!B8</f>
        <v>0</v>
      </c>
      <c r="D15" s="72"/>
      <c r="E15" s="72"/>
      <c r="F15" s="72"/>
      <c r="G15" s="72"/>
      <c r="H15" s="72"/>
    </row>
    <row r="16" spans="1:10" ht="21.6" thickBot="1" x14ac:dyDescent="0.35">
      <c r="A16" s="79" t="s">
        <v>137</v>
      </c>
      <c r="B16" s="80"/>
      <c r="C16" s="80"/>
      <c r="D16" s="80"/>
      <c r="E16" s="80"/>
      <c r="F16" s="80"/>
      <c r="G16" s="80"/>
      <c r="H16" s="81"/>
    </row>
    <row r="17" spans="1:8" ht="14.4" x14ac:dyDescent="0.3">
      <c r="A17" s="82" t="s">
        <v>17</v>
      </c>
      <c r="B17" s="83"/>
      <c r="C17" s="83"/>
      <c r="D17" s="83"/>
      <c r="E17" s="83"/>
      <c r="F17" s="83"/>
      <c r="G17" s="83"/>
      <c r="H17" s="84"/>
    </row>
    <row r="18" spans="1:8" ht="14.4" x14ac:dyDescent="0.3">
      <c r="A18" s="85" t="s">
        <v>138</v>
      </c>
      <c r="B18" s="75"/>
      <c r="C18" s="75"/>
      <c r="D18" s="75"/>
      <c r="E18" s="75"/>
      <c r="F18" s="75"/>
      <c r="G18" s="75"/>
      <c r="H18" s="86"/>
    </row>
    <row r="19" spans="1:8" ht="14.4" x14ac:dyDescent="0.3">
      <c r="A19" s="85" t="s">
        <v>127</v>
      </c>
      <c r="B19" s="75"/>
      <c r="C19" s="75"/>
      <c r="D19" s="75"/>
      <c r="E19" s="75"/>
      <c r="F19" s="75"/>
      <c r="G19" s="75"/>
      <c r="H19" s="86"/>
    </row>
    <row r="20" spans="1:8" ht="14.4" x14ac:dyDescent="0.3">
      <c r="A20" s="85" t="s">
        <v>96</v>
      </c>
      <c r="B20" s="75"/>
      <c r="C20" s="75"/>
      <c r="D20" s="75"/>
      <c r="E20" s="75"/>
      <c r="F20" s="75"/>
      <c r="G20" s="75"/>
      <c r="H20" s="86"/>
    </row>
    <row r="21" spans="1:8" ht="14.4" x14ac:dyDescent="0.3">
      <c r="A21" s="85" t="s">
        <v>95</v>
      </c>
      <c r="B21" s="75"/>
      <c r="C21" s="75"/>
      <c r="D21" s="75"/>
      <c r="E21" s="75"/>
      <c r="F21" s="75"/>
      <c r="G21" s="75"/>
      <c r="H21" s="86"/>
    </row>
    <row r="22" spans="1:8" ht="15" customHeight="1" x14ac:dyDescent="0.3">
      <c r="A22" s="85" t="s">
        <v>88</v>
      </c>
      <c r="B22" s="75"/>
      <c r="C22" s="75"/>
      <c r="D22" s="75"/>
      <c r="E22" s="75"/>
      <c r="F22" s="75"/>
      <c r="G22" s="75"/>
      <c r="H22" s="86"/>
    </row>
    <row r="23" spans="1:8" ht="14.4" x14ac:dyDescent="0.3">
      <c r="A23" s="85" t="s">
        <v>89</v>
      </c>
      <c r="B23" s="75"/>
      <c r="C23" s="75"/>
      <c r="D23" s="75"/>
      <c r="E23" s="75"/>
      <c r="F23" s="75"/>
      <c r="G23" s="75"/>
      <c r="H23" s="86"/>
    </row>
    <row r="24" spans="1:8" ht="14.4" x14ac:dyDescent="0.3">
      <c r="A24" s="85" t="s">
        <v>79</v>
      </c>
      <c r="B24" s="75"/>
      <c r="C24" s="75"/>
      <c r="D24" s="75"/>
      <c r="E24" s="75"/>
      <c r="F24" s="75"/>
      <c r="G24" s="75"/>
      <c r="H24" s="86"/>
    </row>
    <row r="25" spans="1:8" thickBot="1" x14ac:dyDescent="0.35">
      <c r="A25" s="87" t="s">
        <v>80</v>
      </c>
      <c r="B25" s="88"/>
      <c r="C25" s="88"/>
      <c r="D25" s="88"/>
      <c r="E25" s="88"/>
      <c r="F25" s="88"/>
      <c r="G25" s="88"/>
      <c r="H25" s="89"/>
    </row>
    <row r="26" spans="1:8" ht="55.2" x14ac:dyDescent="0.3">
      <c r="A26" s="21" t="s">
        <v>10</v>
      </c>
      <c r="B26" s="12" t="s">
        <v>9</v>
      </c>
      <c r="C26" s="12" t="s">
        <v>8</v>
      </c>
      <c r="D26" s="13" t="s">
        <v>7</v>
      </c>
      <c r="E26" s="13" t="s">
        <v>6</v>
      </c>
      <c r="F26" s="13" t="s">
        <v>5</v>
      </c>
      <c r="G26" s="13" t="s">
        <v>4</v>
      </c>
      <c r="H26" s="13" t="s">
        <v>22</v>
      </c>
    </row>
    <row r="27" spans="1:8" ht="14.4" x14ac:dyDescent="0.3">
      <c r="A27" s="3">
        <v>1</v>
      </c>
      <c r="B27" s="22" t="s">
        <v>125</v>
      </c>
      <c r="C27" s="38" t="s">
        <v>136</v>
      </c>
      <c r="D27" s="25" t="s">
        <v>20</v>
      </c>
      <c r="E27" s="25">
        <v>1</v>
      </c>
      <c r="F27" s="25" t="s">
        <v>0</v>
      </c>
      <c r="G27" s="25">
        <v>1</v>
      </c>
      <c r="H27" s="2"/>
    </row>
    <row r="28" spans="1:8" ht="39.6" x14ac:dyDescent="0.3">
      <c r="A28" s="13">
        <v>2</v>
      </c>
      <c r="B28" s="23" t="s">
        <v>129</v>
      </c>
      <c r="C28" s="22" t="s">
        <v>35</v>
      </c>
      <c r="D28" s="28" t="s">
        <v>12</v>
      </c>
      <c r="E28" s="32">
        <v>8</v>
      </c>
      <c r="F28" s="32" t="s">
        <v>36</v>
      </c>
      <c r="G28" s="32">
        <v>8</v>
      </c>
    </row>
    <row r="29" spans="1:8" ht="23.25" customHeight="1" thickBot="1" x14ac:dyDescent="0.35">
      <c r="A29" s="90" t="s">
        <v>139</v>
      </c>
      <c r="B29" s="91"/>
      <c r="C29" s="91"/>
      <c r="D29" s="91"/>
      <c r="E29" s="91"/>
      <c r="F29" s="91"/>
      <c r="G29" s="91"/>
      <c r="H29" s="91"/>
    </row>
    <row r="30" spans="1:8" ht="15.75" customHeight="1" x14ac:dyDescent="0.3">
      <c r="A30" s="82" t="s">
        <v>17</v>
      </c>
      <c r="B30" s="92"/>
      <c r="C30" s="92"/>
      <c r="D30" s="92"/>
      <c r="E30" s="92"/>
      <c r="F30" s="92"/>
      <c r="G30" s="92"/>
      <c r="H30" s="93"/>
    </row>
    <row r="31" spans="1:8" ht="15" customHeight="1" x14ac:dyDescent="0.3">
      <c r="A31" s="85" t="s">
        <v>140</v>
      </c>
      <c r="B31" s="94"/>
      <c r="C31" s="94"/>
      <c r="D31" s="94"/>
      <c r="E31" s="94"/>
      <c r="F31" s="94"/>
      <c r="G31" s="94"/>
      <c r="H31" s="95"/>
    </row>
    <row r="32" spans="1:8" ht="15" customHeight="1" x14ac:dyDescent="0.3">
      <c r="A32" s="85" t="s">
        <v>90</v>
      </c>
      <c r="B32" s="94"/>
      <c r="C32" s="94"/>
      <c r="D32" s="94"/>
      <c r="E32" s="94"/>
      <c r="F32" s="94"/>
      <c r="G32" s="94"/>
      <c r="H32" s="95"/>
    </row>
    <row r="33" spans="1:8" ht="15" customHeight="1" x14ac:dyDescent="0.3">
      <c r="A33" s="85" t="s">
        <v>16</v>
      </c>
      <c r="B33" s="94"/>
      <c r="C33" s="94"/>
      <c r="D33" s="94"/>
      <c r="E33" s="94"/>
      <c r="F33" s="94"/>
      <c r="G33" s="94"/>
      <c r="H33" s="95"/>
    </row>
    <row r="34" spans="1:8" ht="15" customHeight="1" x14ac:dyDescent="0.3">
      <c r="A34" s="85" t="s">
        <v>91</v>
      </c>
      <c r="B34" s="75"/>
      <c r="C34" s="75"/>
      <c r="D34" s="75"/>
      <c r="E34" s="75"/>
      <c r="F34" s="75"/>
      <c r="G34" s="75"/>
      <c r="H34" s="86"/>
    </row>
    <row r="35" spans="1:8" ht="15" customHeight="1" x14ac:dyDescent="0.3">
      <c r="A35" s="85" t="s">
        <v>92</v>
      </c>
      <c r="B35" s="75"/>
      <c r="C35" s="75"/>
      <c r="D35" s="75"/>
      <c r="E35" s="75"/>
      <c r="F35" s="75"/>
      <c r="G35" s="75"/>
      <c r="H35" s="86"/>
    </row>
    <row r="36" spans="1:8" ht="15" customHeight="1" x14ac:dyDescent="0.3">
      <c r="A36" s="85" t="s">
        <v>93</v>
      </c>
      <c r="B36" s="75"/>
      <c r="C36" s="75"/>
      <c r="D36" s="75"/>
      <c r="E36" s="75"/>
      <c r="F36" s="75"/>
      <c r="G36" s="75"/>
      <c r="H36" s="86"/>
    </row>
    <row r="37" spans="1:8" ht="15" customHeight="1" x14ac:dyDescent="0.3">
      <c r="A37" s="96" t="s">
        <v>32</v>
      </c>
      <c r="B37" s="97"/>
      <c r="C37" s="97"/>
      <c r="D37" s="97"/>
      <c r="E37" s="97"/>
      <c r="F37" s="97"/>
      <c r="G37" s="97"/>
      <c r="H37" s="98"/>
    </row>
    <row r="38" spans="1:8" ht="15.75" customHeight="1" thickBot="1" x14ac:dyDescent="0.35">
      <c r="A38" s="99" t="s">
        <v>33</v>
      </c>
      <c r="B38" s="100"/>
      <c r="C38" s="100"/>
      <c r="D38" s="100"/>
      <c r="E38" s="100"/>
      <c r="F38" s="100"/>
      <c r="G38" s="100"/>
      <c r="H38" s="101"/>
    </row>
    <row r="39" spans="1:8" ht="55.2" x14ac:dyDescent="0.3">
      <c r="A39" s="10" t="s">
        <v>10</v>
      </c>
      <c r="B39" s="10" t="s">
        <v>9</v>
      </c>
      <c r="C39" s="12" t="s">
        <v>8</v>
      </c>
      <c r="D39" s="10" t="s">
        <v>7</v>
      </c>
      <c r="E39" s="31" t="s">
        <v>6</v>
      </c>
      <c r="F39" s="31" t="s">
        <v>5</v>
      </c>
      <c r="G39" s="31" t="s">
        <v>4</v>
      </c>
      <c r="H39" s="10" t="s">
        <v>22</v>
      </c>
    </row>
    <row r="40" spans="1:8" ht="26.4" x14ac:dyDescent="0.3">
      <c r="A40" s="13">
        <v>1</v>
      </c>
      <c r="B40" s="23" t="s">
        <v>128</v>
      </c>
      <c r="C40" s="22" t="s">
        <v>34</v>
      </c>
      <c r="D40" s="28" t="s">
        <v>12</v>
      </c>
      <c r="E40" s="32">
        <v>3</v>
      </c>
      <c r="F40" s="32" t="s">
        <v>36</v>
      </c>
      <c r="G40" s="32">
        <v>3</v>
      </c>
      <c r="H40" s="29"/>
    </row>
    <row r="41" spans="1:8" ht="39.6" x14ac:dyDescent="0.3">
      <c r="A41" s="13">
        <v>2</v>
      </c>
      <c r="B41" s="23" t="s">
        <v>129</v>
      </c>
      <c r="C41" s="22" t="s">
        <v>35</v>
      </c>
      <c r="D41" s="28" t="s">
        <v>12</v>
      </c>
      <c r="E41" s="32">
        <v>8</v>
      </c>
      <c r="F41" s="32" t="s">
        <v>36</v>
      </c>
      <c r="G41" s="32">
        <v>8</v>
      </c>
      <c r="H41" s="29"/>
    </row>
    <row r="42" spans="1:8" ht="26.4" x14ac:dyDescent="0.3">
      <c r="A42" s="13">
        <v>4</v>
      </c>
      <c r="B42" s="22" t="s">
        <v>24</v>
      </c>
      <c r="C42" s="22" t="s">
        <v>126</v>
      </c>
      <c r="D42" s="33" t="s">
        <v>20</v>
      </c>
      <c r="E42" s="32">
        <v>1</v>
      </c>
      <c r="F42" s="32" t="s">
        <v>36</v>
      </c>
      <c r="G42" s="32">
        <v>1</v>
      </c>
      <c r="H42" s="30"/>
    </row>
    <row r="43" spans="1:8" ht="26.4" x14ac:dyDescent="0.3">
      <c r="A43" s="13">
        <v>5</v>
      </c>
      <c r="B43" s="22" t="s">
        <v>125</v>
      </c>
      <c r="C43" s="38" t="s">
        <v>31</v>
      </c>
      <c r="D43" s="33" t="s">
        <v>20</v>
      </c>
      <c r="E43" s="32">
        <v>1</v>
      </c>
      <c r="F43" s="32" t="s">
        <v>36</v>
      </c>
      <c r="G43" s="32">
        <v>1</v>
      </c>
      <c r="H43" s="29"/>
    </row>
    <row r="44" spans="1:8" ht="23.25" customHeight="1" thickBot="1" x14ac:dyDescent="0.35">
      <c r="A44" s="102" t="s">
        <v>141</v>
      </c>
      <c r="B44" s="103"/>
      <c r="C44" s="103"/>
      <c r="D44" s="103"/>
      <c r="E44" s="103"/>
      <c r="F44" s="103"/>
      <c r="G44" s="103"/>
      <c r="H44" s="103"/>
    </row>
    <row r="45" spans="1:8" ht="15.75" customHeight="1" x14ac:dyDescent="0.3">
      <c r="A45" s="82" t="s">
        <v>17</v>
      </c>
      <c r="B45" s="83"/>
      <c r="C45" s="83"/>
      <c r="D45" s="83"/>
      <c r="E45" s="83"/>
      <c r="F45" s="83"/>
      <c r="G45" s="83"/>
      <c r="H45" s="84"/>
    </row>
    <row r="46" spans="1:8" ht="15" customHeight="1" x14ac:dyDescent="0.3">
      <c r="A46" s="85" t="s">
        <v>142</v>
      </c>
      <c r="B46" s="75"/>
      <c r="C46" s="75"/>
      <c r="D46" s="75"/>
      <c r="E46" s="75"/>
      <c r="F46" s="75"/>
      <c r="G46" s="75"/>
      <c r="H46" s="86"/>
    </row>
    <row r="47" spans="1:8" ht="15" customHeight="1" x14ac:dyDescent="0.3">
      <c r="A47" s="85" t="s">
        <v>94</v>
      </c>
      <c r="B47" s="75"/>
      <c r="C47" s="75"/>
      <c r="D47" s="75"/>
      <c r="E47" s="75"/>
      <c r="F47" s="75"/>
      <c r="G47" s="75"/>
      <c r="H47" s="86"/>
    </row>
    <row r="48" spans="1:8" ht="15" customHeight="1" x14ac:dyDescent="0.3">
      <c r="A48" s="85" t="s">
        <v>99</v>
      </c>
      <c r="B48" s="75"/>
      <c r="C48" s="75"/>
      <c r="D48" s="75"/>
      <c r="E48" s="75"/>
      <c r="F48" s="75"/>
      <c r="G48" s="75"/>
      <c r="H48" s="86"/>
    </row>
    <row r="49" spans="1:8" ht="15" customHeight="1" x14ac:dyDescent="0.3">
      <c r="A49" s="85" t="s">
        <v>98</v>
      </c>
      <c r="B49" s="75"/>
      <c r="C49" s="75"/>
      <c r="D49" s="75"/>
      <c r="E49" s="75"/>
      <c r="F49" s="75"/>
      <c r="G49" s="75"/>
      <c r="H49" s="86"/>
    </row>
    <row r="50" spans="1:8" ht="15" customHeight="1" x14ac:dyDescent="0.3">
      <c r="A50" s="85" t="s">
        <v>92</v>
      </c>
      <c r="B50" s="75"/>
      <c r="C50" s="75"/>
      <c r="D50" s="75"/>
      <c r="E50" s="75"/>
      <c r="F50" s="75"/>
      <c r="G50" s="75"/>
      <c r="H50" s="86"/>
    </row>
    <row r="51" spans="1:8" ht="15" customHeight="1" x14ac:dyDescent="0.3">
      <c r="A51" s="85" t="s">
        <v>97</v>
      </c>
      <c r="B51" s="75"/>
      <c r="C51" s="75"/>
      <c r="D51" s="75"/>
      <c r="E51" s="75"/>
      <c r="F51" s="75"/>
      <c r="G51" s="75"/>
      <c r="H51" s="86"/>
    </row>
    <row r="52" spans="1:8" ht="15" customHeight="1" x14ac:dyDescent="0.3">
      <c r="A52" s="96" t="s">
        <v>32</v>
      </c>
      <c r="B52" s="97"/>
      <c r="C52" s="97"/>
      <c r="D52" s="97"/>
      <c r="E52" s="97"/>
      <c r="F52" s="97"/>
      <c r="G52" s="97"/>
      <c r="H52" s="98"/>
    </row>
    <row r="53" spans="1:8" ht="15.75" customHeight="1" thickBot="1" x14ac:dyDescent="0.35">
      <c r="A53" s="99" t="s">
        <v>33</v>
      </c>
      <c r="B53" s="100"/>
      <c r="C53" s="100"/>
      <c r="D53" s="100"/>
      <c r="E53" s="100"/>
      <c r="F53" s="100"/>
      <c r="G53" s="100"/>
      <c r="H53" s="101"/>
    </row>
    <row r="54" spans="1:8" ht="55.2" x14ac:dyDescent="0.3">
      <c r="A54" s="11" t="s">
        <v>10</v>
      </c>
      <c r="B54" s="10" t="s">
        <v>9</v>
      </c>
      <c r="C54" s="12" t="s">
        <v>8</v>
      </c>
      <c r="D54" s="31" t="s">
        <v>7</v>
      </c>
      <c r="E54" s="31" t="s">
        <v>6</v>
      </c>
      <c r="F54" s="31" t="s">
        <v>5</v>
      </c>
      <c r="G54" s="31" t="s">
        <v>4</v>
      </c>
      <c r="H54" s="10" t="s">
        <v>22</v>
      </c>
    </row>
    <row r="55" spans="1:8" ht="92.4" x14ac:dyDescent="0.3">
      <c r="A55" s="34">
        <v>1</v>
      </c>
      <c r="B55" s="38" t="s">
        <v>15</v>
      </c>
      <c r="C55" s="52" t="s">
        <v>101</v>
      </c>
      <c r="D55" s="32" t="s">
        <v>14</v>
      </c>
      <c r="E55" s="33">
        <v>1</v>
      </c>
      <c r="F55" s="33" t="s">
        <v>0</v>
      </c>
      <c r="G55" s="33">
        <v>1</v>
      </c>
      <c r="H55" s="29"/>
    </row>
    <row r="56" spans="1:8" ht="52.8" x14ac:dyDescent="0.3">
      <c r="A56" s="34">
        <v>2</v>
      </c>
      <c r="B56" s="38" t="s">
        <v>143</v>
      </c>
      <c r="C56" s="52" t="s">
        <v>102</v>
      </c>
      <c r="D56" s="32" t="s">
        <v>14</v>
      </c>
      <c r="E56" s="33">
        <v>1</v>
      </c>
      <c r="F56" s="33" t="s">
        <v>0</v>
      </c>
      <c r="G56" s="33">
        <f>E56</f>
        <v>1</v>
      </c>
      <c r="H56" s="29"/>
    </row>
    <row r="57" spans="1:8" ht="14.4" x14ac:dyDescent="0.3">
      <c r="A57" s="34">
        <v>3</v>
      </c>
      <c r="B57" s="38" t="s">
        <v>100</v>
      </c>
      <c r="C57" s="52" t="s">
        <v>103</v>
      </c>
      <c r="D57" s="32" t="s">
        <v>20</v>
      </c>
      <c r="E57" s="33">
        <v>2</v>
      </c>
      <c r="F57" s="33" t="s">
        <v>0</v>
      </c>
      <c r="G57" s="33">
        <v>2</v>
      </c>
      <c r="H57" s="29"/>
    </row>
    <row r="58" spans="1:8" ht="26.4" x14ac:dyDescent="0.3">
      <c r="A58" s="34">
        <v>4</v>
      </c>
      <c r="B58" s="22" t="s">
        <v>128</v>
      </c>
      <c r="C58" s="52" t="s">
        <v>104</v>
      </c>
      <c r="D58" s="32" t="s">
        <v>12</v>
      </c>
      <c r="E58" s="33">
        <v>5</v>
      </c>
      <c r="F58" s="33" t="s">
        <v>0</v>
      </c>
      <c r="G58" s="33">
        <v>5</v>
      </c>
      <c r="H58" s="29"/>
    </row>
    <row r="59" spans="1:8" ht="14.4" x14ac:dyDescent="0.3">
      <c r="A59" s="34">
        <v>5</v>
      </c>
      <c r="B59" s="23" t="s">
        <v>129</v>
      </c>
      <c r="C59" s="52" t="s">
        <v>105</v>
      </c>
      <c r="D59" s="33" t="s">
        <v>12</v>
      </c>
      <c r="E59" s="33">
        <v>13</v>
      </c>
      <c r="F59" s="33" t="s">
        <v>0</v>
      </c>
      <c r="G59" s="33">
        <v>13</v>
      </c>
      <c r="H59" s="29"/>
    </row>
    <row r="60" spans="1:8" ht="26.4" x14ac:dyDescent="0.3">
      <c r="A60" s="34">
        <v>6</v>
      </c>
      <c r="B60" s="39" t="s">
        <v>24</v>
      </c>
      <c r="C60" s="52" t="s">
        <v>126</v>
      </c>
      <c r="D60" s="33" t="s">
        <v>12</v>
      </c>
      <c r="E60" s="33">
        <v>2</v>
      </c>
      <c r="F60" s="33" t="s">
        <v>0</v>
      </c>
      <c r="G60" s="33">
        <v>2</v>
      </c>
      <c r="H60" s="29"/>
    </row>
    <row r="61" spans="1:8" ht="14.4" x14ac:dyDescent="0.3">
      <c r="A61" s="34">
        <v>8</v>
      </c>
      <c r="B61" s="22" t="s">
        <v>125</v>
      </c>
      <c r="C61" s="35" t="s">
        <v>106</v>
      </c>
      <c r="D61" s="32" t="s">
        <v>107</v>
      </c>
      <c r="E61" s="33">
        <v>1</v>
      </c>
      <c r="F61" s="33" t="s">
        <v>0</v>
      </c>
      <c r="G61" s="33">
        <v>1</v>
      </c>
      <c r="H61" s="29"/>
    </row>
    <row r="62" spans="1:8" ht="93.9" customHeight="1" x14ac:dyDescent="0.3">
      <c r="A62" s="34">
        <v>9</v>
      </c>
      <c r="B62" s="53" t="s">
        <v>37</v>
      </c>
      <c r="C62" s="54" t="s">
        <v>46</v>
      </c>
      <c r="D62" s="33" t="s">
        <v>19</v>
      </c>
      <c r="E62" s="33">
        <v>1</v>
      </c>
      <c r="F62" s="33" t="s">
        <v>0</v>
      </c>
      <c r="G62" s="33">
        <v>1</v>
      </c>
      <c r="H62" s="29"/>
    </row>
    <row r="63" spans="1:8" ht="78.900000000000006" customHeight="1" x14ac:dyDescent="0.3">
      <c r="A63" s="34">
        <v>10</v>
      </c>
      <c r="B63" s="53" t="s">
        <v>38</v>
      </c>
      <c r="C63" s="54" t="s">
        <v>39</v>
      </c>
      <c r="D63" s="33" t="s">
        <v>19</v>
      </c>
      <c r="E63" s="33">
        <v>1</v>
      </c>
      <c r="F63" s="33" t="s">
        <v>0</v>
      </c>
      <c r="G63" s="33">
        <v>1</v>
      </c>
      <c r="H63" s="29"/>
    </row>
    <row r="64" spans="1:8" ht="129" customHeight="1" x14ac:dyDescent="0.3">
      <c r="A64" s="34">
        <v>11</v>
      </c>
      <c r="B64" s="53" t="s">
        <v>40</v>
      </c>
      <c r="C64" s="54" t="s">
        <v>41</v>
      </c>
      <c r="D64" s="33" t="s">
        <v>19</v>
      </c>
      <c r="E64" s="33">
        <v>1</v>
      </c>
      <c r="F64" s="33" t="s">
        <v>0</v>
      </c>
      <c r="G64" s="33">
        <v>1</v>
      </c>
      <c r="H64" s="29"/>
    </row>
    <row r="65" spans="1:8" ht="126.9" customHeight="1" x14ac:dyDescent="0.3">
      <c r="A65" s="34">
        <v>12</v>
      </c>
      <c r="B65" s="55" t="s">
        <v>42</v>
      </c>
      <c r="C65" s="54" t="s">
        <v>43</v>
      </c>
      <c r="D65" s="33" t="s">
        <v>19</v>
      </c>
      <c r="E65" s="33">
        <v>1</v>
      </c>
      <c r="F65" s="33" t="s">
        <v>0</v>
      </c>
      <c r="G65" s="33">
        <v>1</v>
      </c>
      <c r="H65" s="29"/>
    </row>
    <row r="66" spans="1:8" ht="26.4" x14ac:dyDescent="0.3">
      <c r="A66" s="34">
        <v>13</v>
      </c>
      <c r="B66" s="56" t="s">
        <v>44</v>
      </c>
      <c r="C66" s="54" t="s">
        <v>45</v>
      </c>
      <c r="D66" s="33" t="s">
        <v>19</v>
      </c>
      <c r="E66" s="33">
        <v>1</v>
      </c>
      <c r="F66" s="33" t="s">
        <v>0</v>
      </c>
      <c r="G66" s="33">
        <v>1</v>
      </c>
      <c r="H66" s="29"/>
    </row>
    <row r="67" spans="1:8" ht="15.75" customHeight="1" x14ac:dyDescent="0.3">
      <c r="A67" s="102" t="s">
        <v>11</v>
      </c>
      <c r="B67" s="103"/>
      <c r="C67" s="103"/>
      <c r="D67" s="103"/>
      <c r="E67" s="103"/>
      <c r="F67" s="103"/>
      <c r="G67" s="103"/>
      <c r="H67" s="103"/>
    </row>
    <row r="68" spans="1:8" ht="55.2" x14ac:dyDescent="0.3">
      <c r="A68" s="11" t="s">
        <v>10</v>
      </c>
      <c r="B68" s="10" t="s">
        <v>9</v>
      </c>
      <c r="C68" s="10" t="s">
        <v>8</v>
      </c>
      <c r="D68" s="10" t="s">
        <v>7</v>
      </c>
      <c r="E68" s="10" t="s">
        <v>6</v>
      </c>
      <c r="F68" s="10" t="s">
        <v>5</v>
      </c>
      <c r="G68" s="10" t="s">
        <v>4</v>
      </c>
      <c r="H68" s="10" t="s">
        <v>22</v>
      </c>
    </row>
    <row r="69" spans="1:8" ht="79.2" x14ac:dyDescent="0.3">
      <c r="A69" s="9">
        <v>1</v>
      </c>
      <c r="B69" s="8" t="s">
        <v>3</v>
      </c>
      <c r="C69" s="70" t="s">
        <v>145</v>
      </c>
      <c r="D69" s="3" t="s">
        <v>1</v>
      </c>
      <c r="E69" s="36">
        <v>1</v>
      </c>
      <c r="F69" s="36" t="s">
        <v>0</v>
      </c>
      <c r="G69" s="25">
        <f>E69</f>
        <v>1</v>
      </c>
      <c r="H69" s="2"/>
    </row>
    <row r="70" spans="1:8" ht="26.4" x14ac:dyDescent="0.3">
      <c r="A70" s="7">
        <v>2</v>
      </c>
      <c r="B70" s="2" t="s">
        <v>2</v>
      </c>
      <c r="C70" s="38" t="s">
        <v>144</v>
      </c>
      <c r="D70" s="3" t="s">
        <v>1</v>
      </c>
      <c r="E70" s="25">
        <v>1</v>
      </c>
      <c r="F70" s="25" t="s">
        <v>0</v>
      </c>
      <c r="G70" s="25">
        <f>E70</f>
        <v>1</v>
      </c>
      <c r="H70" s="2"/>
    </row>
    <row r="71" spans="1:8" ht="14.4" x14ac:dyDescent="0.3">
      <c r="A71" s="7">
        <v>3</v>
      </c>
      <c r="B71" s="2" t="s">
        <v>130</v>
      </c>
      <c r="C71" s="38" t="s">
        <v>131</v>
      </c>
      <c r="D71" s="3" t="s">
        <v>1</v>
      </c>
      <c r="E71" s="25">
        <v>2</v>
      </c>
      <c r="F71" s="25" t="s">
        <v>0</v>
      </c>
      <c r="G71" s="25">
        <v>2</v>
      </c>
      <c r="H71" s="2"/>
    </row>
    <row r="72" spans="1:8" ht="20.399999999999999" x14ac:dyDescent="0.3">
      <c r="A72" s="104" t="s">
        <v>47</v>
      </c>
      <c r="B72" s="105"/>
      <c r="C72" s="105"/>
      <c r="D72" s="105"/>
      <c r="E72" s="105"/>
      <c r="F72" s="105"/>
      <c r="G72" s="105"/>
      <c r="H72" s="105"/>
    </row>
  </sheetData>
  <mergeCells count="60">
    <mergeCell ref="A52:H52"/>
    <mergeCell ref="A53:H53"/>
    <mergeCell ref="A67:H67"/>
    <mergeCell ref="A72:H72"/>
    <mergeCell ref="A51:H51"/>
    <mergeCell ref="A35:H35"/>
    <mergeCell ref="A36:H36"/>
    <mergeCell ref="A37:H37"/>
    <mergeCell ref="A38:H38"/>
    <mergeCell ref="A44:H44"/>
    <mergeCell ref="A45:H45"/>
    <mergeCell ref="A46:H46"/>
    <mergeCell ref="A47:H47"/>
    <mergeCell ref="A48:H48"/>
    <mergeCell ref="A49:H49"/>
    <mergeCell ref="A50:H50"/>
    <mergeCell ref="C13:H13"/>
    <mergeCell ref="A13:B13"/>
    <mergeCell ref="A34:H34"/>
    <mergeCell ref="A21:H21"/>
    <mergeCell ref="A22:H22"/>
    <mergeCell ref="A23:H23"/>
    <mergeCell ref="A24:H24"/>
    <mergeCell ref="A25:H25"/>
    <mergeCell ref="A29:H29"/>
    <mergeCell ref="A30:H30"/>
    <mergeCell ref="A31:H31"/>
    <mergeCell ref="A32:H32"/>
    <mergeCell ref="A33:H33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1"/>
  <sheetViews>
    <sheetView topLeftCell="A38" zoomScaleNormal="150" workbookViewId="0">
      <selection activeCell="H26" sqref="H26"/>
    </sheetView>
  </sheetViews>
  <sheetFormatPr defaultColWidth="14.44140625" defaultRowHeight="14.4" x14ac:dyDescent="0.3"/>
  <cols>
    <col min="1" max="1" width="3" style="57" customWidth="1"/>
    <col min="2" max="2" width="29.109375" style="57" customWidth="1"/>
    <col min="3" max="3" width="27.44140625" style="57" customWidth="1"/>
    <col min="4" max="4" width="16.5546875" style="57" customWidth="1"/>
    <col min="5" max="5" width="18.44140625" style="57" customWidth="1"/>
    <col min="6" max="6" width="20.44140625" style="57" customWidth="1"/>
    <col min="7" max="7" width="17.6640625" style="57" customWidth="1"/>
    <col min="8" max="8" width="25" style="57" bestFit="1" customWidth="1"/>
    <col min="9" max="11" width="8.6640625" style="1" customWidth="1"/>
    <col min="12" max="16384" width="14.44140625" style="1"/>
  </cols>
  <sheetData>
    <row r="1" spans="1:8" x14ac:dyDescent="0.3">
      <c r="A1" s="74" t="s">
        <v>21</v>
      </c>
      <c r="B1" s="75"/>
      <c r="C1" s="75"/>
      <c r="D1" s="75"/>
      <c r="E1" s="75"/>
      <c r="F1" s="75"/>
      <c r="G1" s="75"/>
      <c r="H1" s="75"/>
    </row>
    <row r="2" spans="1:8" ht="21" x14ac:dyDescent="0.4">
      <c r="A2" s="77" t="s">
        <v>82</v>
      </c>
      <c r="B2" s="77"/>
      <c r="C2" s="77"/>
      <c r="D2" s="77"/>
      <c r="E2" s="77"/>
      <c r="F2" s="77"/>
      <c r="G2" s="77"/>
      <c r="H2" s="77"/>
    </row>
    <row r="3" spans="1:8" ht="21" x14ac:dyDescent="0.3">
      <c r="A3" s="78">
        <f>'Информация о Чемпионате'!B4</f>
        <v>0</v>
      </c>
      <c r="B3" s="78"/>
      <c r="C3" s="78"/>
      <c r="D3" s="78"/>
      <c r="E3" s="78"/>
      <c r="F3" s="78"/>
      <c r="G3" s="78"/>
      <c r="H3" s="78"/>
    </row>
    <row r="4" spans="1:8" ht="21" x14ac:dyDescent="0.4">
      <c r="A4" s="77" t="s">
        <v>83</v>
      </c>
      <c r="B4" s="77"/>
      <c r="C4" s="77"/>
      <c r="D4" s="77"/>
      <c r="E4" s="77"/>
      <c r="F4" s="77"/>
      <c r="G4" s="77"/>
      <c r="H4" s="77"/>
    </row>
    <row r="5" spans="1:8" ht="20.399999999999999" x14ac:dyDescent="0.3">
      <c r="A5" s="76" t="str">
        <f>'Информация о Чемпионате'!B3</f>
        <v>Цифровое земледелие</v>
      </c>
      <c r="B5" s="76"/>
      <c r="C5" s="76"/>
      <c r="D5" s="76"/>
      <c r="E5" s="76"/>
      <c r="F5" s="76"/>
      <c r="G5" s="76"/>
      <c r="H5" s="76"/>
    </row>
    <row r="6" spans="1:8" x14ac:dyDescent="0.3">
      <c r="A6" s="72" t="s">
        <v>23</v>
      </c>
      <c r="B6" s="75"/>
      <c r="C6" s="75"/>
      <c r="D6" s="75"/>
      <c r="E6" s="75"/>
      <c r="F6" s="75"/>
      <c r="G6" s="75"/>
      <c r="H6" s="75"/>
    </row>
    <row r="7" spans="1:8" ht="15.6" x14ac:dyDescent="0.3">
      <c r="A7" s="72" t="s">
        <v>78</v>
      </c>
      <c r="B7" s="72"/>
      <c r="C7" s="73">
        <f>'Информация о Чемпионате'!B5</f>
        <v>0</v>
      </c>
      <c r="D7" s="73"/>
      <c r="E7" s="73"/>
      <c r="F7" s="73"/>
      <c r="G7" s="73"/>
      <c r="H7" s="73"/>
    </row>
    <row r="8" spans="1:8" ht="15.6" x14ac:dyDescent="0.3">
      <c r="A8" s="72" t="s">
        <v>81</v>
      </c>
      <c r="B8" s="72"/>
      <c r="C8" s="72"/>
      <c r="D8" s="73">
        <f>'Информация о Чемпионате'!B6</f>
        <v>0</v>
      </c>
      <c r="E8" s="73"/>
      <c r="F8" s="73"/>
      <c r="G8" s="73"/>
      <c r="H8" s="73"/>
    </row>
    <row r="9" spans="1:8" ht="15.6" x14ac:dyDescent="0.3">
      <c r="A9" s="72" t="s">
        <v>73</v>
      </c>
      <c r="B9" s="72"/>
      <c r="C9" s="72">
        <f>'Информация о Чемпионате'!B7</f>
        <v>0</v>
      </c>
      <c r="D9" s="72"/>
      <c r="E9" s="72"/>
      <c r="F9" s="72"/>
      <c r="G9" s="72"/>
      <c r="H9" s="72"/>
    </row>
    <row r="10" spans="1:8" ht="15.6" x14ac:dyDescent="0.3">
      <c r="A10" s="72" t="s">
        <v>77</v>
      </c>
      <c r="B10" s="72"/>
      <c r="C10" s="72">
        <v>1</v>
      </c>
      <c r="D10" s="72"/>
      <c r="E10" s="72">
        <f>'Информация о Чемпионате'!B10</f>
        <v>0</v>
      </c>
      <c r="F10" s="72"/>
      <c r="G10" s="72">
        <f>'Информация о Чемпионате'!B11</f>
        <v>0</v>
      </c>
      <c r="H10" s="72"/>
    </row>
    <row r="11" spans="1:8" ht="15.6" x14ac:dyDescent="0.3">
      <c r="A11" s="72" t="s">
        <v>76</v>
      </c>
      <c r="B11" s="72"/>
      <c r="C11" s="72">
        <v>1</v>
      </c>
      <c r="D11" s="72"/>
      <c r="E11" s="72">
        <f>'Информация о Чемпионате'!B13</f>
        <v>0</v>
      </c>
      <c r="F11" s="72"/>
      <c r="G11" s="72">
        <f>'Информация о Чемпионате'!B14</f>
        <v>0</v>
      </c>
      <c r="H11" s="72"/>
    </row>
    <row r="12" spans="1:8" ht="15.6" x14ac:dyDescent="0.3">
      <c r="A12" s="72" t="s">
        <v>75</v>
      </c>
      <c r="B12" s="72"/>
      <c r="C12" s="72">
        <v>12</v>
      </c>
      <c r="D12" s="72"/>
      <c r="E12" s="72"/>
      <c r="F12" s="72"/>
      <c r="G12" s="72"/>
      <c r="H12" s="72"/>
    </row>
    <row r="13" spans="1:8" ht="15.6" x14ac:dyDescent="0.3">
      <c r="A13" s="72" t="s">
        <v>59</v>
      </c>
      <c r="B13" s="72"/>
      <c r="C13" s="72">
        <v>8</v>
      </c>
      <c r="D13" s="72"/>
      <c r="E13" s="72"/>
      <c r="F13" s="72"/>
      <c r="G13" s="72"/>
      <c r="H13" s="72"/>
    </row>
    <row r="14" spans="1:8" ht="15.6" x14ac:dyDescent="0.3">
      <c r="A14" s="72" t="s">
        <v>60</v>
      </c>
      <c r="B14" s="72"/>
      <c r="C14" s="72">
        <v>8</v>
      </c>
      <c r="D14" s="72"/>
      <c r="E14" s="72"/>
      <c r="F14" s="72"/>
      <c r="G14" s="72"/>
      <c r="H14" s="72"/>
    </row>
    <row r="15" spans="1:8" ht="15.6" x14ac:dyDescent="0.3">
      <c r="A15" s="72" t="s">
        <v>74</v>
      </c>
      <c r="B15" s="72"/>
      <c r="C15" s="72">
        <f>'Информация о Чемпионате'!B8</f>
        <v>0</v>
      </c>
      <c r="D15" s="72"/>
      <c r="E15" s="72"/>
      <c r="F15" s="72"/>
      <c r="G15" s="72"/>
      <c r="H15" s="72"/>
    </row>
    <row r="16" spans="1:8" ht="18.600000000000001" thickBot="1" x14ac:dyDescent="0.4">
      <c r="A16" s="106" t="s">
        <v>25</v>
      </c>
      <c r="B16" s="107"/>
      <c r="C16" s="107"/>
      <c r="D16" s="107"/>
      <c r="E16" s="107"/>
      <c r="F16" s="107"/>
      <c r="G16" s="107"/>
      <c r="H16" s="107"/>
    </row>
    <row r="17" spans="1:8" x14ac:dyDescent="0.3">
      <c r="A17" s="82" t="s">
        <v>17</v>
      </c>
      <c r="B17" s="83"/>
      <c r="C17" s="83"/>
      <c r="D17" s="83"/>
      <c r="E17" s="83"/>
      <c r="F17" s="83"/>
      <c r="G17" s="83"/>
      <c r="H17" s="84"/>
    </row>
    <row r="18" spans="1:8" x14ac:dyDescent="0.3">
      <c r="A18" s="85" t="s">
        <v>132</v>
      </c>
      <c r="B18" s="75"/>
      <c r="C18" s="75"/>
      <c r="D18" s="75"/>
      <c r="E18" s="75"/>
      <c r="F18" s="75"/>
      <c r="G18" s="75"/>
      <c r="H18" s="86"/>
    </row>
    <row r="19" spans="1:8" x14ac:dyDescent="0.3">
      <c r="A19" s="85" t="s">
        <v>108</v>
      </c>
      <c r="B19" s="75"/>
      <c r="C19" s="75"/>
      <c r="D19" s="75"/>
      <c r="E19" s="75"/>
      <c r="F19" s="75"/>
      <c r="G19" s="75"/>
      <c r="H19" s="86"/>
    </row>
    <row r="20" spans="1:8" x14ac:dyDescent="0.3">
      <c r="A20" s="85" t="s">
        <v>99</v>
      </c>
      <c r="B20" s="75"/>
      <c r="C20" s="75"/>
      <c r="D20" s="75"/>
      <c r="E20" s="75"/>
      <c r="F20" s="75"/>
      <c r="G20" s="75"/>
      <c r="H20" s="86"/>
    </row>
    <row r="21" spans="1:8" x14ac:dyDescent="0.3">
      <c r="A21" s="85" t="s">
        <v>135</v>
      </c>
      <c r="B21" s="75"/>
      <c r="C21" s="75"/>
      <c r="D21" s="75"/>
      <c r="E21" s="75"/>
      <c r="F21" s="75"/>
      <c r="G21" s="75"/>
      <c r="H21" s="86"/>
    </row>
    <row r="22" spans="1:8" x14ac:dyDescent="0.3">
      <c r="A22" s="85" t="s">
        <v>88</v>
      </c>
      <c r="B22" s="75"/>
      <c r="C22" s="75"/>
      <c r="D22" s="75"/>
      <c r="E22" s="75"/>
      <c r="F22" s="75"/>
      <c r="G22" s="75"/>
      <c r="H22" s="86"/>
    </row>
    <row r="23" spans="1:8" x14ac:dyDescent="0.3">
      <c r="A23" s="85" t="s">
        <v>109</v>
      </c>
      <c r="B23" s="75"/>
      <c r="C23" s="75"/>
      <c r="D23" s="75"/>
      <c r="E23" s="75"/>
      <c r="F23" s="75"/>
      <c r="G23" s="75"/>
      <c r="H23" s="86"/>
    </row>
    <row r="24" spans="1:8" x14ac:dyDescent="0.3">
      <c r="A24" s="96" t="s">
        <v>32</v>
      </c>
      <c r="B24" s="97"/>
      <c r="C24" s="97"/>
      <c r="D24" s="97"/>
      <c r="E24" s="97"/>
      <c r="F24" s="97"/>
      <c r="G24" s="97"/>
      <c r="H24" s="98"/>
    </row>
    <row r="25" spans="1:8" ht="15" thickBot="1" x14ac:dyDescent="0.35">
      <c r="A25" s="99" t="s">
        <v>33</v>
      </c>
      <c r="B25" s="100"/>
      <c r="C25" s="100"/>
      <c r="D25" s="100"/>
      <c r="E25" s="100"/>
      <c r="F25" s="100"/>
      <c r="G25" s="100"/>
      <c r="H25" s="101"/>
    </row>
    <row r="26" spans="1:8" ht="55.2" x14ac:dyDescent="0.3">
      <c r="A26" s="10" t="s">
        <v>10</v>
      </c>
      <c r="B26" s="10" t="s">
        <v>9</v>
      </c>
      <c r="C26" s="12" t="s">
        <v>8</v>
      </c>
      <c r="D26" s="10" t="s">
        <v>7</v>
      </c>
      <c r="E26" s="31" t="s">
        <v>6</v>
      </c>
      <c r="F26" s="10" t="s">
        <v>5</v>
      </c>
      <c r="G26" s="10" t="s">
        <v>4</v>
      </c>
      <c r="H26" s="10" t="s">
        <v>22</v>
      </c>
    </row>
    <row r="27" spans="1:8" ht="105.6" x14ac:dyDescent="0.3">
      <c r="A27" s="13">
        <v>1</v>
      </c>
      <c r="B27" s="22" t="s">
        <v>15</v>
      </c>
      <c r="C27" s="37" t="s">
        <v>110</v>
      </c>
      <c r="D27" s="28" t="s">
        <v>14</v>
      </c>
      <c r="E27" s="32">
        <v>1</v>
      </c>
      <c r="F27" s="46" t="s">
        <v>27</v>
      </c>
      <c r="G27" s="27">
        <v>8</v>
      </c>
      <c r="H27" s="2"/>
    </row>
    <row r="28" spans="1:8" ht="27.6" x14ac:dyDescent="0.3">
      <c r="A28" s="13">
        <v>2</v>
      </c>
      <c r="B28" s="38" t="s">
        <v>111</v>
      </c>
      <c r="C28" s="38" t="s">
        <v>112</v>
      </c>
      <c r="D28" s="28" t="s">
        <v>14</v>
      </c>
      <c r="E28" s="32">
        <v>1</v>
      </c>
      <c r="F28" s="32" t="s">
        <v>133</v>
      </c>
      <c r="G28" s="47">
        <v>2</v>
      </c>
      <c r="H28" s="2"/>
    </row>
    <row r="29" spans="1:8" ht="211.2" x14ac:dyDescent="0.3">
      <c r="A29" s="13">
        <v>3</v>
      </c>
      <c r="B29" s="38" t="s">
        <v>113</v>
      </c>
      <c r="C29" s="38" t="s">
        <v>114</v>
      </c>
      <c r="D29" s="28" t="s">
        <v>20</v>
      </c>
      <c r="E29" s="32">
        <v>2</v>
      </c>
      <c r="F29" s="32" t="s">
        <v>133</v>
      </c>
      <c r="G29" s="47">
        <v>2</v>
      </c>
      <c r="H29" s="2"/>
    </row>
    <row r="30" spans="1:8" ht="27.6" x14ac:dyDescent="0.3">
      <c r="A30" s="13">
        <v>4</v>
      </c>
      <c r="B30" s="38" t="s">
        <v>100</v>
      </c>
      <c r="C30" s="38" t="s">
        <v>103</v>
      </c>
      <c r="D30" s="28" t="s">
        <v>14</v>
      </c>
      <c r="E30" s="32">
        <v>1</v>
      </c>
      <c r="F30" s="32" t="s">
        <v>134</v>
      </c>
      <c r="G30" s="48">
        <v>4</v>
      </c>
      <c r="H30" s="2"/>
    </row>
    <row r="31" spans="1:8" ht="158.4" x14ac:dyDescent="0.3">
      <c r="A31" s="13">
        <v>5</v>
      </c>
      <c r="B31" s="26" t="s">
        <v>115</v>
      </c>
      <c r="C31" s="22" t="s">
        <v>116</v>
      </c>
      <c r="D31" s="44" t="s">
        <v>19</v>
      </c>
      <c r="E31" s="32">
        <v>2</v>
      </c>
      <c r="F31" s="32" t="s">
        <v>133</v>
      </c>
      <c r="G31" s="48">
        <v>2</v>
      </c>
      <c r="H31" s="2"/>
    </row>
    <row r="32" spans="1:8" ht="158.4" x14ac:dyDescent="0.3">
      <c r="A32" s="13">
        <v>6</v>
      </c>
      <c r="B32" s="22" t="s">
        <v>117</v>
      </c>
      <c r="C32" s="22" t="s">
        <v>118</v>
      </c>
      <c r="D32" s="44" t="s">
        <v>19</v>
      </c>
      <c r="E32" s="32">
        <v>2</v>
      </c>
      <c r="F32" s="32" t="s">
        <v>133</v>
      </c>
      <c r="G32" s="48">
        <v>2</v>
      </c>
      <c r="H32" s="2"/>
    </row>
    <row r="33" spans="1:8" ht="27.6" x14ac:dyDescent="0.3">
      <c r="A33" s="13">
        <v>7</v>
      </c>
      <c r="B33" s="41" t="s">
        <v>123</v>
      </c>
      <c r="C33" s="42" t="s">
        <v>119</v>
      </c>
      <c r="D33" s="40" t="s">
        <v>19</v>
      </c>
      <c r="E33" s="32">
        <v>2</v>
      </c>
      <c r="F33" s="32" t="s">
        <v>133</v>
      </c>
      <c r="G33" s="48">
        <v>2</v>
      </c>
      <c r="H33" s="2"/>
    </row>
    <row r="34" spans="1:8" ht="27.6" x14ac:dyDescent="0.3">
      <c r="A34" s="13">
        <v>8</v>
      </c>
      <c r="B34" s="35" t="s">
        <v>120</v>
      </c>
      <c r="C34" s="38" t="s">
        <v>121</v>
      </c>
      <c r="D34" s="40" t="s">
        <v>19</v>
      </c>
      <c r="E34" s="32">
        <v>2</v>
      </c>
      <c r="F34" s="32" t="s">
        <v>133</v>
      </c>
      <c r="G34" s="48">
        <v>2</v>
      </c>
      <c r="H34" s="2"/>
    </row>
    <row r="35" spans="1:8" ht="27.6" x14ac:dyDescent="0.3">
      <c r="A35" s="13">
        <v>9</v>
      </c>
      <c r="B35" s="35" t="s">
        <v>122</v>
      </c>
      <c r="C35" s="38" t="s">
        <v>119</v>
      </c>
      <c r="D35" s="44" t="s">
        <v>19</v>
      </c>
      <c r="E35" s="32">
        <v>2</v>
      </c>
      <c r="F35" s="32" t="s">
        <v>133</v>
      </c>
      <c r="G35" s="48">
        <v>2</v>
      </c>
      <c r="H35" s="2"/>
    </row>
    <row r="36" spans="1:8" ht="145.19999999999999" x14ac:dyDescent="0.3">
      <c r="A36" s="13">
        <v>10</v>
      </c>
      <c r="B36" s="53" t="s">
        <v>37</v>
      </c>
      <c r="C36" s="54" t="s">
        <v>46</v>
      </c>
      <c r="D36" s="45" t="s">
        <v>19</v>
      </c>
      <c r="E36" s="32">
        <v>1</v>
      </c>
      <c r="F36" s="32" t="s">
        <v>18</v>
      </c>
      <c r="G36" s="48">
        <v>8</v>
      </c>
      <c r="H36" s="2"/>
    </row>
    <row r="37" spans="1:8" ht="132" x14ac:dyDescent="0.3">
      <c r="A37" s="13">
        <v>11</v>
      </c>
      <c r="B37" s="53" t="s">
        <v>38</v>
      </c>
      <c r="C37" s="54" t="s">
        <v>39</v>
      </c>
      <c r="D37" s="45" t="s">
        <v>19</v>
      </c>
      <c r="E37" s="32">
        <v>1</v>
      </c>
      <c r="F37" s="32" t="s">
        <v>18</v>
      </c>
      <c r="G37" s="48">
        <v>8</v>
      </c>
      <c r="H37" s="2"/>
    </row>
    <row r="38" spans="1:8" ht="198" x14ac:dyDescent="0.3">
      <c r="A38" s="13">
        <v>12</v>
      </c>
      <c r="B38" s="53" t="s">
        <v>40</v>
      </c>
      <c r="C38" s="54" t="s">
        <v>41</v>
      </c>
      <c r="D38" s="45" t="s">
        <v>19</v>
      </c>
      <c r="E38" s="32">
        <v>1</v>
      </c>
      <c r="F38" s="32" t="s">
        <v>18</v>
      </c>
      <c r="G38" s="48">
        <v>8</v>
      </c>
      <c r="H38" s="2"/>
    </row>
    <row r="39" spans="1:8" ht="171.6" x14ac:dyDescent="0.3">
      <c r="A39" s="13">
        <v>13</v>
      </c>
      <c r="B39" s="55" t="s">
        <v>42</v>
      </c>
      <c r="C39" s="54" t="s">
        <v>43</v>
      </c>
      <c r="D39" s="45" t="s">
        <v>19</v>
      </c>
      <c r="E39" s="32">
        <v>1</v>
      </c>
      <c r="F39" s="32" t="s">
        <v>18</v>
      </c>
      <c r="G39" s="48">
        <v>8</v>
      </c>
      <c r="H39" s="2"/>
    </row>
    <row r="40" spans="1:8" ht="21" x14ac:dyDescent="0.3">
      <c r="A40" s="102" t="s">
        <v>11</v>
      </c>
      <c r="B40" s="103"/>
      <c r="C40" s="103"/>
      <c r="D40" s="103"/>
      <c r="E40" s="75"/>
      <c r="F40" s="75"/>
      <c r="G40" s="103"/>
      <c r="H40" s="103"/>
    </row>
    <row r="41" spans="1:8" ht="55.2" x14ac:dyDescent="0.3">
      <c r="A41" s="11" t="s">
        <v>10</v>
      </c>
      <c r="B41" s="10" t="s">
        <v>9</v>
      </c>
      <c r="C41" s="10" t="s">
        <v>8</v>
      </c>
      <c r="D41" s="10" t="s">
        <v>7</v>
      </c>
      <c r="E41" s="10" t="s">
        <v>6</v>
      </c>
      <c r="F41" s="10" t="s">
        <v>5</v>
      </c>
      <c r="G41" s="10" t="s">
        <v>4</v>
      </c>
      <c r="H41" s="10" t="s">
        <v>22</v>
      </c>
    </row>
  </sheetData>
  <mergeCells count="39">
    <mergeCell ref="A40:H40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3"/>
  <sheetViews>
    <sheetView topLeftCell="A16" zoomScaleNormal="160" workbookViewId="0">
      <selection activeCell="C38" sqref="C38"/>
    </sheetView>
  </sheetViews>
  <sheetFormatPr defaultColWidth="14.44140625" defaultRowHeight="14.4" x14ac:dyDescent="0.3"/>
  <cols>
    <col min="1" max="1" width="5.109375" style="57" customWidth="1"/>
    <col min="2" max="2" width="52" style="57" customWidth="1"/>
    <col min="3" max="3" width="27.44140625" style="57" customWidth="1"/>
    <col min="4" max="4" width="22" style="57" customWidth="1"/>
    <col min="5" max="5" width="15.44140625" style="57" customWidth="1"/>
    <col min="6" max="6" width="23.44140625" style="57" bestFit="1" customWidth="1"/>
    <col min="7" max="7" width="14.44140625" style="57" customWidth="1"/>
    <col min="8" max="8" width="25" style="57" bestFit="1" customWidth="1"/>
    <col min="9" max="11" width="8.6640625" style="1" customWidth="1"/>
    <col min="12" max="16384" width="14.44140625" style="1"/>
  </cols>
  <sheetData>
    <row r="1" spans="1:8" x14ac:dyDescent="0.3">
      <c r="A1" s="74" t="s">
        <v>21</v>
      </c>
      <c r="B1" s="75"/>
      <c r="C1" s="75"/>
      <c r="D1" s="75"/>
      <c r="E1" s="75"/>
      <c r="F1" s="75"/>
      <c r="G1" s="75"/>
      <c r="H1" s="75"/>
    </row>
    <row r="2" spans="1:8" ht="21" x14ac:dyDescent="0.4">
      <c r="A2" s="77" t="s">
        <v>82</v>
      </c>
      <c r="B2" s="77"/>
      <c r="C2" s="77"/>
      <c r="D2" s="77"/>
      <c r="E2" s="77"/>
      <c r="F2" s="77"/>
      <c r="G2" s="77"/>
      <c r="H2" s="77"/>
    </row>
    <row r="3" spans="1:8" ht="21" x14ac:dyDescent="0.3">
      <c r="A3" s="78">
        <f>'Информация о Чемпионате'!B4</f>
        <v>0</v>
      </c>
      <c r="B3" s="78"/>
      <c r="C3" s="78"/>
      <c r="D3" s="78"/>
      <c r="E3" s="78"/>
      <c r="F3" s="78"/>
      <c r="G3" s="78"/>
      <c r="H3" s="78"/>
    </row>
    <row r="4" spans="1:8" ht="21" x14ac:dyDescent="0.4">
      <c r="A4" s="77" t="s">
        <v>83</v>
      </c>
      <c r="B4" s="77"/>
      <c r="C4" s="77"/>
      <c r="D4" s="77"/>
      <c r="E4" s="77"/>
      <c r="F4" s="77"/>
      <c r="G4" s="77"/>
      <c r="H4" s="77"/>
    </row>
    <row r="5" spans="1:8" ht="20.399999999999999" x14ac:dyDescent="0.3">
      <c r="A5" s="76" t="str">
        <f>'Информация о Чемпионате'!B3</f>
        <v>Цифровое земледелие</v>
      </c>
      <c r="B5" s="76"/>
      <c r="C5" s="76"/>
      <c r="D5" s="76"/>
      <c r="E5" s="76"/>
      <c r="F5" s="76"/>
      <c r="G5" s="76"/>
      <c r="H5" s="76"/>
    </row>
    <row r="6" spans="1:8" x14ac:dyDescent="0.3">
      <c r="A6" s="72" t="s">
        <v>23</v>
      </c>
      <c r="B6" s="75"/>
      <c r="C6" s="75"/>
      <c r="D6" s="75"/>
      <c r="E6" s="75"/>
      <c r="F6" s="75"/>
      <c r="G6" s="75"/>
      <c r="H6" s="75"/>
    </row>
    <row r="7" spans="1:8" ht="15.6" x14ac:dyDescent="0.3">
      <c r="A7" s="72" t="s">
        <v>78</v>
      </c>
      <c r="B7" s="72"/>
      <c r="C7" s="73">
        <f>'Информация о Чемпионате'!B5</f>
        <v>0</v>
      </c>
      <c r="D7" s="73"/>
      <c r="E7" s="73"/>
      <c r="F7" s="73"/>
      <c r="G7" s="73"/>
      <c r="H7" s="73"/>
    </row>
    <row r="8" spans="1:8" ht="15.6" x14ac:dyDescent="0.3">
      <c r="A8" s="72" t="s">
        <v>81</v>
      </c>
      <c r="B8" s="72"/>
      <c r="C8" s="72"/>
      <c r="D8" s="73">
        <f>'Информация о Чемпионате'!B6</f>
        <v>0</v>
      </c>
      <c r="E8" s="73"/>
      <c r="F8" s="73"/>
      <c r="G8" s="73"/>
      <c r="H8" s="73"/>
    </row>
    <row r="9" spans="1:8" ht="15.6" x14ac:dyDescent="0.3">
      <c r="A9" s="72" t="s">
        <v>73</v>
      </c>
      <c r="B9" s="72"/>
      <c r="C9" s="72">
        <f>'Информация о Чемпионате'!B7</f>
        <v>0</v>
      </c>
      <c r="D9" s="72"/>
      <c r="E9" s="72"/>
      <c r="F9" s="72"/>
      <c r="G9" s="72"/>
      <c r="H9" s="72"/>
    </row>
    <row r="10" spans="1:8" ht="15.6" x14ac:dyDescent="0.3">
      <c r="A10" s="72" t="s">
        <v>77</v>
      </c>
      <c r="B10" s="72"/>
      <c r="C10" s="72">
        <v>1</v>
      </c>
      <c r="D10" s="72"/>
      <c r="E10" s="72">
        <f>'Информация о Чемпионате'!B10</f>
        <v>0</v>
      </c>
      <c r="F10" s="72"/>
      <c r="G10" s="72">
        <f>'Информация о Чемпионате'!B11</f>
        <v>0</v>
      </c>
      <c r="H10" s="72"/>
    </row>
    <row r="11" spans="1:8" ht="15.6" x14ac:dyDescent="0.3">
      <c r="A11" s="72" t="s">
        <v>76</v>
      </c>
      <c r="B11" s="72"/>
      <c r="C11" s="72">
        <v>1</v>
      </c>
      <c r="D11" s="72"/>
      <c r="E11" s="72">
        <f>'Информация о Чемпионате'!B13</f>
        <v>0</v>
      </c>
      <c r="F11" s="72"/>
      <c r="G11" s="72">
        <f>'Информация о Чемпионате'!B14</f>
        <v>0</v>
      </c>
      <c r="H11" s="72"/>
    </row>
    <row r="12" spans="1:8" ht="15.6" x14ac:dyDescent="0.3">
      <c r="A12" s="72" t="s">
        <v>75</v>
      </c>
      <c r="B12" s="72"/>
      <c r="C12" s="72">
        <v>11</v>
      </c>
      <c r="D12" s="72"/>
      <c r="E12" s="72"/>
      <c r="F12" s="72"/>
      <c r="G12" s="72"/>
      <c r="H12" s="72"/>
    </row>
    <row r="13" spans="1:8" ht="15.6" x14ac:dyDescent="0.3">
      <c r="A13" s="72" t="s">
        <v>59</v>
      </c>
      <c r="B13" s="72"/>
      <c r="C13" s="72">
        <v>7</v>
      </c>
      <c r="D13" s="72"/>
      <c r="E13" s="72"/>
      <c r="F13" s="72"/>
      <c r="G13" s="72"/>
      <c r="H13" s="72"/>
    </row>
    <row r="14" spans="1:8" ht="15.6" x14ac:dyDescent="0.3">
      <c r="A14" s="72" t="s">
        <v>60</v>
      </c>
      <c r="B14" s="72"/>
      <c r="C14" s="72">
        <v>4</v>
      </c>
      <c r="D14" s="72"/>
      <c r="E14" s="72"/>
      <c r="F14" s="72"/>
      <c r="G14" s="72"/>
      <c r="H14" s="72"/>
    </row>
    <row r="15" spans="1:8" ht="15.6" x14ac:dyDescent="0.3">
      <c r="A15" s="72" t="s">
        <v>74</v>
      </c>
      <c r="B15" s="72"/>
      <c r="C15" s="72">
        <f>'Информация о Чемпионате'!B8</f>
        <v>0</v>
      </c>
      <c r="D15" s="72"/>
      <c r="E15" s="72"/>
      <c r="F15" s="72"/>
      <c r="G15" s="72"/>
      <c r="H15" s="72"/>
    </row>
    <row r="16" spans="1:8" ht="21" x14ac:dyDescent="0.3">
      <c r="A16" s="102" t="s">
        <v>26</v>
      </c>
      <c r="B16" s="103"/>
      <c r="C16" s="103"/>
      <c r="D16" s="103"/>
      <c r="E16" s="103"/>
      <c r="F16" s="103"/>
      <c r="G16" s="103"/>
      <c r="H16" s="103"/>
    </row>
    <row r="17" spans="1:8" ht="55.2" x14ac:dyDescent="0.3">
      <c r="A17" s="10" t="s">
        <v>10</v>
      </c>
      <c r="B17" s="10" t="s">
        <v>9</v>
      </c>
      <c r="C17" s="12" t="s">
        <v>8</v>
      </c>
      <c r="D17" s="31" t="s">
        <v>7</v>
      </c>
      <c r="E17" s="31" t="s">
        <v>6</v>
      </c>
      <c r="F17" s="31" t="s">
        <v>5</v>
      </c>
      <c r="G17" s="31" t="s">
        <v>4</v>
      </c>
      <c r="H17" s="10" t="s">
        <v>22</v>
      </c>
    </row>
    <row r="18" spans="1:8" x14ac:dyDescent="0.3">
      <c r="A18" s="13">
        <v>1</v>
      </c>
      <c r="B18" s="38" t="s">
        <v>49</v>
      </c>
      <c r="C18" s="38" t="s">
        <v>124</v>
      </c>
      <c r="D18" s="32" t="s">
        <v>13</v>
      </c>
      <c r="E18" s="32">
        <v>1</v>
      </c>
      <c r="F18" s="32" t="s">
        <v>27</v>
      </c>
      <c r="G18" s="32">
        <v>5</v>
      </c>
      <c r="H18" s="29"/>
    </row>
    <row r="19" spans="1:8" x14ac:dyDescent="0.3">
      <c r="A19" s="13">
        <v>5</v>
      </c>
      <c r="B19" s="38" t="s">
        <v>57</v>
      </c>
      <c r="C19" s="59" t="s">
        <v>58</v>
      </c>
      <c r="D19" s="33" t="s">
        <v>13</v>
      </c>
      <c r="E19" s="32">
        <v>3</v>
      </c>
      <c r="F19" s="32" t="s">
        <v>27</v>
      </c>
      <c r="G19" s="32">
        <v>15</v>
      </c>
      <c r="H19" s="29"/>
    </row>
    <row r="20" spans="1:8" ht="21" x14ac:dyDescent="0.4">
      <c r="A20" s="108" t="s">
        <v>28</v>
      </c>
      <c r="B20" s="109"/>
      <c r="C20" s="109"/>
      <c r="D20" s="109"/>
      <c r="E20" s="109"/>
      <c r="F20" s="109"/>
      <c r="G20" s="109"/>
      <c r="H20" s="110"/>
    </row>
    <row r="21" spans="1:8" ht="55.2" x14ac:dyDescent="0.3">
      <c r="A21" s="3" t="s">
        <v>10</v>
      </c>
      <c r="B21" s="3" t="s">
        <v>9</v>
      </c>
      <c r="C21" s="10" t="s">
        <v>8</v>
      </c>
      <c r="D21" s="3" t="s">
        <v>7</v>
      </c>
      <c r="E21" s="3" t="s">
        <v>6</v>
      </c>
      <c r="F21" s="3" t="s">
        <v>5</v>
      </c>
      <c r="G21" s="10" t="s">
        <v>4</v>
      </c>
      <c r="H21" s="10" t="s">
        <v>22</v>
      </c>
    </row>
    <row r="22" spans="1:8" s="50" customFormat="1" x14ac:dyDescent="0.3">
      <c r="A22" s="60">
        <v>1</v>
      </c>
      <c r="B22" s="24" t="s">
        <v>48</v>
      </c>
      <c r="C22" s="59" t="s">
        <v>146</v>
      </c>
      <c r="D22" s="25" t="s">
        <v>13</v>
      </c>
      <c r="E22" s="49">
        <v>4</v>
      </c>
      <c r="F22" s="49" t="s">
        <v>54</v>
      </c>
      <c r="G22" s="25">
        <v>4</v>
      </c>
      <c r="H22" s="43"/>
    </row>
    <row r="23" spans="1:8" s="50" customFormat="1" x14ac:dyDescent="0.3">
      <c r="A23" s="60">
        <v>2</v>
      </c>
      <c r="B23" s="24" t="s">
        <v>49</v>
      </c>
      <c r="C23" s="59" t="s">
        <v>147</v>
      </c>
      <c r="D23" s="25" t="s">
        <v>13</v>
      </c>
      <c r="E23" s="51">
        <v>20</v>
      </c>
      <c r="F23" s="49" t="s">
        <v>0</v>
      </c>
      <c r="G23" s="25">
        <v>20</v>
      </c>
      <c r="H23" s="43"/>
    </row>
    <row r="24" spans="1:8" s="50" customFormat="1" x14ac:dyDescent="0.3">
      <c r="A24" s="60">
        <v>3</v>
      </c>
      <c r="B24" s="24" t="s">
        <v>50</v>
      </c>
      <c r="C24" s="24" t="s">
        <v>51</v>
      </c>
      <c r="D24" s="25" t="s">
        <v>13</v>
      </c>
      <c r="E24" s="51">
        <v>1</v>
      </c>
      <c r="F24" s="49" t="s">
        <v>0</v>
      </c>
      <c r="G24" s="25">
        <v>1</v>
      </c>
      <c r="H24" s="43"/>
    </row>
    <row r="25" spans="1:8" s="50" customFormat="1" x14ac:dyDescent="0.3">
      <c r="A25" s="60">
        <v>4</v>
      </c>
      <c r="B25" s="24" t="s">
        <v>148</v>
      </c>
      <c r="C25" s="59" t="s">
        <v>149</v>
      </c>
      <c r="D25" s="25" t="s">
        <v>13</v>
      </c>
      <c r="E25" s="51">
        <v>1</v>
      </c>
      <c r="F25" s="49" t="s">
        <v>55</v>
      </c>
      <c r="G25" s="25">
        <v>1</v>
      </c>
      <c r="H25" s="43"/>
    </row>
    <row r="26" spans="1:8" s="50" customFormat="1" x14ac:dyDescent="0.3">
      <c r="A26" s="60">
        <v>5</v>
      </c>
      <c r="B26" s="24" t="s">
        <v>52</v>
      </c>
      <c r="C26" s="59" t="s">
        <v>146</v>
      </c>
      <c r="D26" s="25" t="s">
        <v>13</v>
      </c>
      <c r="E26" s="51">
        <v>1</v>
      </c>
      <c r="F26" s="49" t="s">
        <v>55</v>
      </c>
      <c r="G26" s="25">
        <v>1</v>
      </c>
      <c r="H26" s="43"/>
    </row>
    <row r="27" spans="1:8" s="50" customFormat="1" x14ac:dyDescent="0.3">
      <c r="A27" s="60">
        <v>6</v>
      </c>
      <c r="B27" s="24" t="s">
        <v>53</v>
      </c>
      <c r="C27" s="59" t="s">
        <v>150</v>
      </c>
      <c r="D27" s="25" t="s">
        <v>13</v>
      </c>
      <c r="E27" s="51">
        <v>20</v>
      </c>
      <c r="F27" s="49" t="s">
        <v>0</v>
      </c>
      <c r="G27" s="25">
        <v>20</v>
      </c>
      <c r="H27" s="43"/>
    </row>
    <row r="28" spans="1:8" s="50" customFormat="1" x14ac:dyDescent="0.3">
      <c r="A28" s="60">
        <v>7</v>
      </c>
      <c r="B28" s="24" t="s">
        <v>151</v>
      </c>
      <c r="C28" s="59" t="s">
        <v>152</v>
      </c>
      <c r="D28" s="25" t="s">
        <v>13</v>
      </c>
      <c r="E28" s="51">
        <v>1</v>
      </c>
      <c r="F28" s="49" t="s">
        <v>0</v>
      </c>
      <c r="G28" s="25">
        <v>1</v>
      </c>
      <c r="H28" s="43"/>
    </row>
    <row r="29" spans="1:8" s="50" customFormat="1" x14ac:dyDescent="0.3">
      <c r="A29" s="60">
        <v>8</v>
      </c>
      <c r="B29" s="24" t="s">
        <v>153</v>
      </c>
      <c r="C29" s="59" t="s">
        <v>154</v>
      </c>
      <c r="D29" s="25" t="s">
        <v>13</v>
      </c>
      <c r="E29" s="51">
        <v>1</v>
      </c>
      <c r="F29" s="49" t="s">
        <v>0</v>
      </c>
      <c r="G29" s="25">
        <v>1</v>
      </c>
      <c r="H29" s="43"/>
    </row>
    <row r="30" spans="1:8" s="50" customFormat="1" x14ac:dyDescent="0.3">
      <c r="A30" s="60">
        <v>9</v>
      </c>
      <c r="B30" s="24" t="s">
        <v>156</v>
      </c>
      <c r="C30" s="59" t="s">
        <v>155</v>
      </c>
      <c r="D30" s="25" t="s">
        <v>13</v>
      </c>
      <c r="E30" s="51">
        <v>1</v>
      </c>
      <c r="F30" s="49" t="s">
        <v>56</v>
      </c>
      <c r="G30" s="25">
        <v>1</v>
      </c>
      <c r="H30" s="43"/>
    </row>
    <row r="31" spans="1:8" s="50" customFormat="1" x14ac:dyDescent="0.3">
      <c r="A31" s="60">
        <v>10</v>
      </c>
      <c r="B31" s="24" t="s">
        <v>157</v>
      </c>
      <c r="C31" s="59" t="s">
        <v>158</v>
      </c>
      <c r="D31" s="25" t="s">
        <v>13</v>
      </c>
      <c r="E31" s="49">
        <v>1</v>
      </c>
      <c r="F31" s="49" t="s">
        <v>0</v>
      </c>
      <c r="G31" s="25">
        <v>1</v>
      </c>
      <c r="H31" s="43"/>
    </row>
    <row r="32" spans="1:8" ht="21" x14ac:dyDescent="0.3">
      <c r="A32" s="102" t="s">
        <v>11</v>
      </c>
      <c r="B32" s="103"/>
      <c r="C32" s="103"/>
      <c r="D32" s="75"/>
      <c r="E32" s="75"/>
      <c r="F32" s="75"/>
      <c r="G32" s="75"/>
      <c r="H32" s="103"/>
    </row>
    <row r="33" spans="1:8" ht="55.2" x14ac:dyDescent="0.3">
      <c r="A33" s="11" t="s">
        <v>10</v>
      </c>
      <c r="B33" s="10" t="s">
        <v>9</v>
      </c>
      <c r="C33" s="10" t="s">
        <v>8</v>
      </c>
      <c r="D33" s="10" t="s">
        <v>7</v>
      </c>
      <c r="E33" s="10" t="s">
        <v>6</v>
      </c>
      <c r="F33" s="10" t="s">
        <v>5</v>
      </c>
      <c r="G33" s="10" t="s">
        <v>4</v>
      </c>
      <c r="H33" s="10" t="s">
        <v>22</v>
      </c>
    </row>
  </sheetData>
  <mergeCells count="31">
    <mergeCell ref="A32:H32"/>
    <mergeCell ref="A20:H20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zoomScale="87" zoomScaleNormal="87" workbookViewId="0">
      <selection activeCell="C21" sqref="C21"/>
    </sheetView>
  </sheetViews>
  <sheetFormatPr defaultColWidth="14.44140625" defaultRowHeight="14.4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9" width="8.6640625" style="1" customWidth="1"/>
    <col min="10" max="16384" width="14.44140625" style="1"/>
  </cols>
  <sheetData>
    <row r="1" spans="1:8" x14ac:dyDescent="0.3">
      <c r="A1" s="112" t="s">
        <v>21</v>
      </c>
      <c r="B1" s="113"/>
      <c r="C1" s="113"/>
      <c r="D1" s="113"/>
      <c r="E1" s="113"/>
      <c r="F1" s="113"/>
      <c r="G1" s="113"/>
    </row>
    <row r="2" spans="1:8" ht="21" x14ac:dyDescent="0.4">
      <c r="A2" s="77" t="s">
        <v>82</v>
      </c>
      <c r="B2" s="77"/>
      <c r="C2" s="77"/>
      <c r="D2" s="77"/>
      <c r="E2" s="77"/>
      <c r="F2" s="77"/>
      <c r="G2" s="77"/>
      <c r="H2" s="66"/>
    </row>
    <row r="3" spans="1:8" ht="21" x14ac:dyDescent="0.3">
      <c r="A3" s="78">
        <f>'Информация о Чемпионате'!B4</f>
        <v>0</v>
      </c>
      <c r="B3" s="78"/>
      <c r="C3" s="78"/>
      <c r="D3" s="78"/>
      <c r="E3" s="78"/>
      <c r="F3" s="78"/>
      <c r="G3" s="78"/>
      <c r="H3" s="67"/>
    </row>
    <row r="4" spans="1:8" ht="21" x14ac:dyDescent="0.4">
      <c r="A4" s="77" t="s">
        <v>83</v>
      </c>
      <c r="B4" s="77"/>
      <c r="C4" s="77"/>
      <c r="D4" s="77"/>
      <c r="E4" s="77"/>
      <c r="F4" s="77"/>
      <c r="G4" s="77"/>
      <c r="H4" s="66"/>
    </row>
    <row r="5" spans="1:8" ht="20.399999999999999" x14ac:dyDescent="0.3">
      <c r="A5" s="114" t="str">
        <f>'Информация о Чемпионате'!B3</f>
        <v>Цифровое земледелие</v>
      </c>
      <c r="B5" s="114"/>
      <c r="C5" s="114"/>
      <c r="D5" s="114"/>
      <c r="E5" s="114"/>
      <c r="F5" s="114"/>
      <c r="G5" s="114"/>
      <c r="H5" s="68"/>
    </row>
    <row r="6" spans="1:8" ht="21" x14ac:dyDescent="0.3">
      <c r="A6" s="102" t="s">
        <v>29</v>
      </c>
      <c r="B6" s="111"/>
      <c r="C6" s="111"/>
      <c r="D6" s="111"/>
      <c r="E6" s="111"/>
      <c r="F6" s="111"/>
      <c r="G6" s="111"/>
    </row>
    <row r="7" spans="1:8" ht="27.6" x14ac:dyDescent="0.3">
      <c r="A7" s="10" t="s">
        <v>10</v>
      </c>
      <c r="B7" s="10" t="s">
        <v>9</v>
      </c>
      <c r="C7" s="12" t="s">
        <v>8</v>
      </c>
      <c r="D7" s="10" t="s">
        <v>7</v>
      </c>
      <c r="E7" s="10" t="s">
        <v>6</v>
      </c>
      <c r="F7" s="10" t="s">
        <v>5</v>
      </c>
      <c r="G7" s="10" t="s">
        <v>30</v>
      </c>
    </row>
    <row r="8" spans="1:8" x14ac:dyDescent="0.3">
      <c r="A8" s="13">
        <v>1</v>
      </c>
      <c r="B8" s="71" t="s">
        <v>159</v>
      </c>
      <c r="C8" s="5"/>
      <c r="D8" s="19"/>
      <c r="E8" s="19"/>
      <c r="F8" s="19"/>
      <c r="G8" s="18"/>
    </row>
    <row r="9" spans="1:8" x14ac:dyDescent="0.3">
      <c r="A9" s="13">
        <v>2</v>
      </c>
      <c r="B9" s="20"/>
      <c r="C9" s="5"/>
      <c r="D9" s="19"/>
      <c r="E9" s="19"/>
      <c r="F9" s="19"/>
      <c r="G9" s="18"/>
    </row>
    <row r="10" spans="1:8" x14ac:dyDescent="0.3">
      <c r="A10" s="13">
        <v>3</v>
      </c>
      <c r="B10" s="20"/>
      <c r="C10" s="5"/>
      <c r="D10" s="6"/>
      <c r="E10" s="19"/>
      <c r="F10" s="19"/>
      <c r="G10" s="18"/>
    </row>
    <row r="11" spans="1:8" x14ac:dyDescent="0.3">
      <c r="A11" s="13">
        <v>4</v>
      </c>
      <c r="B11" s="17"/>
      <c r="C11" s="5"/>
      <c r="D11" s="16"/>
      <c r="E11" s="15"/>
      <c r="F11" s="19"/>
      <c r="G11" s="14"/>
    </row>
    <row r="12" spans="1:8" x14ac:dyDescent="0.3">
      <c r="A12" s="13">
        <v>5</v>
      </c>
      <c r="B12" s="2"/>
      <c r="C12" s="4"/>
      <c r="D12" s="3"/>
      <c r="E12" s="10"/>
      <c r="F12" s="10"/>
      <c r="G12" s="2"/>
    </row>
    <row r="13" spans="1:8" x14ac:dyDescent="0.3">
      <c r="A13" s="13">
        <v>6</v>
      </c>
      <c r="B13" s="11"/>
      <c r="C13" s="4"/>
      <c r="D13" s="3"/>
      <c r="E13" s="10"/>
      <c r="F13" s="10"/>
      <c r="G13" s="10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Adm-usht</cp:lastModifiedBy>
  <dcterms:created xsi:type="dcterms:W3CDTF">2023-01-11T12:24:27Z</dcterms:created>
  <dcterms:modified xsi:type="dcterms:W3CDTF">2024-12-09T12:22:03Z</dcterms:modified>
</cp:coreProperties>
</file>