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6" i="1"/>
  <c r="I295" l="1"/>
  <c r="I259"/>
  <c r="I212" l="1"/>
  <c r="I161" l="1"/>
  <c r="I61" l="1"/>
  <c r="I112"/>
  <c r="I7" l="1"/>
  <c r="I374" s="1"/>
</calcChain>
</file>

<file path=xl/sharedStrings.xml><?xml version="1.0" encoding="utf-8"?>
<sst xmlns="http://schemas.openxmlformats.org/spreadsheetml/2006/main" count="710" uniqueCount="284">
  <si>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</si>
  <si>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</si>
  <si>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</si>
  <si>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</si>
  <si>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</si>
  <si>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</si>
  <si>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</si>
  <si>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</si>
  <si>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</si>
  <si>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</si>
  <si>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</si>
  <si>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</si>
  <si>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</si>
  <si>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</si>
  <si>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</si>
  <si>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</si>
  <si>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</si>
  <si>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</si>
  <si>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</si>
  <si>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Медицинский и социальный уход</t>
  </si>
  <si>
    <t>Сестринский уход за пациентом после огнестрельного ранения в условиях военного госпиталя (стационара).</t>
  </si>
  <si>
    <t>Планирование работы с пациентом</t>
  </si>
  <si>
    <t xml:space="preserve"> Участник отразил все задания КЗ в плане,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 регион, дата написания плана.  Участник выполнил все манипуляции согласно времени, указанному в плане</t>
  </si>
  <si>
    <t xml:space="preserve"> Провести измерение температуры тела </t>
  </si>
  <si>
    <t xml:space="preserve"> Провести измерение А/Д в соответствии со стандартом</t>
  </si>
  <si>
    <t xml:space="preserve"> Определить сатурацию в периферической крови</t>
  </si>
  <si>
    <t>Определить пульс</t>
  </si>
  <si>
    <t xml:space="preserve"> Подготовить оснащение для проведения оксигенотерапии</t>
  </si>
  <si>
    <t xml:space="preserve"> Провести оксигенотерапию</t>
  </si>
  <si>
    <t xml:space="preserve"> Сообщить о ситуациях, при которых необходимо обратиться к врачу</t>
  </si>
  <si>
    <t xml:space="preserve"> Дезинфекция, обработка и утилизация</t>
  </si>
  <si>
    <t xml:space="preserve"> Участник  проводит  дезинфекцию оборудования, поверхностей и оснащения согласно СанПиН 2.1.3684 – 21, утилизирует отходы согласно  СанПиН 3.3686-21 </t>
  </si>
  <si>
    <t xml:space="preserve"> Мытье и обработка рук</t>
  </si>
  <si>
    <t>Использовать перчатки</t>
  </si>
  <si>
    <t xml:space="preserve"> Участник использует перчатки согласно СанПиН 2.1.3684-21</t>
  </si>
  <si>
    <t xml:space="preserve"> Соблюдать собственную биомеханику при работе с пациентом</t>
  </si>
  <si>
    <t xml:space="preserve"> Участник при выполнении всего задания соблюдает биомеханику и эргономичную рабочую позу</t>
  </si>
  <si>
    <t>Провести  регистрацию данных в медицинской документации.</t>
  </si>
  <si>
    <t xml:space="preserve"> Участник заполняет медицинскую документацию, в том числе в форме электронного документа</t>
  </si>
  <si>
    <t>Соответствие внешнего вида участника нормам и правилам</t>
  </si>
  <si>
    <t xml:space="preserve"> Участник соблюдает нормы профессиональной одежды,обуви, внешнего вида</t>
  </si>
  <si>
    <t xml:space="preserve"> Обеспечить безопасность при  выполнении манипуляций</t>
  </si>
  <si>
    <t>Собрать информацию о физическом состоянии пациента</t>
  </si>
  <si>
    <t>Участник не интересуется физическим состоянием пациента.</t>
  </si>
  <si>
    <t>Участник собирает информацию о физическом состоянии пациента не в полном объеме</t>
  </si>
  <si>
    <t>Участник собирает информацию о физическом состоянии пациента, но упускает незначительные моменты</t>
  </si>
  <si>
    <t>Собрать информацию об эмоциональном состоянии  пациента</t>
  </si>
  <si>
    <t>Участник не интересуется эмоциональным состоянием пациента.</t>
  </si>
  <si>
    <t>Участник собирает информацию о эмоциональном  состоянии пациента не в полном объеме</t>
  </si>
  <si>
    <t>Участник собирает информацию о эмоциональном  состоянии пациента, но упускает незначительные моменты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</si>
  <si>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</t>
  </si>
  <si>
    <t>Обсудить план работы с пациентом</t>
  </si>
  <si>
    <t>Участник не обсуждает план работы с пациентом</t>
  </si>
  <si>
    <t>Участник обсуждает план работы с пациентом на основании своих интересов, не учитывает предпочтения пациента, не согласовывает план</t>
  </si>
  <si>
    <t>Участник обсуждает  план работы с пациентом, но упускает незначительные моменты</t>
  </si>
  <si>
    <t>Участник обсуждает план работы с пациентом, рассказывая кратко цель каждой манипуляции, согласовывает план с пациентом, справшивает, нужно ли что-то еще добавить в план.</t>
  </si>
  <si>
    <t>Объяснить ход, цель манипуляций</t>
  </si>
  <si>
    <t>Участник молча проводит манипуляции, не рассказывая пациенту ни о чем и не озвучивает полученные результаты</t>
  </si>
  <si>
    <t>Участник объясняет цель процедуры, не рассказывая ход манипуляции, приказывает пациенту во время выполнения манипуляции или самостоятельно придает пациенту необходимое положение, не озвучивает результаты после проведенных манипуляций.</t>
  </si>
  <si>
    <t>Участник объясняет ход и цель манипуляций кратко</t>
  </si>
  <si>
    <t xml:space="preserve"> Обеспечить уважение к пациенту</t>
  </si>
  <si>
    <t>Участник не проявляет уважение к пациенту</t>
  </si>
  <si>
    <t>Участник практически не проявляет уважение к пациенту</t>
  </si>
  <si>
    <t>Участник проявляет уважение к пациенту, но чаще всего он принимает решения самостоятельно</t>
  </si>
  <si>
    <t>Демонстрировать профессиональное поведение</t>
  </si>
  <si>
    <t>Участник не профессионально общается  с пациентом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</si>
  <si>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непонятными пациенту фразами, использует медицинскую терминалогию,   неестественный в общении.</t>
  </si>
  <si>
    <t xml:space="preserve">Участник ведет себя и общается с пациентом профессионально. </t>
  </si>
  <si>
    <t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</si>
  <si>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Определить чдд</t>
  </si>
  <si>
    <t>Оказание медико-социальной помощи  пациенту со старческой астенией в условиях центра сестринского ухода.</t>
  </si>
  <si>
    <t xml:space="preserve"> Подготовить необходимое оснащение и оборудование для  измерения температуры, пульсоксиметрии, чдд, пульса и А/Д</t>
  </si>
  <si>
    <t xml:space="preserve"> Подготовить необходимое оснащение и оборудование для  измерения А/Д и пульса</t>
  </si>
  <si>
    <t>Подготовить необходимое оснащение для перемещения пациента в постели</t>
  </si>
  <si>
    <t>Подготовить пациента к оценка наличия  когнитивных нарушений по шкале оценки "Тест Мини-ког"</t>
  </si>
  <si>
    <t>Участник объясняет пациенту  как выполнить тест, рассказывает пациенту для чего необходимо проводить оценку когнитивных нарушений</t>
  </si>
  <si>
    <t>Провести оценку  наличия  когнитивных нарушений по шкале оценки "Тест Мини-ког"</t>
  </si>
  <si>
    <t>Провести оценку  питания по краткой шкале оценки питания</t>
  </si>
  <si>
    <t xml:space="preserve">И </t>
  </si>
  <si>
    <t>Подготовить пациента к выявлению (скринингу) и оценки тяжести когнитивных расстройств  по шкале оценки психического статуса</t>
  </si>
  <si>
    <t>Участник объясняет пациенту  как пройти скрининг, рассказывает пациенту для чего необходимо проводить оценку тяжести когнитивных расстройств  по шкале оценки психического статуса</t>
  </si>
  <si>
    <t>Провести оценку  тяжести когнитивных расстройств  по шкале оценки психического статуса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</si>
  <si>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</si>
  <si>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Интересуется самочувствием и готовностью пациента перед каждой манипуляцией.</t>
  </si>
  <si>
    <t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манипуляций.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</si>
  <si>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говорит, делая паузы,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</si>
  <si>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быстро, непонятными пациенту фразами, использует медицинскую терминалогию,   неестественный в общении.</t>
  </si>
  <si>
    <t>Патронаж пациента  с острым тонзиллитом (ангиной) на дому.</t>
  </si>
  <si>
    <t xml:space="preserve"> Подготовить необходимое оснащение и оборудование для  измерения температуры</t>
  </si>
  <si>
    <t>Подготовить оснащение для проведения ингаляции</t>
  </si>
  <si>
    <t>Обучить пациента использованию небулайзера</t>
  </si>
  <si>
    <t xml:space="preserve">Провести ингаляцию </t>
  </si>
  <si>
    <t>Подготовить необходимое оснащение для проведение забора биоматериала из зева</t>
  </si>
  <si>
    <t>Провести забор биоматериала из зева</t>
  </si>
  <si>
    <t xml:space="preserve"> Участник  проводит  дезинфекцию оборудования согласно СанПиН 2.1.3684 – 21, утилизирует отходы в домашних условиях</t>
  </si>
  <si>
    <t xml:space="preserve"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</si>
  <si>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>Патронаж пациента  с бронхиальной астмой на дому.</t>
  </si>
  <si>
    <t>Г</t>
  </si>
  <si>
    <t>Проконтролировать знания действий пациента при возникновении приступа</t>
  </si>
  <si>
    <t>Участник уточняет у пациента  его поведение при приступе одышки. При необходимости дает рекомендации</t>
  </si>
  <si>
    <t>Подготовить пикфлуометр</t>
  </si>
  <si>
    <t>Провести пикфлуометрию</t>
  </si>
  <si>
    <t>Контроль знаний по пикфлуометрии</t>
  </si>
  <si>
    <t>Подготовить к  использованию турбухалер</t>
  </si>
  <si>
    <t>Показать использование турбухалера</t>
  </si>
  <si>
    <t>Дать рекомендации по образу жизни пациента</t>
  </si>
  <si>
    <t xml:space="preserve"> Участник  обучает пациента правилам обработки пикфлуометра, утилизирует отходы в домашних условиях</t>
  </si>
  <si>
    <t xml:space="preserve">Участник обговаривает с пациентом не менее 3х ситуаций, при которых нужно обратиться к врачу. </t>
  </si>
  <si>
    <t>Оказать первую помощь при ожоге. Часть 1</t>
  </si>
  <si>
    <t>Оказать первую помощь при ожоге. Часть 2</t>
  </si>
  <si>
    <t>Д</t>
  </si>
  <si>
    <t>Консультирование пациента после тиреоидэктомии в условиях дневного стационара</t>
  </si>
  <si>
    <t>Е</t>
  </si>
  <si>
    <t>Проведение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населения.</t>
  </si>
  <si>
    <t>Участник информирует пациента о выявленных факторах риска (ФР)</t>
  </si>
  <si>
    <t>Участник объясняет пациенту о  необходимости снижения и контроля фактора риска и поддержания ЗОЖ, повышения ответственности за здоровье.</t>
  </si>
  <si>
    <t>Участник оценивает отношение пациента к ФР, его желание и готовность к изменению (оздоровлению) образа жизни, оценивает индивидуальные особенности</t>
  </si>
  <si>
    <t>Участник обсуждает и составляет совместно с пациентом согласованный, конкретный и реалистичный план оздоровления</t>
  </si>
  <si>
    <t>Участник уточняет, насколько пациент понял советы и рекомендации</t>
  </si>
  <si>
    <t>Участник дает рекомендации пациенту по питанию, физическим нагрузкам, привычкам согласно его образу жизни и потребностям</t>
  </si>
  <si>
    <t xml:space="preserve">Информирование </t>
  </si>
  <si>
    <t>Контроль факторов риска</t>
  </si>
  <si>
    <t xml:space="preserve">Оценка отношения пациента к ФР </t>
  </si>
  <si>
    <t xml:space="preserve">Составление плана </t>
  </si>
  <si>
    <t xml:space="preserve">Обратная связь с пациентом </t>
  </si>
  <si>
    <t>Рекомендации пациенту</t>
  </si>
  <si>
    <t>Организация безопасной и комфортной среды для работы с пациентами</t>
  </si>
  <si>
    <t>Установление  контакта с пациентом</t>
  </si>
  <si>
    <t>Участник не устанавливает контакт с пациентом</t>
  </si>
  <si>
    <t>Участник устанавливает контакт с пациентом корректно, но есть  недочеты</t>
  </si>
  <si>
    <t>Участник устанавливает контакт с пациентом корректно, но есть некоторые недочеты</t>
  </si>
  <si>
    <t>Эффективная передача информации, способствующая формированию осознанного восприятия рекомендаций</t>
  </si>
  <si>
    <t>Участник передает информацию некорректно</t>
  </si>
  <si>
    <t>Участник передает информацию корректно, но есть  недочеты</t>
  </si>
  <si>
    <t>Участник передает информацию корректно, но есть незначительные недочеты</t>
  </si>
  <si>
    <t xml:space="preserve">Участник внимательно слушает первые слова пациента, чтобы отвечать ему в том же темпе, с похожей интонацией и громкостью голоса, стремиться в начале беседы задавать вопросы открытого типа – требующие развернутого ответа, слушает внимательно, не перебивая, но при необходимости берет инициативу на себя, подводя пациента к главной цели встречи. </t>
  </si>
  <si>
    <t>Участник обсуждает план работы с пациентом, четко разъясняет пациенту цели рекомендации/совета,  задает вопросы и выслушивает пациента с повторным объяснением сути совета (при необходимости), дает конкретные адресные советы.</t>
  </si>
  <si>
    <t>Ж</t>
  </si>
  <si>
    <t xml:space="preserve">Участник уточняет цель визита пациента.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</si>
  <si>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>Участник развернуто объясняет цель и ход 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манипуляций.</t>
  </si>
  <si>
    <t>З</t>
  </si>
  <si>
    <t xml:space="preserve"> Вводная часть занятия (часть 1)</t>
  </si>
  <si>
    <t xml:space="preserve"> Участник знакомиться со слушателями и просит их представиться.  Участник обговаривает план занятия, договаривается со слушателями о правилах, которые будут соблюдаться во время занятия. </t>
  </si>
  <si>
    <t>3</t>
  </si>
  <si>
    <t xml:space="preserve"> Информационная часть (часть 1)</t>
  </si>
  <si>
    <t xml:space="preserve"> Информационная часть (часть 2)</t>
  </si>
  <si>
    <t xml:space="preserve"> Активная часть (часть 1)</t>
  </si>
  <si>
    <t xml:space="preserve"> Активная часть (часть 2)</t>
  </si>
  <si>
    <t xml:space="preserve">  Заключение </t>
  </si>
  <si>
    <t>Домашнее задание</t>
  </si>
  <si>
    <t xml:space="preserve"> Соответствие внешнего вида участника нормам и правилам</t>
  </si>
  <si>
    <t xml:space="preserve"> Участник заполняет медицинскую документацию в форме электронного документа</t>
  </si>
  <si>
    <t xml:space="preserve"> Обеспечить уважение к слушателям</t>
  </si>
  <si>
    <t>Участник не проявляет уважение к слушателям</t>
  </si>
  <si>
    <t>Участник практически не проявляет уважение к слушателям</t>
  </si>
  <si>
    <t xml:space="preserve">Участник проявляет уважение к слушателям, но не ведет активный диалог </t>
  </si>
  <si>
    <t>Участник  относится к слушателям доброжелательно, принимает их мнение, поддерживает, не критикует, не оценивает, ведет активный диалог со слушателями в течение всего занятия, стимулирует пациентов к выражению собственных мнений, опасений, сомнений (настаивает, подбадривает, выслушивает, переформулирует высказывания пациентов). Акцентирует внимание на положительных результатах. Рекомендует обращаться по возникающим вопросам, дает контактный номер телефона</t>
  </si>
  <si>
    <t xml:space="preserve"> Демонстрировать профессиональное поведение</t>
  </si>
  <si>
    <t>2</t>
  </si>
  <si>
    <t xml:space="preserve"> Подготовить презентацию для выступления</t>
  </si>
  <si>
    <t>Участник не подготовил  презентацию.</t>
  </si>
  <si>
    <t xml:space="preserve"> Презентация оформлена небрежно, информация не раскрывает тему занятия.</t>
  </si>
  <si>
    <t>Презентация оформлена по правилам, но имеются незначительные недостатки.</t>
  </si>
  <si>
    <t xml:space="preserve"> Презентация оформлена в едином стиле, соответствует теме. Слайды содержат не более 3 цветов. Текст расположен на слайде удобно для прочтения. Использование одного типа шрифта во всей презентации.</t>
  </si>
  <si>
    <t>Предоставление презентации</t>
  </si>
  <si>
    <t>Участник не подготовил выступление.</t>
  </si>
  <si>
    <t>Участник во время выступления читает подготовленный текст.</t>
  </si>
  <si>
    <t xml:space="preserve">Участник во время выступления использует краткий конспект. </t>
  </si>
  <si>
    <t>Участник во время выступления использует краткий план в котором отмечена только последовательность тезисов.</t>
  </si>
  <si>
    <t xml:space="preserve"> Предоставлять информацию в необходимой форме</t>
  </si>
  <si>
    <t>Участник не способен предоставить информацию в необходимой форме</t>
  </si>
  <si>
    <t>Участник не чередует теоретическую и практическую формы обучения, затрачивает больше времени на информационный блок</t>
  </si>
  <si>
    <t>Участник чередует теоретическую и практическую формы обучения, но затрачивает больше времени на информационный блок</t>
  </si>
  <si>
    <t xml:space="preserve">Участник чередует теоретическую и практическую формы обучения, не затягивает проведение информационного блока (на каждый информационный блок не более 10 минут). Передаваемая информация  имеет подтверждение в проверенных источниках, отражает истинные факты и события. </t>
  </si>
  <si>
    <t xml:space="preserve"> Подготовить необходимое оснащение и оборудование для  измерения   пульса и А/Д</t>
  </si>
  <si>
    <t>Обеспечить выдачу лекарственного препарата</t>
  </si>
  <si>
    <t>Дать рекомендации по применению лекарственного препарата</t>
  </si>
  <si>
    <t>Обучить пациента проведению лимфодренажного массажа</t>
  </si>
  <si>
    <t>Обучить пациента дыхательных упражнениям</t>
  </si>
  <si>
    <t>Дать рекомендации по образу жизни</t>
  </si>
  <si>
    <t>Подготавливает пациента к выполнению дыхательных упражнений</t>
  </si>
  <si>
    <t>Оказать психо-эмоциональную поддержку</t>
  </si>
  <si>
    <t xml:space="preserve"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 , отвечает на  вопросы </t>
  </si>
  <si>
    <t xml:space="preserve"> Участник проводит идентификацию пациента, интересуется состоянием пациента во время выполнения лимфодренажного массажа и дыхательных упражнений, выясняет наличие аллергии на ЛС.</t>
  </si>
  <si>
    <t xml:space="preserve"> Участник использует перчатки согласно СанПиН 2.1.3684-21 </t>
  </si>
  <si>
    <t>Подготовить пациента к оценке недостаточности питания у пациентов пожилого и старческого
возраста по шкале оценки питания</t>
  </si>
  <si>
    <r>
      <t xml:space="preserve">Участник объясняет пациенту  как пройти скрининг, рассказывает пациенту для чего необходимо проводить оценку питания. </t>
    </r>
    <r>
      <rPr>
        <sz val="12"/>
        <color theme="1"/>
        <rFont val="Calibri"/>
        <family val="2"/>
        <charset val="204"/>
        <scheme val="minor"/>
      </rPr>
      <t xml:space="preserve">
</t>
    </r>
  </si>
  <si>
    <t>Участник спрашивает пациента о месте ожога,  охлаждает  обожженную поверхность проточной водой не менее 1 минуты, оценивает боль пациента</t>
  </si>
  <si>
    <t xml:space="preserve"> Участник дает рекомендации пациенту, учитывая особенности его жизни и  профессиональной деятельности. Дает не менее 5 рекомендаций.</t>
  </si>
  <si>
    <t>Участник обсуждает план работы с пациентом, рассказывая кратко цель каждой манипуляции, согласовывает план с пациентом, спрашивает, нужно ли что-то еще добавить в план.</t>
  </si>
  <si>
    <r>
      <t xml:space="preserve"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манипуляций, </t>
    </r>
    <r>
      <rPr>
        <sz val="12"/>
        <rFont val="Calibri"/>
        <family val="2"/>
        <charset val="204"/>
        <scheme val="minor"/>
      </rPr>
      <t>предупреждает пациента о времени действия масленной клизмы</t>
    </r>
  </si>
  <si>
    <t>Участник знакомит пациента с врачебным назначением, выясняет исходный уровень знаний, рассказывает для чего необходимо проводить ингаляцию, знакомит пациента с прибором и говорит о принципе действия небулайзера.</t>
  </si>
  <si>
    <t xml:space="preserve"> Участник контролирует  самостоятельную технику проведения пикфлуометрии у пациента.                                                                             Корректирует неправильные действия пациента.  Интерпретирует полученные результаты в соответствии с планом лечения.</t>
  </si>
  <si>
    <r>
      <t xml:space="preserve"> Участник заполняет </t>
    </r>
    <r>
      <rPr>
        <sz val="12"/>
        <rFont val="Calibri"/>
        <family val="2"/>
        <charset val="204"/>
        <scheme val="minor"/>
      </rPr>
      <t>тетрадь учета работы уч. медсестры на дому. Вместе с  пациентом заполняет дневник пикфлоуметрии. На всех документах указывает свое полное Ф.И.О. и название региона.</t>
    </r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</si>
  <si>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Проводит оценку боли по ВАШ, внешне оценивает повязку на послеоперационной ране.</t>
  </si>
  <si>
    <t xml:space="preserve"> Участник проводит идентификацию пациента, убеждается в пригодности применения лекарственных препаратов, рассказывает пациенту о действии и возможных побочных эффектах ЛС в соотвествии с медицинской документацией. Рекомендует пациенту прополаскивать  рот водой, не проглатывая воду после ингаляции ДПИ.  Рассказывает  пациенту о действии противоожоговой повязки. Проверяет температуру воды перед оказанием неотложной помощи при ожоге.</t>
  </si>
  <si>
    <t>Участник проявляет уважение к пациенту. Спрашивает разрешения передвигать личные вещи, интересуется комфортно ли пациенту во время манипуляций. Предупреждает пациента о возможных неприятных ощущениях во время манипуляций.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</si>
  <si>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 Участник проявляет уважение к пациенту, интересуется комфортно ли пациенту во время манипуляций. Уточняет у пациента о возможных противопоказаниях применения препаратов, рассказывает о возможных общих и местных реакциях на введение вакцины. Дает пациенту памятку с датой следующей вакцинации.</t>
  </si>
  <si>
    <t>Подготовить пациента к выполнению лимфодренажного массажа</t>
  </si>
  <si>
    <t>Разместить пациента в постели в положении Фаулера</t>
  </si>
  <si>
    <t xml:space="preserve"> Участник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пациента,полное название региона, дата написания плана.  Участник выполнил все манипуляции согласно времени, указанному в плане</t>
  </si>
  <si>
    <t>Участник готовит рабочее место в соотвествии с ГОСТ Р 52623.1 – 2008  и инструкцией по применению оборудования.</t>
  </si>
  <si>
    <t>Участник проводит измерение температуры тела   в соотвествии с  алгоритмом манипуляции и инструкцией по применению термометра.</t>
  </si>
  <si>
    <t>Участник проводит измерение артериального давления в соотвествии с  алгоритмом манипуляции и инструкцией по применению тонометра.</t>
  </si>
  <si>
    <t>Участник определяет сатурацию кислорода в периферической крови пациента в соотвествии с  алгоритмом манипуляции и инструкцией по применению пульсоксиметра.</t>
  </si>
  <si>
    <t>Участник определяет пульс в соотвествии с алгоритмом манипуляции.</t>
  </si>
  <si>
    <t xml:space="preserve"> Участник определяет ЧДД в соотвествии с алгоритмом манипуляции.</t>
  </si>
  <si>
    <t>Участник готовит рабочее место в соотвествии с алгоритмом манипуляции и медицинской документацией.</t>
  </si>
  <si>
    <r>
      <rPr>
        <sz val="12"/>
        <rFont val="Calibri"/>
        <family val="2"/>
        <charset val="204"/>
        <scheme val="minor"/>
      </rPr>
      <t xml:space="preserve">Участник </t>
    </r>
    <r>
      <rPr>
        <sz val="12"/>
        <color theme="1"/>
        <rFont val="Calibri"/>
        <family val="2"/>
        <charset val="204"/>
        <scheme val="minor"/>
      </rPr>
      <t>проводит оксигенотерапию в соответствии с алгоритмом манипуляции и медицинской документацией.</t>
    </r>
  </si>
  <si>
    <t>Участник обговаривает с пациентом не менее 3х ситуаций, при которых нужно обратиться к врачу. Рекомендует использовать кнопку вызова медперсонала</t>
  </si>
  <si>
    <t>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</si>
  <si>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 xml:space="preserve"> Участник заполняет медицинскую документацию, в том числе в форме электронного документа.</t>
  </si>
  <si>
    <t xml:space="preserve"> Участник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пациента,полное название региона, дата написания плана.  Участник выполнил все манипуляции согласно времени, указанному в плане.</t>
  </si>
  <si>
    <t>Участник готовит рабочее место и оснащение для перемещения пациента в постели в соотвествии в соотвествии  с  ГОСТ Р 52623.3 – 2015 и предпочтениями пациента.</t>
  </si>
  <si>
    <t>Участник размещает пациента в постели согласно алгоритму манипуляции, состоянием и возможностями пациента.</t>
  </si>
  <si>
    <t xml:space="preserve">Участник проводит оценку  наличия  когнитивных нарушений по шкале оценки "Тест Мини-ког" в соотвествии с  Клиническими рекомендациями «Старческая астения».
</t>
  </si>
  <si>
    <t xml:space="preserve">Участник проводит оценку  питания по краткой шкале оценки питания в соотвествии с  Клиническими рекомендациями «Старческая астения».
</t>
  </si>
  <si>
    <t xml:space="preserve">Участник проводит оценку  тяжести когнитивных расстройств  по шкале оценки психического статуса в соотвествии с  Клиническими рекомендациями «Старческая астения».
</t>
  </si>
  <si>
    <t xml:space="preserve"> Участник при выполнении всего задания соблюдает биомеханику и эргономичную рабочую позу, регулирует высоту кровати, убирает поручни во время работы с пациентом.</t>
  </si>
  <si>
    <t xml:space="preserve">  Участник заполняет медицинскую документацию, в том числе в форме электронного документа.</t>
  </si>
  <si>
    <t>Участник готовит рабочее место в соотвествии с алгоритмом манипуляции  и инструкцией по применению оборудования.</t>
  </si>
  <si>
    <t>Участник помогает пациенту провести ингаляциюв соответствии с алгоритмом манипуляции и медицинской документацией.</t>
  </si>
  <si>
    <t>Участник готовит рабочее место в соответствии с алгоритмом манипуляции и медицинской документацией.</t>
  </si>
  <si>
    <t>Участник проводит забор биоматериала из зева в соответствии с алгоритмом манипуляции и медицинской документацией.</t>
  </si>
  <si>
    <t>Участник обговаривает с пациентом не менее 3х ситуаций, при которых нужно обратиться к врачу.</t>
  </si>
  <si>
    <t xml:space="preserve"> Участник использует перчатки согласно СанПиН 2.1.3684-21, медицинскую маску при заборе мазка.использует СИЗ.</t>
  </si>
  <si>
    <t xml:space="preserve"> Участник заполняет медицинскую документацию.</t>
  </si>
  <si>
    <t>Участник готовит пикфлуометр в соотвествии с инструкцией по применению и медицинской документацией.</t>
  </si>
  <si>
    <t xml:space="preserve">Участник помогает пациенту провести пикфлуометрию  в соотвествии с инструкцией по применению и медицинской документацией.                                                    
</t>
  </si>
  <si>
    <t>Участник готовит турбухалер к  использованию  в соотвествии с инструкцией по применению и медицинской документацией.</t>
  </si>
  <si>
    <t>Участник обучает пациента, как правильно принимать ДПИ, учитывая исходный уровень знаний.  Участник дает пациенту принять ДПИ самостоятельно,  корректирует все неправильные действия.</t>
  </si>
  <si>
    <t>Участник  накладывает специальную повязку на место ожога</t>
  </si>
  <si>
    <t xml:space="preserve"> 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</si>
  <si>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>Участник готовит рабочее место в соответствии с ГОСТ Р 52623.1 – 2008  и инструкцией по применению оборудования.</t>
  </si>
  <si>
    <t>Участник проводит измерение артериального давления в соответствии с  алгоритмом манипуляции и инструкцией по применению тонометра.</t>
  </si>
  <si>
    <t>Участник определяет пульс в соответствии с алгоритмом манипуляции.</t>
  </si>
  <si>
    <t>Участник помогает пациенту принять лекарственный препарат в соответствии с медицинской документацией и листом врачебных назначений</t>
  </si>
  <si>
    <t>Участник обучает пациента принимать лекарственный препарат в домашних условиях, акцентирует внимание на дозировке, способе применения, побочных действиях.</t>
  </si>
  <si>
    <t>Участник демонстрирует не менее 3х массажных движений. Просит пациента повторить, корректирует неправильные действия</t>
  </si>
  <si>
    <t>Участник мотивирует пациента выполнять лимфодренажный массаж, говорит о преимуществах, показаниях и противопоказаниях.</t>
  </si>
  <si>
    <t>Участник мотивирует пациента выполнять дыхательные упражнения, говорит о преимуществах, показаниях и противопоказаниях.</t>
  </si>
  <si>
    <t>Участник демонстрирует технику диафрагмального дыхания. Просит пациента повторить, корректирует неправильные действия</t>
  </si>
  <si>
    <t>Участник дает рекомендации (не менее 3-ех)  по питанию, физическим нагрузкам согласно предпочтениям, потребностям и образу жизни пациента, объясняя каждую рекомендацию.</t>
  </si>
  <si>
    <t xml:space="preserve"> Участник соблюдает нормы профессиональной одежды, обуви, внешнего вида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</si>
  <si>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пациента, спрашивает о симптомах, которые могут беспокоить сейчас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</si>
  <si>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поощряет пациента говорить, сопереживает пациенту, проявляет уважение к пациенту и раскрывает эмоции. Мотивирует пациента на активное участие в реабилитации.</t>
  </si>
  <si>
    <t xml:space="preserve"> Подготовить оснащение для ухода за  периферическим венозным катетером </t>
  </si>
  <si>
    <t xml:space="preserve"> Участник готовит рабочее место и оснащение для проведнния ухода за периферическим венозным катетером  в соотвествии с алгоритмом манипуляции и медицинской документацией.</t>
  </si>
  <si>
    <t xml:space="preserve"> Подготовить пациента к проведению ухода за  периферическим венозным катетером </t>
  </si>
  <si>
    <t xml:space="preserve"> Участник готовит пациента к манипуляции в соответствии с самочувствием пациента и правилами подготовки к манипуляции</t>
  </si>
  <si>
    <t xml:space="preserve">Провести уход за периферическим венозным катетером </t>
  </si>
  <si>
    <t xml:space="preserve">Участник проводит уход за ПВК в  соответствии с алгоритмом манипуляции (замена повязки, промывание, оценка наличия симптомов инфицирования, флебита).
</t>
  </si>
  <si>
    <t>Провести осмотр цистостомы и мочеприемника</t>
  </si>
  <si>
    <t xml:space="preserve"> Участник проводит осмотр цистостомы и мочеприемника в соответствии с алгоритмом манипуляции и медицинской документацией.
</t>
  </si>
  <si>
    <t>Участник проводит идентификацию пациентов,  соблюдает правила асептики и антисептики при выполнении манипуляций, проверяет тормоза кровати, проверяет сроки годности и герметичность используемого оснащения.</t>
  </si>
  <si>
    <r>
      <t xml:space="preserve">Участник  спрашивает разрешения передвигать личные вещи пациента, спрашивает пациента, считает ли он необходимым принять обезболивающее, </t>
    </r>
    <r>
      <rPr>
        <sz val="12"/>
        <rFont val="Calibri"/>
        <family val="2"/>
        <charset val="204"/>
        <scheme val="minor"/>
      </rPr>
      <t>интересуется самочувствием пациента  во время проведения процедур, предлагает укрыть пациента одеялом (поправить одеяло), заботится о комфорте пациента.</t>
    </r>
  </si>
  <si>
    <t xml:space="preserve"> Участник проводит идентификацию пациента,  проверяет тормоза кровати.</t>
  </si>
  <si>
    <r>
      <t xml:space="preserve">Участник регулирует угол наклона изголовья кровати, согласно предпочтениям пациента, спрашивает разрешения передвигать личные вещи пациента, интересуется состоянием пациента и его готовностью перед выполнением процедур и манипуляций, </t>
    </r>
    <r>
      <rPr>
        <sz val="12"/>
        <rFont val="Calibri"/>
        <family val="2"/>
        <charset val="204"/>
        <scheme val="minor"/>
      </rPr>
      <t>предлагает укрыть пациента одеялом (поправить одеяло), заботится о комфорте пациента.</t>
    </r>
  </si>
  <si>
    <r>
      <t xml:space="preserve"> Участник проводит идентификацию пациента, </t>
    </r>
    <r>
      <rPr>
        <sz val="12"/>
        <rFont val="Calibri"/>
        <family val="2"/>
        <charset val="204"/>
        <scheme val="minor"/>
      </rPr>
      <t>надевает маску перед тем как зайти в комнату пациента,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убеждается в пригодности применения оснащения для проведения  забора биоматрила из зева, проведении ингаляции, соблюдает правила асептики, уточняет, есть ли аллергия на ЛС.</t>
    </r>
  </si>
  <si>
    <t>Участник проявляет уважение к пациенту, спрашивает разрешения передвигать и использовать личные вещи пациента, предупреждает пациента о возможных неприятных или болезненных ощущениях во время выполнения процедур.</t>
  </si>
  <si>
    <t>Проведение 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населения.</t>
  </si>
  <si>
    <t xml:space="preserve"> Участник заполняет медицинскую документацию, в том числе в форме электронного документа,  проводит идентификацию пациента. </t>
  </si>
  <si>
    <t>Участник мотивирует пациента принимать лекарственный препарат в домашних условиях, акцентирует внимание на дозировке, способе применения, побочных действиях.</t>
  </si>
  <si>
    <t>Обучить пациента измерять АД в домашних условиях</t>
  </si>
  <si>
    <t>Участник мотивирует и обучает  пациента правилам измерения АД, учитывая его потребности и исходный уровень знаний.</t>
  </si>
  <si>
    <t>Дать рекомендации по питанию</t>
  </si>
  <si>
    <t>Дать рекомендации по уходу за стопами</t>
  </si>
  <si>
    <t>Участник дает не менее 8 рекомендаций по уходу за стопами.</t>
  </si>
  <si>
    <t>Провести осмотр стоп</t>
  </si>
  <si>
    <t>Участник проводит осмотр стоп в соответствии с алгоритмом манипуляции.</t>
  </si>
  <si>
    <t xml:space="preserve"> Участник заполняет медицинскую документацию, в том числе в форме электронного документа, мотивирует и помогает пациенту заполнить дневник самоконтроля</t>
  </si>
  <si>
    <t xml:space="preserve"> Участник проводит идентификацию пациента, интересуется состоянием пациента во время выполнения манипуляций.</t>
  </si>
  <si>
    <r>
      <t xml:space="preserve">Дать рекомендации по </t>
    </r>
    <r>
      <rPr>
        <sz val="11"/>
        <rFont val="Times New Roman"/>
        <family val="1"/>
        <charset val="204"/>
      </rPr>
      <t>увеличению физической активности</t>
    </r>
  </si>
  <si>
    <r>
      <t xml:space="preserve">Участник мотивирует пациента увеличить физическую активность и дает рекомендации учитывая его </t>
    </r>
    <r>
      <rPr>
        <sz val="11"/>
        <rFont val="Times New Roman"/>
        <family val="1"/>
        <charset val="204"/>
      </rPr>
      <t>образ жизни, потребности и пожелания.</t>
    </r>
  </si>
  <si>
    <r>
      <t xml:space="preserve">Участник дает рекомендации по питанию пациенту, учитывая его </t>
    </r>
    <r>
      <rPr>
        <sz val="11"/>
        <rFont val="Times New Roman"/>
        <family val="1"/>
        <charset val="204"/>
      </rPr>
      <t>привычки, потребности и пожелания.</t>
    </r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</si>
  <si>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поощряет пациента говорить, сопереживает пациенту, проявляет уважение к пациенту и раскрывает эмоции. Мотивирует пациента на активное участие в лечении.</t>
  </si>
  <si>
    <t>Консультирование пациента с сахарным диабетом 2 типа в условиях дневного стационара.</t>
  </si>
  <si>
    <t>Организация и проведение занятия в рамках школы по отказу от потребления табака.</t>
  </si>
  <si>
    <t xml:space="preserve"> Участник рассказывает слушателям о воздействии курения на организм человека</t>
  </si>
  <si>
    <t xml:space="preserve"> Участник рассказывает слушателям о курении как факторе риска сердечно-сосудистых и бронхолегочных заболеваний. Рассказывает слушателям об основных препятствиях на пути к отказу от курения и преимуществах жизни без сигарет.</t>
  </si>
  <si>
    <t xml:space="preserve"> Участник выявляет отношение слушателей к курению предлагая ответить на вопросы:  "Что для Вас означает курение?" "Почему Вы курите?" "Где Вы обычно курите?" "Как Вы относитесь к своему курению?" "Когда Вы чаще курите?" "Пытались ли Вы бросить курить?" (минимум 3 вопроса)</t>
  </si>
  <si>
    <t xml:space="preserve"> Участник предлагает слушателям пройти  тест Фагерстрема для оценки степени никотиновой зависимости.  Участник предлагает слушателям тест  для определения уровня мотивации к отказу от курения.</t>
  </si>
  <si>
    <t xml:space="preserve"> Участник интерпретирует и обсуждает результаты тестов со слушателями</t>
  </si>
  <si>
    <t xml:space="preserve"> Участник предлагает слушателям выполнить домашнее задание - заполненить дневник потребления табака и описать плюсы и минусы отказа от курения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</si>
</sst>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7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2" fontId="8" fillId="2" borderId="0" xfId="0" applyNumberFormat="1" applyFont="1" applyFill="1"/>
    <xf numFmtId="2" fontId="9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6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wrapText="1"/>
    </xf>
    <xf numFmtId="16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6" fontId="10" fillId="4" borderId="1" xfId="0" applyNumberFormat="1" applyFont="1" applyFill="1" applyBorder="1" applyAlignment="1">
      <alignment horizontal="left" vertical="top" wrapText="1"/>
    </xf>
    <xf numFmtId="16" fontId="10" fillId="4" borderId="1" xfId="0" applyNumberFormat="1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top" wrapText="1"/>
    </xf>
    <xf numFmtId="16" fontId="10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top" wrapText="1"/>
    </xf>
    <xf numFmtId="16" fontId="0" fillId="0" borderId="1" xfId="0" applyNumberFormat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textRotation="255" wrapText="1"/>
    </xf>
    <xf numFmtId="14" fontId="0" fillId="0" borderId="1" xfId="0" applyNumberForma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vertical="center" wrapText="1"/>
    </xf>
    <xf numFmtId="14" fontId="10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left" vertical="top" wrapText="1"/>
    </xf>
    <xf numFmtId="16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top" wrapText="1"/>
    </xf>
    <xf numFmtId="0" fontId="0" fillId="0" borderId="6" xfId="0" applyBorder="1"/>
    <xf numFmtId="2" fontId="0" fillId="0" borderId="6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4" xfId="0" applyNumberFormat="1" applyBorder="1"/>
    <xf numFmtId="2" fontId="0" fillId="0" borderId="2" xfId="0" applyNumberFormat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1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6" fontId="10" fillId="0" borderId="1" xfId="0" applyNumberFormat="1" applyFont="1" applyBorder="1" applyAlignment="1">
      <alignment vertical="top" wrapText="1"/>
    </xf>
    <xf numFmtId="14" fontId="0" fillId="0" borderId="1" xfId="0" applyNumberForma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2" fontId="0" fillId="0" borderId="7" xfId="0" applyNumberFormat="1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2" fontId="0" fillId="0" borderId="8" xfId="0" applyNumberFormat="1" applyBorder="1"/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4" fontId="10" fillId="0" borderId="8" xfId="0" applyNumberFormat="1" applyFont="1" applyBorder="1" applyAlignment="1">
      <alignment horizontal="left" vertical="top" wrapText="1"/>
    </xf>
    <xf numFmtId="0" fontId="0" fillId="4" borderId="8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left" vertical="top" wrapText="1"/>
    </xf>
    <xf numFmtId="0" fontId="0" fillId="4" borderId="3" xfId="0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49" fontId="0" fillId="4" borderId="7" xfId="0" applyNumberFormat="1" applyFill="1" applyBorder="1" applyAlignment="1">
      <alignment horizontal="center" vertical="center" wrapText="1"/>
    </xf>
    <xf numFmtId="2" fontId="0" fillId="0" borderId="9" xfId="0" applyNumberFormat="1" applyBorder="1"/>
    <xf numFmtId="0" fontId="0" fillId="0" borderId="3" xfId="0" applyBorder="1" applyAlignment="1">
      <alignment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0" fontId="0" fillId="4" borderId="6" xfId="0" applyFill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/>
    </xf>
    <xf numFmtId="49" fontId="0" fillId="0" borderId="1" xfId="0" applyNumberFormat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16" fontId="0" fillId="0" borderId="1" xfId="0" applyNumberForma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14" fontId="11" fillId="0" borderId="1" xfId="0" applyNumberFormat="1" applyFont="1" applyBorder="1" applyAlignment="1">
      <alignment vertical="top" wrapText="1"/>
    </xf>
    <xf numFmtId="14" fontId="11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3" xfId="0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49" fontId="10" fillId="4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74"/>
  <sheetViews>
    <sheetView tabSelected="1" topLeftCell="A326" zoomScale="80" zoomScaleNormal="80" workbookViewId="0">
      <selection activeCell="C340" sqref="C340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0.875" style="3" customWidth="1"/>
    <col min="5" max="5" width="10.375" style="4" customWidth="1"/>
    <col min="6" max="6" width="93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>
      <c r="B2" s="2" t="s">
        <v>13</v>
      </c>
      <c r="D2" s="26"/>
      <c r="E2" s="21"/>
    </row>
    <row r="3" spans="1:9">
      <c r="B3" s="2" t="s">
        <v>15</v>
      </c>
      <c r="D3" t="s">
        <v>19</v>
      </c>
      <c r="E3" s="21"/>
    </row>
    <row r="5" spans="1:9" s="5" customFormat="1" ht="33.950000000000003" customHeight="1">
      <c r="A5" s="11" t="s">
        <v>1</v>
      </c>
      <c r="B5" s="11" t="s">
        <v>12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14</v>
      </c>
      <c r="H5" s="11" t="s">
        <v>18</v>
      </c>
      <c r="I5" s="11" t="s">
        <v>8</v>
      </c>
    </row>
    <row r="6" spans="1:9">
      <c r="H6"/>
    </row>
    <row r="7" spans="1:9" s="17" customFormat="1" ht="18.75">
      <c r="A7" s="14" t="s">
        <v>0</v>
      </c>
      <c r="B7" s="15" t="s">
        <v>20</v>
      </c>
      <c r="C7" s="14"/>
      <c r="D7" s="16"/>
      <c r="E7" s="14"/>
      <c r="F7" s="16"/>
      <c r="G7" s="16"/>
      <c r="H7" s="15"/>
      <c r="I7" s="24">
        <f>SUM(I8:I60)</f>
        <v>20.500000000000007</v>
      </c>
    </row>
    <row r="8" spans="1:9" ht="63">
      <c r="A8" s="7">
        <v>1</v>
      </c>
      <c r="B8" s="29" t="s">
        <v>20</v>
      </c>
      <c r="C8" s="18"/>
      <c r="D8" s="18"/>
      <c r="E8" s="18"/>
      <c r="F8" s="18"/>
      <c r="G8" s="18"/>
      <c r="H8" s="18"/>
      <c r="I8" s="19"/>
    </row>
    <row r="9" spans="1:9" ht="97.5" customHeight="1">
      <c r="A9" s="7"/>
      <c r="B9" s="6"/>
      <c r="C9" s="30" t="s">
        <v>5</v>
      </c>
      <c r="D9" s="31" t="s">
        <v>21</v>
      </c>
      <c r="E9" s="7"/>
      <c r="F9" s="32" t="s">
        <v>200</v>
      </c>
      <c r="G9" s="12"/>
      <c r="H9" s="135">
        <v>2</v>
      </c>
      <c r="I9" s="8">
        <v>1</v>
      </c>
    </row>
    <row r="10" spans="1:9" ht="89.25" customHeight="1">
      <c r="A10" s="7"/>
      <c r="B10" s="6"/>
      <c r="C10" s="33" t="s">
        <v>5</v>
      </c>
      <c r="D10" s="34" t="s">
        <v>71</v>
      </c>
      <c r="E10" s="35"/>
      <c r="F10" s="39" t="s">
        <v>201</v>
      </c>
      <c r="G10" s="37"/>
      <c r="H10" s="67">
        <v>4</v>
      </c>
      <c r="I10" s="8">
        <v>0.3</v>
      </c>
    </row>
    <row r="11" spans="1:9" ht="75.75" customHeight="1">
      <c r="A11" s="7"/>
      <c r="B11" s="6"/>
      <c r="C11" s="33" t="s">
        <v>5</v>
      </c>
      <c r="D11" s="38" t="s">
        <v>23</v>
      </c>
      <c r="E11" s="35"/>
      <c r="F11" s="39" t="s">
        <v>202</v>
      </c>
      <c r="G11" s="37"/>
      <c r="H11" s="67">
        <v>4</v>
      </c>
      <c r="I11" s="8">
        <v>0.5</v>
      </c>
    </row>
    <row r="12" spans="1:9" ht="43.5" customHeight="1">
      <c r="A12" s="7"/>
      <c r="B12" s="6"/>
      <c r="C12" s="33" t="s">
        <v>5</v>
      </c>
      <c r="D12" s="40" t="s">
        <v>24</v>
      </c>
      <c r="E12" s="35"/>
      <c r="F12" s="61" t="s">
        <v>203</v>
      </c>
      <c r="G12" s="37"/>
      <c r="H12" s="67">
        <v>4</v>
      </c>
      <c r="I12" s="8">
        <v>0.5</v>
      </c>
    </row>
    <row r="13" spans="1:9" ht="45.75" customHeight="1">
      <c r="A13" s="7"/>
      <c r="B13" s="6"/>
      <c r="C13" s="33" t="s">
        <v>5</v>
      </c>
      <c r="D13" s="41" t="s">
        <v>25</v>
      </c>
      <c r="E13" s="35"/>
      <c r="F13" s="63" t="s">
        <v>204</v>
      </c>
      <c r="G13" s="37"/>
      <c r="H13" s="67">
        <v>4</v>
      </c>
      <c r="I13" s="10">
        <v>0.5</v>
      </c>
    </row>
    <row r="14" spans="1:9">
      <c r="A14" s="7"/>
      <c r="B14" s="6"/>
      <c r="C14" s="33" t="s">
        <v>5</v>
      </c>
      <c r="D14" s="38" t="s">
        <v>26</v>
      </c>
      <c r="E14" s="35"/>
      <c r="F14" s="134" t="s">
        <v>205</v>
      </c>
      <c r="G14" s="37"/>
      <c r="H14" s="67">
        <v>4</v>
      </c>
      <c r="I14" s="8">
        <v>0.5</v>
      </c>
    </row>
    <row r="15" spans="1:9" ht="23.25" customHeight="1">
      <c r="A15" s="7"/>
      <c r="B15" s="6"/>
      <c r="C15" s="33" t="s">
        <v>5</v>
      </c>
      <c r="D15" s="38" t="s">
        <v>69</v>
      </c>
      <c r="E15" s="35"/>
      <c r="F15" s="46" t="s">
        <v>206</v>
      </c>
      <c r="G15" s="37"/>
      <c r="H15" s="67">
        <v>4</v>
      </c>
      <c r="I15" s="8">
        <v>0.5</v>
      </c>
    </row>
    <row r="16" spans="1:9" ht="31.5">
      <c r="A16" s="7"/>
      <c r="B16" s="6"/>
      <c r="C16" s="30" t="s">
        <v>5</v>
      </c>
      <c r="D16" s="43" t="s">
        <v>27</v>
      </c>
      <c r="E16" s="7"/>
      <c r="F16" s="42" t="s">
        <v>207</v>
      </c>
      <c r="G16" s="12"/>
      <c r="H16" s="67">
        <v>5</v>
      </c>
      <c r="I16" s="8">
        <v>1</v>
      </c>
    </row>
    <row r="17" spans="1:9" ht="37.5" customHeight="1">
      <c r="A17" s="7"/>
      <c r="B17" s="6"/>
      <c r="C17" s="30" t="s">
        <v>5</v>
      </c>
      <c r="D17" s="43" t="s">
        <v>28</v>
      </c>
      <c r="E17" s="7"/>
      <c r="F17" s="42" t="s">
        <v>208</v>
      </c>
      <c r="G17" s="12"/>
      <c r="H17" s="67">
        <v>5</v>
      </c>
      <c r="I17" s="8">
        <v>2</v>
      </c>
    </row>
    <row r="18" spans="1:9" ht="61.5" customHeight="1">
      <c r="A18" s="7"/>
      <c r="B18" s="6"/>
      <c r="C18" s="30" t="s">
        <v>5</v>
      </c>
      <c r="D18" s="47" t="s">
        <v>246</v>
      </c>
      <c r="E18" s="7"/>
      <c r="F18" s="46" t="s">
        <v>247</v>
      </c>
      <c r="G18" s="12"/>
      <c r="H18" s="67">
        <v>4</v>
      </c>
      <c r="I18" s="8">
        <v>0.25</v>
      </c>
    </row>
    <row r="19" spans="1:9" ht="48" customHeight="1">
      <c r="A19" s="7"/>
      <c r="B19" s="6"/>
      <c r="C19" s="33" t="s">
        <v>5</v>
      </c>
      <c r="D19" s="34" t="s">
        <v>248</v>
      </c>
      <c r="E19" s="48"/>
      <c r="F19" s="39" t="s">
        <v>249</v>
      </c>
      <c r="G19" s="12"/>
      <c r="H19" s="67">
        <v>4</v>
      </c>
      <c r="I19" s="8">
        <v>0.25</v>
      </c>
    </row>
    <row r="20" spans="1:9" ht="38.25" customHeight="1">
      <c r="A20" s="7"/>
      <c r="B20" s="6"/>
      <c r="C20" s="30" t="s">
        <v>5</v>
      </c>
      <c r="D20" s="47" t="s">
        <v>250</v>
      </c>
      <c r="E20" s="7"/>
      <c r="F20" s="46" t="s">
        <v>251</v>
      </c>
      <c r="G20" s="12"/>
      <c r="H20" s="67">
        <v>4</v>
      </c>
      <c r="I20" s="8">
        <v>2</v>
      </c>
    </row>
    <row r="21" spans="1:9" ht="30.75" customHeight="1">
      <c r="A21" s="7"/>
      <c r="B21" s="6"/>
      <c r="C21" s="30" t="s">
        <v>5</v>
      </c>
      <c r="D21" s="47" t="s">
        <v>252</v>
      </c>
      <c r="E21" s="7"/>
      <c r="F21" s="46" t="s">
        <v>253</v>
      </c>
      <c r="G21" s="12"/>
      <c r="H21" s="67">
        <v>4</v>
      </c>
      <c r="I21" s="8">
        <v>1.7</v>
      </c>
    </row>
    <row r="22" spans="1:9" ht="47.25">
      <c r="A22" s="7"/>
      <c r="B22" s="6"/>
      <c r="C22" s="33" t="s">
        <v>5</v>
      </c>
      <c r="D22" s="41" t="s">
        <v>29</v>
      </c>
      <c r="E22" s="35"/>
      <c r="F22" s="42" t="s">
        <v>209</v>
      </c>
      <c r="G22" s="37"/>
      <c r="H22" s="67">
        <v>5</v>
      </c>
      <c r="I22" s="8">
        <v>2</v>
      </c>
    </row>
    <row r="23" spans="1:9" ht="31.5">
      <c r="A23" s="7"/>
      <c r="B23" s="6"/>
      <c r="C23" s="33" t="s">
        <v>5</v>
      </c>
      <c r="D23" s="49" t="s">
        <v>30</v>
      </c>
      <c r="E23" s="35"/>
      <c r="F23" s="39" t="s">
        <v>31</v>
      </c>
      <c r="G23" s="37"/>
      <c r="H23" s="136">
        <v>1</v>
      </c>
      <c r="I23" s="8">
        <v>0.6</v>
      </c>
    </row>
    <row r="24" spans="1:9" ht="63">
      <c r="A24" s="7"/>
      <c r="B24" s="6"/>
      <c r="C24" s="33" t="s">
        <v>5</v>
      </c>
      <c r="D24" s="36" t="s">
        <v>32</v>
      </c>
      <c r="E24" s="35"/>
      <c r="F24" s="42" t="s">
        <v>210</v>
      </c>
      <c r="G24" s="37"/>
      <c r="H24" s="67">
        <v>1</v>
      </c>
      <c r="I24" s="8">
        <v>0.6</v>
      </c>
    </row>
    <row r="25" spans="1:9">
      <c r="A25" s="7"/>
      <c r="B25" s="6"/>
      <c r="C25" s="30" t="s">
        <v>5</v>
      </c>
      <c r="D25" s="50" t="s">
        <v>33</v>
      </c>
      <c r="E25" s="7"/>
      <c r="F25" s="46" t="s">
        <v>184</v>
      </c>
      <c r="G25" s="12"/>
      <c r="H25" s="67">
        <v>1</v>
      </c>
      <c r="I25" s="8">
        <v>0.6</v>
      </c>
    </row>
    <row r="26" spans="1:9" ht="47.25">
      <c r="A26" s="7"/>
      <c r="B26" s="6"/>
      <c r="C26" s="30" t="s">
        <v>5</v>
      </c>
      <c r="D26" s="51" t="s">
        <v>35</v>
      </c>
      <c r="E26" s="7"/>
      <c r="F26" s="44" t="s">
        <v>36</v>
      </c>
      <c r="G26" s="12"/>
      <c r="H26" s="67">
        <v>1</v>
      </c>
      <c r="I26" s="8">
        <v>0.6</v>
      </c>
    </row>
    <row r="27" spans="1:9" ht="48" customHeight="1">
      <c r="A27" s="7"/>
      <c r="B27" s="6"/>
      <c r="C27" s="30" t="s">
        <v>5</v>
      </c>
      <c r="D27" s="51" t="s">
        <v>37</v>
      </c>
      <c r="E27" s="7"/>
      <c r="F27" s="68" t="s">
        <v>211</v>
      </c>
      <c r="G27" s="12"/>
      <c r="H27" s="67">
        <v>2</v>
      </c>
      <c r="I27" s="8">
        <v>0.25</v>
      </c>
    </row>
    <row r="28" spans="1:9" ht="31.5">
      <c r="A28" s="7"/>
      <c r="B28" s="6"/>
      <c r="C28" s="30" t="s">
        <v>5</v>
      </c>
      <c r="D28" s="51" t="s">
        <v>39</v>
      </c>
      <c r="E28" s="7"/>
      <c r="F28" s="46" t="s">
        <v>40</v>
      </c>
      <c r="G28" s="12"/>
      <c r="H28" s="67">
        <v>1</v>
      </c>
      <c r="I28" s="8">
        <v>0.6</v>
      </c>
    </row>
    <row r="29" spans="1:9" ht="49.5" customHeight="1">
      <c r="A29" s="7"/>
      <c r="B29" s="6"/>
      <c r="C29" s="53" t="s">
        <v>5</v>
      </c>
      <c r="D29" s="51" t="s">
        <v>41</v>
      </c>
      <c r="E29" s="7"/>
      <c r="F29" s="68" t="s">
        <v>254</v>
      </c>
      <c r="G29" s="12"/>
      <c r="H29" s="67">
        <v>1</v>
      </c>
      <c r="I29" s="8">
        <v>1</v>
      </c>
    </row>
    <row r="30" spans="1:9" ht="31.5">
      <c r="A30" s="7"/>
      <c r="B30" s="6"/>
      <c r="C30" s="55" t="s">
        <v>6</v>
      </c>
      <c r="D30" s="51" t="s">
        <v>42</v>
      </c>
      <c r="E30" s="7"/>
      <c r="F30" s="52"/>
      <c r="G30" s="12"/>
      <c r="H30" s="67">
        <v>4</v>
      </c>
      <c r="I30" s="8">
        <v>0.6</v>
      </c>
    </row>
    <row r="31" spans="1:9">
      <c r="A31" s="7"/>
      <c r="B31" s="6"/>
      <c r="C31" s="56"/>
      <c r="D31" s="56"/>
      <c r="E31" s="7">
        <v>0</v>
      </c>
      <c r="F31" s="44" t="s">
        <v>43</v>
      </c>
      <c r="G31" s="12"/>
      <c r="H31" s="136"/>
      <c r="I31" s="8"/>
    </row>
    <row r="32" spans="1:9">
      <c r="A32" s="7"/>
      <c r="B32" s="6"/>
      <c r="C32" s="58"/>
      <c r="D32" s="51"/>
      <c r="E32" s="7">
        <v>1</v>
      </c>
      <c r="F32" s="46" t="s">
        <v>44</v>
      </c>
      <c r="G32" s="12"/>
      <c r="H32" s="137"/>
      <c r="I32" s="8"/>
    </row>
    <row r="33" spans="1:9" ht="31.5">
      <c r="A33" s="7"/>
      <c r="B33" s="6"/>
      <c r="C33" s="58"/>
      <c r="D33" s="51"/>
      <c r="E33" s="7">
        <v>2</v>
      </c>
      <c r="F33" s="46" t="s">
        <v>45</v>
      </c>
      <c r="G33" s="12"/>
      <c r="H33" s="137"/>
      <c r="I33" s="8"/>
    </row>
    <row r="34" spans="1:9" ht="67.5" customHeight="1">
      <c r="A34" s="7"/>
      <c r="B34" s="6"/>
      <c r="C34" s="58"/>
      <c r="D34" s="51"/>
      <c r="E34" s="7">
        <v>3</v>
      </c>
      <c r="F34" s="46" t="s">
        <v>194</v>
      </c>
      <c r="G34" s="12"/>
      <c r="H34" s="137"/>
      <c r="I34" s="8"/>
    </row>
    <row r="35" spans="1:9" ht="47.25">
      <c r="A35" s="7"/>
      <c r="B35" s="6"/>
      <c r="C35" s="55" t="s">
        <v>6</v>
      </c>
      <c r="D35" s="59" t="s">
        <v>46</v>
      </c>
      <c r="E35" s="7"/>
      <c r="F35" s="44"/>
      <c r="G35" s="12"/>
      <c r="H35" s="136">
        <v>4</v>
      </c>
      <c r="I35" s="8">
        <v>0.6</v>
      </c>
    </row>
    <row r="36" spans="1:9" ht="32.25" customHeight="1">
      <c r="A36" s="7"/>
      <c r="B36" s="6"/>
      <c r="C36" s="56"/>
      <c r="D36" s="56"/>
      <c r="E36" s="7">
        <v>0</v>
      </c>
      <c r="F36" s="44" t="s">
        <v>47</v>
      </c>
      <c r="G36" s="12"/>
      <c r="H36" s="138"/>
      <c r="I36" s="8"/>
    </row>
    <row r="37" spans="1:9">
      <c r="A37" s="7"/>
      <c r="B37" s="6"/>
      <c r="C37" s="58"/>
      <c r="D37" s="51"/>
      <c r="E37" s="7">
        <v>1</v>
      </c>
      <c r="F37" s="46" t="s">
        <v>48</v>
      </c>
      <c r="G37" s="12"/>
      <c r="H37" s="139"/>
      <c r="I37" s="8"/>
    </row>
    <row r="38" spans="1:9" ht="35.25" customHeight="1">
      <c r="A38" s="7"/>
      <c r="B38" s="6"/>
      <c r="C38" s="58"/>
      <c r="D38" s="51"/>
      <c r="E38" s="7">
        <v>2</v>
      </c>
      <c r="F38" s="46" t="s">
        <v>49</v>
      </c>
      <c r="G38" s="12"/>
      <c r="H38" s="137"/>
      <c r="I38" s="8"/>
    </row>
    <row r="39" spans="1:9" ht="74.25" customHeight="1">
      <c r="A39" s="7"/>
      <c r="B39" s="6"/>
      <c r="C39" s="58"/>
      <c r="D39" s="51"/>
      <c r="E39" s="7">
        <v>3</v>
      </c>
      <c r="F39" s="60" t="s">
        <v>50</v>
      </c>
      <c r="G39" s="12"/>
      <c r="H39" s="137"/>
      <c r="I39" s="8"/>
    </row>
    <row r="40" spans="1:9" ht="31.5">
      <c r="A40" s="7"/>
      <c r="B40" s="6"/>
      <c r="C40" s="55" t="s">
        <v>6</v>
      </c>
      <c r="D40" s="51" t="s">
        <v>51</v>
      </c>
      <c r="E40" s="7"/>
      <c r="F40" s="52"/>
      <c r="G40" s="12"/>
      <c r="H40" s="136">
        <v>2</v>
      </c>
      <c r="I40" s="8">
        <v>0.25</v>
      </c>
    </row>
    <row r="41" spans="1:9">
      <c r="A41" s="7"/>
      <c r="B41" s="6"/>
      <c r="C41" s="58"/>
      <c r="D41" s="51"/>
      <c r="E41" s="7">
        <v>0</v>
      </c>
      <c r="F41" s="44" t="s">
        <v>52</v>
      </c>
      <c r="G41" s="12"/>
      <c r="H41" s="137"/>
      <c r="I41" s="8"/>
    </row>
    <row r="42" spans="1:9" ht="42.75" customHeight="1">
      <c r="A42" s="7"/>
      <c r="B42" s="6"/>
      <c r="C42" s="58"/>
      <c r="D42" s="51"/>
      <c r="E42" s="7">
        <v>1</v>
      </c>
      <c r="F42" s="44" t="s">
        <v>53</v>
      </c>
      <c r="G42" s="12"/>
      <c r="H42" s="137"/>
      <c r="I42" s="8"/>
    </row>
    <row r="43" spans="1:9">
      <c r="A43" s="7"/>
      <c r="B43" s="6"/>
      <c r="C43" s="58"/>
      <c r="D43" s="51"/>
      <c r="E43" s="7">
        <v>2</v>
      </c>
      <c r="F43" s="46" t="s">
        <v>54</v>
      </c>
      <c r="G43" s="12"/>
      <c r="H43" s="137"/>
      <c r="I43" s="8"/>
    </row>
    <row r="44" spans="1:9" ht="40.5" customHeight="1">
      <c r="A44" s="7"/>
      <c r="B44" s="6"/>
      <c r="C44" s="58"/>
      <c r="D44" s="51"/>
      <c r="E44" s="7">
        <v>3</v>
      </c>
      <c r="F44" s="46" t="s">
        <v>55</v>
      </c>
      <c r="G44" s="12"/>
      <c r="H44" s="137"/>
      <c r="I44" s="8"/>
    </row>
    <row r="45" spans="1:9" ht="31.5">
      <c r="A45" s="7"/>
      <c r="B45" s="6"/>
      <c r="C45" s="55" t="s">
        <v>6</v>
      </c>
      <c r="D45" s="51" t="s">
        <v>56</v>
      </c>
      <c r="E45" s="7"/>
      <c r="F45" s="56"/>
      <c r="G45" s="12"/>
      <c r="H45" s="136">
        <v>4</v>
      </c>
      <c r="I45" s="8">
        <v>0.6</v>
      </c>
    </row>
    <row r="46" spans="1:9" ht="31.5">
      <c r="A46" s="7"/>
      <c r="B46" s="6"/>
      <c r="C46" s="58"/>
      <c r="D46" s="51"/>
      <c r="E46" s="7">
        <v>0</v>
      </c>
      <c r="F46" s="44" t="s">
        <v>57</v>
      </c>
      <c r="G46" s="12"/>
      <c r="H46" s="67"/>
      <c r="I46" s="8"/>
    </row>
    <row r="47" spans="1:9" ht="73.5" customHeight="1">
      <c r="A47" s="7"/>
      <c r="B47" s="6"/>
      <c r="C47" s="58"/>
      <c r="D47" s="51"/>
      <c r="E47" s="7">
        <v>1</v>
      </c>
      <c r="F47" s="44" t="s">
        <v>58</v>
      </c>
      <c r="G47" s="12"/>
      <c r="H47" s="137"/>
      <c r="I47" s="8"/>
    </row>
    <row r="48" spans="1:9">
      <c r="A48" s="7"/>
      <c r="B48" s="6"/>
      <c r="C48" s="58"/>
      <c r="D48" s="51"/>
      <c r="E48" s="7">
        <v>2</v>
      </c>
      <c r="F48" s="61" t="s">
        <v>59</v>
      </c>
      <c r="G48" s="12"/>
      <c r="H48" s="137"/>
      <c r="I48" s="8"/>
    </row>
    <row r="49" spans="1:9" ht="90" customHeight="1">
      <c r="A49" s="7"/>
      <c r="B49" s="6"/>
      <c r="C49" s="58"/>
      <c r="D49" s="51"/>
      <c r="E49" s="7">
        <v>3</v>
      </c>
      <c r="F49" s="63" t="s">
        <v>84</v>
      </c>
      <c r="G49" s="12"/>
      <c r="H49" s="67"/>
      <c r="I49" s="8"/>
    </row>
    <row r="50" spans="1:9" ht="31.5">
      <c r="A50" s="7"/>
      <c r="B50" s="6"/>
      <c r="C50" s="55" t="s">
        <v>6</v>
      </c>
      <c r="D50" s="51" t="s">
        <v>60</v>
      </c>
      <c r="E50" s="7"/>
      <c r="F50" s="52"/>
      <c r="G50" s="12"/>
      <c r="H50" s="67">
        <v>4</v>
      </c>
      <c r="I50" s="8">
        <v>0.6</v>
      </c>
    </row>
    <row r="51" spans="1:9">
      <c r="A51" s="7"/>
      <c r="B51" s="6"/>
      <c r="C51" s="58"/>
      <c r="D51" s="51"/>
      <c r="E51" s="7">
        <v>0</v>
      </c>
      <c r="F51" s="52" t="s">
        <v>61</v>
      </c>
      <c r="G51" s="12"/>
      <c r="H51" s="138"/>
      <c r="I51" s="8"/>
    </row>
    <row r="52" spans="1:9">
      <c r="A52" s="7"/>
      <c r="B52" s="6"/>
      <c r="C52" s="58"/>
      <c r="D52" s="51"/>
      <c r="E52" s="7">
        <v>1</v>
      </c>
      <c r="F52" s="44" t="s">
        <v>62</v>
      </c>
      <c r="G52" s="12"/>
      <c r="H52" s="140"/>
      <c r="I52" s="8"/>
    </row>
    <row r="53" spans="1:9">
      <c r="A53" s="7"/>
      <c r="B53" s="6"/>
      <c r="C53" s="58"/>
      <c r="D53" s="51"/>
      <c r="E53" s="7">
        <v>2</v>
      </c>
      <c r="F53" s="44" t="s">
        <v>63</v>
      </c>
      <c r="G53" s="12"/>
      <c r="H53" s="137"/>
      <c r="I53" s="8"/>
    </row>
    <row r="54" spans="1:9" ht="105.75" customHeight="1">
      <c r="A54" s="7"/>
      <c r="B54" s="6"/>
      <c r="C54" s="56"/>
      <c r="D54" s="56"/>
      <c r="E54" s="7">
        <v>3</v>
      </c>
      <c r="F54" s="61" t="s">
        <v>255</v>
      </c>
      <c r="G54" s="12"/>
      <c r="H54" s="137"/>
      <c r="I54" s="8"/>
    </row>
    <row r="55" spans="1:9" ht="31.5">
      <c r="A55" s="7"/>
      <c r="B55" s="6"/>
      <c r="C55" s="55" t="s">
        <v>6</v>
      </c>
      <c r="D55" s="50" t="s">
        <v>64</v>
      </c>
      <c r="E55" s="7"/>
      <c r="F55" s="56"/>
      <c r="G55" s="12"/>
      <c r="H55" s="136">
        <v>4</v>
      </c>
      <c r="I55" s="8">
        <v>0.6</v>
      </c>
    </row>
    <row r="56" spans="1:9">
      <c r="A56" s="7"/>
      <c r="B56" s="6"/>
      <c r="C56" s="56"/>
      <c r="D56" s="56"/>
      <c r="E56" s="7">
        <v>0</v>
      </c>
      <c r="F56" s="56" t="s">
        <v>65</v>
      </c>
      <c r="G56" s="12"/>
      <c r="H56" s="138"/>
      <c r="I56" s="8"/>
    </row>
    <row r="57" spans="1:9" ht="74.25" customHeight="1">
      <c r="A57" s="7"/>
      <c r="B57" s="6"/>
      <c r="C57" s="56"/>
      <c r="D57" s="56"/>
      <c r="E57" s="7">
        <v>1</v>
      </c>
      <c r="F57" s="61" t="s">
        <v>66</v>
      </c>
      <c r="G57" s="12"/>
      <c r="H57" s="136"/>
      <c r="I57" s="8"/>
    </row>
    <row r="58" spans="1:9">
      <c r="A58" s="7"/>
      <c r="B58" s="6"/>
      <c r="C58" s="56"/>
      <c r="D58" s="56"/>
      <c r="E58" s="7">
        <v>2</v>
      </c>
      <c r="F58" s="61" t="s">
        <v>67</v>
      </c>
      <c r="G58" s="12"/>
      <c r="H58" s="67"/>
      <c r="I58" s="8"/>
    </row>
    <row r="59" spans="1:9" ht="99.75" customHeight="1">
      <c r="A59" s="7"/>
      <c r="B59" s="6"/>
      <c r="C59" s="56"/>
      <c r="D59" s="56"/>
      <c r="E59" s="7">
        <v>3</v>
      </c>
      <c r="F59" s="61" t="s">
        <v>68</v>
      </c>
      <c r="G59" s="12"/>
      <c r="H59" s="67"/>
      <c r="I59" s="8"/>
    </row>
    <row r="60" spans="1:9">
      <c r="H60" s="141"/>
    </row>
    <row r="61" spans="1:9" s="17" customFormat="1" ht="18.75">
      <c r="A61" s="14" t="s">
        <v>9</v>
      </c>
      <c r="B61" s="15" t="s">
        <v>70</v>
      </c>
      <c r="C61" s="14"/>
      <c r="D61" s="16"/>
      <c r="E61" s="14"/>
      <c r="F61" s="16"/>
      <c r="G61" s="16"/>
      <c r="H61" s="142"/>
      <c r="I61" s="24">
        <f>SUM(I62:I110)</f>
        <v>10.499999999999995</v>
      </c>
    </row>
    <row r="62" spans="1:9" ht="63">
      <c r="A62" s="7">
        <v>1</v>
      </c>
      <c r="B62" s="29" t="s">
        <v>70</v>
      </c>
      <c r="C62" s="18"/>
      <c r="D62" s="18"/>
      <c r="E62" s="18"/>
      <c r="F62" s="18"/>
      <c r="G62" s="18"/>
      <c r="H62" s="143"/>
      <c r="I62" s="19"/>
    </row>
    <row r="63" spans="1:9" ht="63">
      <c r="A63" s="7"/>
      <c r="B63" s="6"/>
      <c r="C63" s="30" t="s">
        <v>5</v>
      </c>
      <c r="D63" s="31" t="s">
        <v>21</v>
      </c>
      <c r="E63" s="7"/>
      <c r="F63" s="32" t="s">
        <v>212</v>
      </c>
      <c r="G63" s="12"/>
      <c r="H63" s="135">
        <v>2</v>
      </c>
      <c r="I63" s="8">
        <v>1</v>
      </c>
    </row>
    <row r="64" spans="1:9" ht="47.25">
      <c r="A64" s="7"/>
      <c r="B64" s="6"/>
      <c r="C64" s="33" t="s">
        <v>5</v>
      </c>
      <c r="D64" s="34" t="s">
        <v>72</v>
      </c>
      <c r="E64" s="35"/>
      <c r="F64" s="39" t="s">
        <v>201</v>
      </c>
      <c r="G64" s="37"/>
      <c r="H64" s="67">
        <v>4</v>
      </c>
      <c r="I64" s="8">
        <v>0.1</v>
      </c>
    </row>
    <row r="65" spans="1:9" ht="31.5">
      <c r="A65" s="7"/>
      <c r="B65" s="6"/>
      <c r="C65" s="33" t="s">
        <v>5</v>
      </c>
      <c r="D65" s="40" t="s">
        <v>24</v>
      </c>
      <c r="E65" s="35"/>
      <c r="F65" s="61" t="s">
        <v>203</v>
      </c>
      <c r="G65" s="37"/>
      <c r="H65" s="67">
        <v>4</v>
      </c>
      <c r="I65" s="8">
        <v>0.4</v>
      </c>
    </row>
    <row r="66" spans="1:9">
      <c r="A66" s="7"/>
      <c r="B66" s="6"/>
      <c r="C66" s="33" t="s">
        <v>5</v>
      </c>
      <c r="D66" s="38" t="s">
        <v>26</v>
      </c>
      <c r="E66" s="35"/>
      <c r="F66" s="134" t="s">
        <v>205</v>
      </c>
      <c r="G66" s="37"/>
      <c r="H66" s="67">
        <v>4</v>
      </c>
      <c r="I66" s="8">
        <v>0.2</v>
      </c>
    </row>
    <row r="67" spans="1:9" ht="48.75" customHeight="1">
      <c r="A67" s="7"/>
      <c r="B67" s="6"/>
      <c r="C67" s="7" t="s">
        <v>5</v>
      </c>
      <c r="D67" s="59" t="s">
        <v>73</v>
      </c>
      <c r="E67" s="7"/>
      <c r="F67" s="63" t="s">
        <v>213</v>
      </c>
      <c r="G67" s="12"/>
      <c r="H67" s="67">
        <v>4</v>
      </c>
      <c r="I67" s="8">
        <v>0.6</v>
      </c>
    </row>
    <row r="68" spans="1:9" ht="31.5">
      <c r="A68" s="7"/>
      <c r="B68" s="6"/>
      <c r="C68" s="7" t="s">
        <v>5</v>
      </c>
      <c r="D68" s="59" t="s">
        <v>199</v>
      </c>
      <c r="E68" s="7"/>
      <c r="F68" s="12" t="s">
        <v>214</v>
      </c>
      <c r="G68" s="12"/>
      <c r="H68" s="67">
        <v>4</v>
      </c>
      <c r="I68" s="8">
        <v>1</v>
      </c>
    </row>
    <row r="69" spans="1:9" ht="53.25" customHeight="1">
      <c r="A69" s="7"/>
      <c r="B69" s="6"/>
      <c r="C69" s="30" t="s">
        <v>5</v>
      </c>
      <c r="D69" s="65" t="s">
        <v>74</v>
      </c>
      <c r="E69" s="64"/>
      <c r="F69" s="46" t="s">
        <v>75</v>
      </c>
      <c r="G69" s="12"/>
      <c r="H69" s="67">
        <v>4</v>
      </c>
      <c r="I69" s="8">
        <v>0.4</v>
      </c>
    </row>
    <row r="70" spans="1:9" ht="48" customHeight="1">
      <c r="A70" s="7"/>
      <c r="B70" s="6"/>
      <c r="C70" s="30" t="s">
        <v>5</v>
      </c>
      <c r="D70" s="38" t="s">
        <v>76</v>
      </c>
      <c r="E70" s="48"/>
      <c r="F70" s="42" t="s">
        <v>215</v>
      </c>
      <c r="G70" s="12"/>
      <c r="H70" s="67">
        <v>4</v>
      </c>
      <c r="I70" s="8">
        <v>0.5</v>
      </c>
    </row>
    <row r="71" spans="1:9" ht="87" customHeight="1">
      <c r="A71" s="7"/>
      <c r="B71" s="6"/>
      <c r="C71" s="30" t="s">
        <v>5</v>
      </c>
      <c r="D71" s="65" t="s">
        <v>185</v>
      </c>
      <c r="E71" s="64"/>
      <c r="F71" s="46" t="s">
        <v>186</v>
      </c>
      <c r="G71" s="12"/>
      <c r="H71" s="67">
        <v>4</v>
      </c>
      <c r="I71" s="8">
        <v>0.4</v>
      </c>
    </row>
    <row r="72" spans="1:9" ht="47.25">
      <c r="A72" s="7"/>
      <c r="B72" s="6"/>
      <c r="C72" s="30" t="s">
        <v>5</v>
      </c>
      <c r="D72" s="66" t="s">
        <v>77</v>
      </c>
      <c r="E72" s="48"/>
      <c r="F72" s="42" t="s">
        <v>216</v>
      </c>
      <c r="G72" s="12"/>
      <c r="H72" s="67">
        <v>4</v>
      </c>
      <c r="I72" s="8">
        <v>0.5</v>
      </c>
    </row>
    <row r="73" spans="1:9" ht="78.75">
      <c r="A73" s="7"/>
      <c r="B73" s="6"/>
      <c r="C73" s="57" t="s">
        <v>78</v>
      </c>
      <c r="D73" s="59" t="s">
        <v>79</v>
      </c>
      <c r="E73" s="7"/>
      <c r="F73" s="63" t="s">
        <v>80</v>
      </c>
      <c r="G73" s="12"/>
      <c r="H73" s="67">
        <v>4</v>
      </c>
      <c r="I73" s="8">
        <v>0.4</v>
      </c>
    </row>
    <row r="74" spans="1:9" ht="45.75" customHeight="1">
      <c r="A74" s="7"/>
      <c r="B74" s="6"/>
      <c r="C74" s="7" t="s">
        <v>5</v>
      </c>
      <c r="D74" s="59" t="s">
        <v>81</v>
      </c>
      <c r="E74" s="7"/>
      <c r="F74" s="63" t="s">
        <v>217</v>
      </c>
      <c r="G74" s="12"/>
      <c r="H74" s="67">
        <v>4</v>
      </c>
      <c r="I74" s="8">
        <v>0.5</v>
      </c>
    </row>
    <row r="75" spans="1:9" ht="63">
      <c r="A75" s="7"/>
      <c r="B75" s="6"/>
      <c r="C75" s="33" t="s">
        <v>5</v>
      </c>
      <c r="D75" s="36" t="s">
        <v>32</v>
      </c>
      <c r="E75" s="35"/>
      <c r="F75" s="42" t="s">
        <v>210</v>
      </c>
      <c r="G75" s="37"/>
      <c r="H75" s="67">
        <v>1</v>
      </c>
      <c r="I75" s="8">
        <v>0.6</v>
      </c>
    </row>
    <row r="76" spans="1:9">
      <c r="A76" s="7"/>
      <c r="B76" s="6"/>
      <c r="C76" s="30" t="s">
        <v>5</v>
      </c>
      <c r="D76" s="50" t="s">
        <v>33</v>
      </c>
      <c r="E76" s="7"/>
      <c r="F76" s="44" t="s">
        <v>34</v>
      </c>
      <c r="G76" s="12"/>
      <c r="H76" s="67">
        <v>1</v>
      </c>
      <c r="I76" s="8">
        <v>0.6</v>
      </c>
    </row>
    <row r="77" spans="1:9" ht="47.25">
      <c r="A77" s="7"/>
      <c r="B77" s="6"/>
      <c r="C77" s="30" t="s">
        <v>5</v>
      </c>
      <c r="D77" s="51" t="s">
        <v>35</v>
      </c>
      <c r="E77" s="7"/>
      <c r="F77" s="46" t="s">
        <v>218</v>
      </c>
      <c r="G77" s="12"/>
      <c r="H77" s="67">
        <v>1</v>
      </c>
      <c r="I77" s="8">
        <v>0.6</v>
      </c>
    </row>
    <row r="78" spans="1:9" ht="31.5">
      <c r="A78" s="7"/>
      <c r="B78" s="6"/>
      <c r="C78" s="30" t="s">
        <v>5</v>
      </c>
      <c r="D78" s="51" t="s">
        <v>37</v>
      </c>
      <c r="E78" s="7"/>
      <c r="F78" s="68" t="s">
        <v>219</v>
      </c>
      <c r="G78" s="12"/>
      <c r="H78" s="67">
        <v>2</v>
      </c>
      <c r="I78" s="8">
        <v>0.25</v>
      </c>
    </row>
    <row r="79" spans="1:9" ht="31.5">
      <c r="A79" s="7"/>
      <c r="B79" s="6"/>
      <c r="C79" s="30" t="s">
        <v>5</v>
      </c>
      <c r="D79" s="51" t="s">
        <v>39</v>
      </c>
      <c r="E79" s="7"/>
      <c r="F79" s="44" t="s">
        <v>40</v>
      </c>
      <c r="G79" s="12"/>
      <c r="H79" s="67">
        <v>1</v>
      </c>
      <c r="I79" s="8">
        <v>0.6</v>
      </c>
    </row>
    <row r="80" spans="1:9" ht="31.5">
      <c r="A80" s="7"/>
      <c r="B80" s="6"/>
      <c r="C80" s="53" t="s">
        <v>5</v>
      </c>
      <c r="D80" s="51" t="s">
        <v>41</v>
      </c>
      <c r="E80" s="7"/>
      <c r="F80" s="54" t="s">
        <v>256</v>
      </c>
      <c r="G80" s="12"/>
      <c r="H80" s="67">
        <v>1</v>
      </c>
      <c r="I80" s="8">
        <v>0.6</v>
      </c>
    </row>
    <row r="81" spans="1:9" ht="31.5">
      <c r="A81" s="7"/>
      <c r="B81" s="6"/>
      <c r="C81" s="55" t="s">
        <v>6</v>
      </c>
      <c r="D81" s="51" t="s">
        <v>42</v>
      </c>
      <c r="E81" s="7"/>
      <c r="F81" s="52"/>
      <c r="G81" s="12"/>
      <c r="H81" s="67">
        <v>4</v>
      </c>
      <c r="I81" s="8">
        <v>0.2</v>
      </c>
    </row>
    <row r="82" spans="1:9">
      <c r="A82" s="7"/>
      <c r="B82" s="6"/>
      <c r="C82" s="56"/>
      <c r="D82" s="56"/>
      <c r="E82" s="7">
        <v>0</v>
      </c>
      <c r="F82" s="44" t="s">
        <v>43</v>
      </c>
      <c r="G82" s="12"/>
      <c r="H82" s="136"/>
      <c r="I82" s="8"/>
    </row>
    <row r="83" spans="1:9">
      <c r="A83" s="7"/>
      <c r="B83" s="6"/>
      <c r="C83" s="58"/>
      <c r="D83" s="51"/>
      <c r="E83" s="7">
        <v>1</v>
      </c>
      <c r="F83" s="46" t="s">
        <v>44</v>
      </c>
      <c r="G83" s="12"/>
      <c r="H83" s="137"/>
      <c r="I83" s="8"/>
    </row>
    <row r="84" spans="1:9" ht="31.5">
      <c r="A84" s="7"/>
      <c r="B84" s="6"/>
      <c r="C84" s="58"/>
      <c r="D84" s="51"/>
      <c r="E84" s="7">
        <v>2</v>
      </c>
      <c r="F84" s="46" t="s">
        <v>45</v>
      </c>
      <c r="G84" s="12"/>
      <c r="H84" s="137"/>
      <c r="I84" s="8"/>
    </row>
    <row r="85" spans="1:9" ht="63">
      <c r="A85" s="7"/>
      <c r="B85" s="6"/>
      <c r="C85" s="58"/>
      <c r="D85" s="51"/>
      <c r="E85" s="7">
        <v>3</v>
      </c>
      <c r="F85" s="46" t="s">
        <v>83</v>
      </c>
      <c r="G85" s="12"/>
      <c r="H85" s="137"/>
      <c r="I85" s="8"/>
    </row>
    <row r="86" spans="1:9" ht="47.25">
      <c r="A86" s="7"/>
      <c r="B86" s="6"/>
      <c r="C86" s="55" t="s">
        <v>6</v>
      </c>
      <c r="D86" s="59" t="s">
        <v>46</v>
      </c>
      <c r="E86" s="7"/>
      <c r="F86" s="44"/>
      <c r="G86" s="12"/>
      <c r="H86" s="136">
        <v>4</v>
      </c>
      <c r="I86" s="8">
        <v>0.2</v>
      </c>
    </row>
    <row r="87" spans="1:9">
      <c r="A87" s="7"/>
      <c r="B87" s="6"/>
      <c r="C87" s="56"/>
      <c r="D87" s="56"/>
      <c r="E87" s="7">
        <v>0</v>
      </c>
      <c r="F87" s="44" t="s">
        <v>47</v>
      </c>
      <c r="G87" s="12"/>
      <c r="H87" s="138"/>
      <c r="I87" s="8"/>
    </row>
    <row r="88" spans="1:9">
      <c r="A88" s="7"/>
      <c r="B88" s="6"/>
      <c r="C88" s="58"/>
      <c r="D88" s="51"/>
      <c r="E88" s="7">
        <v>1</v>
      </c>
      <c r="F88" s="46" t="s">
        <v>48</v>
      </c>
      <c r="G88" s="12"/>
      <c r="H88" s="144"/>
      <c r="I88" s="8"/>
    </row>
    <row r="89" spans="1:9" ht="31.5">
      <c r="A89" s="7"/>
      <c r="B89" s="6"/>
      <c r="C89" s="58"/>
      <c r="D89" s="51"/>
      <c r="E89" s="7">
        <v>2</v>
      </c>
      <c r="F89" s="46" t="s">
        <v>49</v>
      </c>
      <c r="G89" s="12"/>
      <c r="H89" s="137"/>
      <c r="I89" s="8"/>
    </row>
    <row r="90" spans="1:9" ht="63">
      <c r="A90" s="7"/>
      <c r="B90" s="6"/>
      <c r="C90" s="58"/>
      <c r="D90" s="51"/>
      <c r="E90" s="7">
        <v>3</v>
      </c>
      <c r="F90" s="68" t="s">
        <v>50</v>
      </c>
      <c r="G90" s="12"/>
      <c r="H90" s="137"/>
      <c r="I90" s="8"/>
    </row>
    <row r="91" spans="1:9" ht="31.5">
      <c r="A91" s="7"/>
      <c r="B91" s="6"/>
      <c r="C91" s="55" t="s">
        <v>6</v>
      </c>
      <c r="D91" s="51" t="s">
        <v>51</v>
      </c>
      <c r="E91" s="7"/>
      <c r="F91" s="52"/>
      <c r="G91" s="12"/>
      <c r="H91" s="136">
        <v>2</v>
      </c>
      <c r="I91" s="8">
        <v>0.25</v>
      </c>
    </row>
    <row r="92" spans="1:9">
      <c r="A92" s="7"/>
      <c r="B92" s="6"/>
      <c r="C92" s="58"/>
      <c r="D92" s="51"/>
      <c r="E92" s="7">
        <v>0</v>
      </c>
      <c r="F92" s="44" t="s">
        <v>52</v>
      </c>
      <c r="G92" s="12"/>
      <c r="H92" s="137"/>
      <c r="I92" s="8"/>
    </row>
    <row r="93" spans="1:9" ht="31.5">
      <c r="A93" s="7"/>
      <c r="B93" s="6"/>
      <c r="C93" s="58"/>
      <c r="D93" s="51"/>
      <c r="E93" s="7">
        <v>1</v>
      </c>
      <c r="F93" s="44" t="s">
        <v>53</v>
      </c>
      <c r="G93" s="12"/>
      <c r="H93" s="137"/>
      <c r="I93" s="8"/>
    </row>
    <row r="94" spans="1:9">
      <c r="A94" s="7"/>
      <c r="B94" s="6"/>
      <c r="C94" s="58"/>
      <c r="D94" s="51"/>
      <c r="E94" s="7">
        <v>2</v>
      </c>
      <c r="F94" s="46" t="s">
        <v>54</v>
      </c>
      <c r="G94" s="12"/>
      <c r="H94" s="137"/>
      <c r="I94" s="8"/>
    </row>
    <row r="95" spans="1:9" ht="31.5">
      <c r="A95" s="7"/>
      <c r="B95" s="6"/>
      <c r="C95" s="58"/>
      <c r="D95" s="51"/>
      <c r="E95" s="7">
        <v>3</v>
      </c>
      <c r="F95" s="46" t="s">
        <v>189</v>
      </c>
      <c r="G95" s="12"/>
      <c r="H95" s="137"/>
      <c r="I95" s="8"/>
    </row>
    <row r="96" spans="1:9" ht="31.5">
      <c r="A96" s="7"/>
      <c r="B96" s="6"/>
      <c r="C96" s="55" t="s">
        <v>6</v>
      </c>
      <c r="D96" s="51" t="s">
        <v>56</v>
      </c>
      <c r="E96" s="7"/>
      <c r="F96" s="56"/>
      <c r="G96" s="12"/>
      <c r="H96" s="136">
        <v>4</v>
      </c>
      <c r="I96" s="8">
        <v>0.2</v>
      </c>
    </row>
    <row r="97" spans="1:9" ht="31.5">
      <c r="A97" s="7"/>
      <c r="B97" s="6"/>
      <c r="C97" s="58"/>
      <c r="D97" s="51"/>
      <c r="E97" s="7">
        <v>0</v>
      </c>
      <c r="F97" s="44" t="s">
        <v>57</v>
      </c>
      <c r="G97" s="12"/>
      <c r="H97" s="67"/>
      <c r="I97" s="8"/>
    </row>
    <row r="98" spans="1:9" ht="47.25">
      <c r="A98" s="7"/>
      <c r="B98" s="6"/>
      <c r="C98" s="58"/>
      <c r="D98" s="51"/>
      <c r="E98" s="7">
        <v>1</v>
      </c>
      <c r="F98" s="44" t="s">
        <v>58</v>
      </c>
      <c r="G98" s="12"/>
      <c r="H98" s="137"/>
      <c r="I98" s="8"/>
    </row>
    <row r="99" spans="1:9">
      <c r="A99" s="7"/>
      <c r="B99" s="6"/>
      <c r="C99" s="58"/>
      <c r="D99" s="51"/>
      <c r="E99" s="7">
        <v>2</v>
      </c>
      <c r="F99" s="61" t="s">
        <v>59</v>
      </c>
      <c r="G99" s="12"/>
      <c r="H99" s="137"/>
      <c r="I99" s="8"/>
    </row>
    <row r="100" spans="1:9" ht="78.75">
      <c r="A100" s="7"/>
      <c r="B100" s="6"/>
      <c r="C100" s="58"/>
      <c r="D100" s="51"/>
      <c r="E100" s="7">
        <v>3</v>
      </c>
      <c r="F100" s="63" t="s">
        <v>190</v>
      </c>
      <c r="G100" s="12"/>
      <c r="H100" s="67"/>
      <c r="I100" s="8"/>
    </row>
    <row r="101" spans="1:9" ht="31.5">
      <c r="A101" s="7"/>
      <c r="B101" s="6"/>
      <c r="C101" s="55" t="s">
        <v>6</v>
      </c>
      <c r="D101" s="51" t="s">
        <v>60</v>
      </c>
      <c r="E101" s="7"/>
      <c r="F101" s="52"/>
      <c r="G101" s="12"/>
      <c r="H101" s="67">
        <v>4</v>
      </c>
      <c r="I101" s="8">
        <v>0.2</v>
      </c>
    </row>
    <row r="102" spans="1:9">
      <c r="A102" s="7"/>
      <c r="B102" s="6"/>
      <c r="C102" s="58"/>
      <c r="D102" s="51"/>
      <c r="E102" s="7">
        <v>0</v>
      </c>
      <c r="F102" s="52" t="s">
        <v>61</v>
      </c>
      <c r="G102" s="12"/>
      <c r="H102" s="138"/>
      <c r="I102" s="8"/>
    </row>
    <row r="103" spans="1:9">
      <c r="A103" s="7"/>
      <c r="B103" s="6"/>
      <c r="C103" s="58"/>
      <c r="D103" s="51"/>
      <c r="E103" s="7">
        <v>1</v>
      </c>
      <c r="F103" s="44" t="s">
        <v>62</v>
      </c>
      <c r="G103" s="12"/>
      <c r="H103" s="140"/>
      <c r="I103" s="8"/>
    </row>
    <row r="104" spans="1:9">
      <c r="A104" s="7"/>
      <c r="B104" s="6"/>
      <c r="C104" s="58"/>
      <c r="D104" s="51"/>
      <c r="E104" s="7">
        <v>2</v>
      </c>
      <c r="F104" s="44" t="s">
        <v>63</v>
      </c>
      <c r="G104" s="12"/>
      <c r="H104" s="137"/>
      <c r="I104" s="8"/>
    </row>
    <row r="105" spans="1:9" ht="63">
      <c r="A105" s="7"/>
      <c r="B105" s="6"/>
      <c r="C105" s="56"/>
      <c r="D105" s="56"/>
      <c r="E105" s="7">
        <v>3</v>
      </c>
      <c r="F105" s="61" t="s">
        <v>257</v>
      </c>
      <c r="G105" s="12"/>
      <c r="H105" s="137"/>
      <c r="I105" s="8"/>
    </row>
    <row r="106" spans="1:9" ht="31.5">
      <c r="A106" s="7"/>
      <c r="B106" s="6"/>
      <c r="C106" s="55" t="s">
        <v>6</v>
      </c>
      <c r="D106" s="50" t="s">
        <v>64</v>
      </c>
      <c r="E106" s="7"/>
      <c r="F106" s="56"/>
      <c r="G106" s="12"/>
      <c r="H106" s="136">
        <v>4</v>
      </c>
      <c r="I106" s="8">
        <v>0.2</v>
      </c>
    </row>
    <row r="107" spans="1:9">
      <c r="A107" s="7"/>
      <c r="B107" s="6"/>
      <c r="C107" s="56"/>
      <c r="D107" s="56"/>
      <c r="E107" s="7">
        <v>0</v>
      </c>
      <c r="F107" s="56" t="s">
        <v>65</v>
      </c>
      <c r="G107" s="12"/>
      <c r="H107" s="138"/>
      <c r="I107" s="8"/>
    </row>
    <row r="108" spans="1:9" ht="47.25">
      <c r="A108" s="7"/>
      <c r="B108" s="6"/>
      <c r="C108" s="56"/>
      <c r="D108" s="56"/>
      <c r="E108" s="7">
        <v>1</v>
      </c>
      <c r="F108" s="61" t="s">
        <v>86</v>
      </c>
      <c r="G108" s="12"/>
      <c r="H108" s="136"/>
      <c r="I108" s="8"/>
    </row>
    <row r="109" spans="1:9">
      <c r="A109" s="7"/>
      <c r="B109" s="6"/>
      <c r="C109" s="56"/>
      <c r="D109" s="56"/>
      <c r="E109" s="7">
        <v>2</v>
      </c>
      <c r="F109" s="61" t="s">
        <v>67</v>
      </c>
      <c r="G109" s="12"/>
      <c r="H109" s="67"/>
      <c r="I109" s="8"/>
    </row>
    <row r="110" spans="1:9" ht="78.75">
      <c r="A110" s="7"/>
      <c r="B110" s="6"/>
      <c r="C110" s="56"/>
      <c r="D110" s="56"/>
      <c r="E110" s="7">
        <v>3</v>
      </c>
      <c r="F110" s="61" t="s">
        <v>85</v>
      </c>
      <c r="G110" s="12"/>
      <c r="H110" s="67"/>
      <c r="I110" s="8"/>
    </row>
    <row r="111" spans="1:9" s="72" customFormat="1">
      <c r="A111" s="71"/>
      <c r="C111" s="71"/>
      <c r="D111" s="73"/>
      <c r="E111" s="71"/>
      <c r="F111" s="73"/>
      <c r="G111" s="73"/>
      <c r="H111" s="145"/>
      <c r="I111" s="74"/>
    </row>
    <row r="112" spans="1:9" s="17" customFormat="1" ht="18.75">
      <c r="A112" s="14" t="s">
        <v>10</v>
      </c>
      <c r="B112" s="15" t="s">
        <v>87</v>
      </c>
      <c r="C112" s="14"/>
      <c r="D112" s="16"/>
      <c r="E112" s="14"/>
      <c r="F112" s="16"/>
      <c r="G112" s="16"/>
      <c r="H112" s="142"/>
      <c r="I112" s="24">
        <f>SUM(I114:I159)</f>
        <v>11.5</v>
      </c>
    </row>
    <row r="113" spans="1:9" ht="31.5">
      <c r="A113" s="75">
        <v>1</v>
      </c>
      <c r="B113" s="78" t="s">
        <v>87</v>
      </c>
      <c r="C113" s="20"/>
      <c r="D113" s="76"/>
      <c r="E113" s="20"/>
      <c r="F113" s="76"/>
      <c r="G113" s="76"/>
      <c r="H113" s="143"/>
      <c r="I113" s="77"/>
    </row>
    <row r="114" spans="1:9" ht="63">
      <c r="A114" s="7"/>
      <c r="B114" s="69"/>
      <c r="C114" s="30" t="s">
        <v>5</v>
      </c>
      <c r="D114" s="79" t="s">
        <v>21</v>
      </c>
      <c r="E114" s="7"/>
      <c r="F114" s="32" t="s">
        <v>212</v>
      </c>
      <c r="G114" s="12"/>
      <c r="H114" s="135">
        <v>2</v>
      </c>
      <c r="I114" s="70">
        <v>1</v>
      </c>
    </row>
    <row r="115" spans="1:9" ht="47.25">
      <c r="A115" s="7"/>
      <c r="B115" s="6"/>
      <c r="C115" s="33" t="s">
        <v>5</v>
      </c>
      <c r="D115" s="80" t="s">
        <v>88</v>
      </c>
      <c r="E115" s="35"/>
      <c r="F115" s="39" t="s">
        <v>220</v>
      </c>
      <c r="G115" s="37"/>
      <c r="H115" s="67">
        <v>4</v>
      </c>
      <c r="I115" s="8">
        <v>0.3</v>
      </c>
    </row>
    <row r="116" spans="1:9" ht="31.5">
      <c r="A116" s="7"/>
      <c r="B116" s="6"/>
      <c r="C116" s="33" t="s">
        <v>5</v>
      </c>
      <c r="D116" s="38" t="s">
        <v>23</v>
      </c>
      <c r="E116" s="35"/>
      <c r="F116" s="130" t="s">
        <v>202</v>
      </c>
      <c r="G116" s="37"/>
      <c r="H116" s="67">
        <v>4</v>
      </c>
      <c r="I116" s="8">
        <v>0.4</v>
      </c>
    </row>
    <row r="117" spans="1:9" ht="31.5">
      <c r="A117" s="7"/>
      <c r="B117" s="6"/>
      <c r="C117" s="67" t="s">
        <v>5</v>
      </c>
      <c r="D117" s="81" t="s">
        <v>89</v>
      </c>
      <c r="E117" s="35"/>
      <c r="F117" s="39" t="s">
        <v>220</v>
      </c>
      <c r="G117" s="37"/>
      <c r="H117" s="67">
        <v>4</v>
      </c>
      <c r="I117" s="8">
        <v>0.8</v>
      </c>
    </row>
    <row r="118" spans="1:9" ht="47.25">
      <c r="A118" s="7"/>
      <c r="B118" s="6"/>
      <c r="C118" s="45" t="s">
        <v>5</v>
      </c>
      <c r="D118" s="63" t="s">
        <v>90</v>
      </c>
      <c r="E118" s="7"/>
      <c r="F118" s="61" t="s">
        <v>191</v>
      </c>
      <c r="G118" s="12"/>
      <c r="H118" s="67">
        <v>4</v>
      </c>
      <c r="I118" s="8">
        <v>1</v>
      </c>
    </row>
    <row r="119" spans="1:9" ht="31.5">
      <c r="A119" s="7"/>
      <c r="B119" s="6"/>
      <c r="C119" s="45" t="s">
        <v>5</v>
      </c>
      <c r="D119" s="63" t="s">
        <v>91</v>
      </c>
      <c r="E119" s="7"/>
      <c r="F119" s="61" t="s">
        <v>221</v>
      </c>
      <c r="G119" s="12"/>
      <c r="H119" s="67">
        <v>4</v>
      </c>
      <c r="I119" s="8">
        <v>1</v>
      </c>
    </row>
    <row r="120" spans="1:9" ht="47.25">
      <c r="A120" s="7"/>
      <c r="B120" s="6"/>
      <c r="C120" s="45" t="s">
        <v>5</v>
      </c>
      <c r="D120" s="63" t="s">
        <v>92</v>
      </c>
      <c r="E120" s="7"/>
      <c r="F120" s="61" t="s">
        <v>222</v>
      </c>
      <c r="G120" s="12"/>
      <c r="H120" s="67">
        <v>4</v>
      </c>
      <c r="I120" s="8">
        <v>1</v>
      </c>
    </row>
    <row r="121" spans="1:9" ht="31.5">
      <c r="A121" s="7"/>
      <c r="B121" s="6"/>
      <c r="C121" s="45" t="s">
        <v>5</v>
      </c>
      <c r="D121" s="63" t="s">
        <v>93</v>
      </c>
      <c r="E121" s="7"/>
      <c r="F121" s="61" t="s">
        <v>223</v>
      </c>
      <c r="G121" s="12"/>
      <c r="H121" s="67">
        <v>4</v>
      </c>
      <c r="I121" s="8">
        <v>1</v>
      </c>
    </row>
    <row r="122" spans="1:9" ht="47.25">
      <c r="A122" s="7"/>
      <c r="B122" s="6"/>
      <c r="C122" s="30" t="s">
        <v>5</v>
      </c>
      <c r="D122" s="82" t="s">
        <v>29</v>
      </c>
      <c r="E122" s="7"/>
      <c r="F122" s="46" t="s">
        <v>224</v>
      </c>
      <c r="G122" s="12"/>
      <c r="H122" s="67">
        <v>4</v>
      </c>
      <c r="I122" s="8">
        <v>0.5</v>
      </c>
    </row>
    <row r="123" spans="1:9" ht="31.5">
      <c r="A123" s="7"/>
      <c r="B123" s="6"/>
      <c r="C123" s="30" t="s">
        <v>5</v>
      </c>
      <c r="D123" s="62" t="s">
        <v>30</v>
      </c>
      <c r="E123" s="7"/>
      <c r="F123" s="61" t="s">
        <v>94</v>
      </c>
      <c r="G123" s="12"/>
      <c r="H123" s="136">
        <v>1</v>
      </c>
      <c r="I123" s="8">
        <v>0.3</v>
      </c>
    </row>
    <row r="124" spans="1:9" ht="63">
      <c r="A124" s="7"/>
      <c r="B124" s="6"/>
      <c r="C124" s="30" t="s">
        <v>5</v>
      </c>
      <c r="D124" s="50" t="s">
        <v>32</v>
      </c>
      <c r="E124" s="7"/>
      <c r="F124" s="42" t="s">
        <v>210</v>
      </c>
      <c r="G124" s="12"/>
      <c r="H124" s="67">
        <v>1</v>
      </c>
      <c r="I124" s="8">
        <v>0.3</v>
      </c>
    </row>
    <row r="125" spans="1:9" ht="31.5">
      <c r="A125" s="7"/>
      <c r="B125" s="6"/>
      <c r="C125" s="30" t="s">
        <v>5</v>
      </c>
      <c r="D125" s="50" t="s">
        <v>33</v>
      </c>
      <c r="E125" s="7"/>
      <c r="F125" s="46" t="s">
        <v>225</v>
      </c>
      <c r="G125" s="12"/>
      <c r="H125" s="67">
        <v>1</v>
      </c>
      <c r="I125" s="8">
        <v>0.3</v>
      </c>
    </row>
    <row r="126" spans="1:9" ht="47.25">
      <c r="A126" s="7"/>
      <c r="B126" s="6"/>
      <c r="C126" s="30" t="s">
        <v>5</v>
      </c>
      <c r="D126" s="62" t="s">
        <v>35</v>
      </c>
      <c r="E126" s="7"/>
      <c r="F126" s="44" t="s">
        <v>36</v>
      </c>
      <c r="G126" s="12"/>
      <c r="H126" s="67">
        <v>1</v>
      </c>
      <c r="I126" s="8">
        <v>0.3</v>
      </c>
    </row>
    <row r="127" spans="1:9" ht="31.5">
      <c r="A127" s="7"/>
      <c r="B127" s="6"/>
      <c r="C127" s="30" t="s">
        <v>5</v>
      </c>
      <c r="D127" s="62" t="s">
        <v>37</v>
      </c>
      <c r="E127" s="7"/>
      <c r="F127" s="68" t="s">
        <v>226</v>
      </c>
      <c r="G127" s="12"/>
      <c r="H127" s="67">
        <v>2</v>
      </c>
      <c r="I127" s="8">
        <v>0.25</v>
      </c>
    </row>
    <row r="128" spans="1:9" ht="31.5">
      <c r="A128" s="7"/>
      <c r="B128" s="6"/>
      <c r="C128" s="30" t="s">
        <v>5</v>
      </c>
      <c r="D128" s="62" t="s">
        <v>39</v>
      </c>
      <c r="E128" s="7"/>
      <c r="F128" s="44" t="s">
        <v>40</v>
      </c>
      <c r="G128" s="12"/>
      <c r="H128" s="67">
        <v>1</v>
      </c>
      <c r="I128" s="8">
        <v>0.3</v>
      </c>
    </row>
    <row r="129" spans="1:9" ht="47.25">
      <c r="A129" s="7"/>
      <c r="B129" s="6"/>
      <c r="C129" s="53" t="s">
        <v>5</v>
      </c>
      <c r="D129" s="62" t="s">
        <v>41</v>
      </c>
      <c r="E129" s="7"/>
      <c r="F129" s="83" t="s">
        <v>258</v>
      </c>
      <c r="G129" s="12"/>
      <c r="H129" s="67">
        <v>1</v>
      </c>
      <c r="I129" s="8">
        <v>0.5</v>
      </c>
    </row>
    <row r="130" spans="1:9" ht="31.5">
      <c r="A130" s="7"/>
      <c r="B130" s="6"/>
      <c r="C130" s="55" t="s">
        <v>6</v>
      </c>
      <c r="D130" s="62" t="s">
        <v>42</v>
      </c>
      <c r="E130" s="7"/>
      <c r="F130" s="52"/>
      <c r="G130" s="12"/>
      <c r="H130" s="67">
        <v>4</v>
      </c>
      <c r="I130" s="8">
        <v>0.5</v>
      </c>
    </row>
    <row r="131" spans="1:9">
      <c r="A131" s="7"/>
      <c r="B131" s="6"/>
      <c r="C131" s="55"/>
      <c r="D131" s="62"/>
      <c r="E131" s="7">
        <v>0</v>
      </c>
      <c r="F131" s="44" t="s">
        <v>43</v>
      </c>
      <c r="G131" s="12"/>
      <c r="H131" s="136"/>
      <c r="I131" s="8"/>
    </row>
    <row r="132" spans="1:9">
      <c r="A132" s="7"/>
      <c r="B132" s="6"/>
      <c r="C132" s="58"/>
      <c r="D132" s="62"/>
      <c r="E132" s="7">
        <v>1</v>
      </c>
      <c r="F132" s="46" t="s">
        <v>44</v>
      </c>
      <c r="G132" s="12"/>
      <c r="H132" s="137"/>
      <c r="I132" s="8"/>
    </row>
    <row r="133" spans="1:9" ht="31.5">
      <c r="A133" s="7"/>
      <c r="B133" s="6"/>
      <c r="C133" s="58"/>
      <c r="D133" s="62"/>
      <c r="E133" s="7">
        <v>2</v>
      </c>
      <c r="F133" s="46" t="s">
        <v>45</v>
      </c>
      <c r="G133" s="12"/>
      <c r="H133" s="137"/>
      <c r="I133" s="8"/>
    </row>
    <row r="134" spans="1:9" ht="47.25">
      <c r="A134" s="7"/>
      <c r="B134" s="6"/>
      <c r="C134" s="58"/>
      <c r="D134" s="62"/>
      <c r="E134" s="7">
        <v>3</v>
      </c>
      <c r="F134" s="46" t="s">
        <v>95</v>
      </c>
      <c r="G134" s="12"/>
      <c r="H134" s="137"/>
      <c r="I134" s="8"/>
    </row>
    <row r="135" spans="1:9" ht="47.25">
      <c r="A135" s="7"/>
      <c r="B135" s="6"/>
      <c r="C135" s="55" t="s">
        <v>6</v>
      </c>
      <c r="D135" s="62" t="s">
        <v>46</v>
      </c>
      <c r="E135" s="7"/>
      <c r="F135" s="44"/>
      <c r="G135" s="12"/>
      <c r="H135" s="136">
        <v>4</v>
      </c>
      <c r="I135" s="8">
        <v>0.5</v>
      </c>
    </row>
    <row r="136" spans="1:9">
      <c r="A136" s="7"/>
      <c r="B136" s="6"/>
      <c r="C136" s="55"/>
      <c r="D136" s="62"/>
      <c r="E136" s="7">
        <v>0</v>
      </c>
      <c r="F136" s="44" t="s">
        <v>47</v>
      </c>
      <c r="G136" s="12"/>
      <c r="H136" s="138"/>
      <c r="I136" s="8"/>
    </row>
    <row r="137" spans="1:9">
      <c r="A137" s="7"/>
      <c r="B137" s="6"/>
      <c r="C137" s="58"/>
      <c r="D137" s="62"/>
      <c r="E137" s="7">
        <v>1</v>
      </c>
      <c r="F137" s="46" t="s">
        <v>48</v>
      </c>
      <c r="G137" s="12"/>
      <c r="H137" s="144"/>
      <c r="I137" s="8"/>
    </row>
    <row r="138" spans="1:9" ht="31.5">
      <c r="A138" s="7"/>
      <c r="B138" s="6"/>
      <c r="C138" s="58"/>
      <c r="D138" s="62"/>
      <c r="E138" s="7">
        <v>2</v>
      </c>
      <c r="F138" s="46" t="s">
        <v>49</v>
      </c>
      <c r="G138" s="12"/>
      <c r="H138" s="137"/>
      <c r="I138" s="8"/>
    </row>
    <row r="139" spans="1:9" ht="63">
      <c r="A139" s="7"/>
      <c r="B139" s="6"/>
      <c r="C139" s="58"/>
      <c r="D139" s="62"/>
      <c r="E139" s="7">
        <v>3</v>
      </c>
      <c r="F139" s="60" t="s">
        <v>50</v>
      </c>
      <c r="G139" s="12"/>
      <c r="H139" s="137"/>
      <c r="I139" s="8"/>
    </row>
    <row r="140" spans="1:9" ht="31.5">
      <c r="A140" s="7"/>
      <c r="B140" s="6"/>
      <c r="C140" s="55" t="s">
        <v>6</v>
      </c>
      <c r="D140" s="62" t="s">
        <v>51</v>
      </c>
      <c r="E140" s="7"/>
      <c r="F140" s="52"/>
      <c r="G140" s="12"/>
      <c r="H140" s="136">
        <v>2</v>
      </c>
      <c r="I140" s="8">
        <v>0.25</v>
      </c>
    </row>
    <row r="141" spans="1:9">
      <c r="A141" s="7"/>
      <c r="B141" s="6"/>
      <c r="C141" s="58"/>
      <c r="D141" s="62"/>
      <c r="E141" s="7">
        <v>0</v>
      </c>
      <c r="F141" s="44" t="s">
        <v>52</v>
      </c>
      <c r="G141" s="12"/>
      <c r="H141" s="137"/>
      <c r="I141" s="8"/>
    </row>
    <row r="142" spans="1:9" ht="31.5">
      <c r="A142" s="7"/>
      <c r="B142" s="6"/>
      <c r="C142" s="58"/>
      <c r="D142" s="62"/>
      <c r="E142" s="7">
        <v>1</v>
      </c>
      <c r="F142" s="44" t="s">
        <v>53</v>
      </c>
      <c r="G142" s="12"/>
      <c r="H142" s="137"/>
      <c r="I142" s="8"/>
    </row>
    <row r="143" spans="1:9">
      <c r="A143" s="7"/>
      <c r="B143" s="6"/>
      <c r="C143" s="58"/>
      <c r="D143" s="62"/>
      <c r="E143" s="7">
        <v>2</v>
      </c>
      <c r="F143" s="46" t="s">
        <v>54</v>
      </c>
      <c r="G143" s="12"/>
      <c r="H143" s="137"/>
      <c r="I143" s="8"/>
    </row>
    <row r="144" spans="1:9" ht="31.5">
      <c r="A144" s="7"/>
      <c r="B144" s="6"/>
      <c r="C144" s="58"/>
      <c r="D144" s="62"/>
      <c r="E144" s="7">
        <v>3</v>
      </c>
      <c r="F144" s="44" t="s">
        <v>55</v>
      </c>
      <c r="G144" s="12"/>
      <c r="H144" s="137"/>
      <c r="I144" s="8"/>
    </row>
    <row r="145" spans="1:9" ht="31.5">
      <c r="A145" s="7"/>
      <c r="B145" s="6"/>
      <c r="C145" s="55" t="s">
        <v>6</v>
      </c>
      <c r="D145" s="62" t="s">
        <v>56</v>
      </c>
      <c r="E145" s="7"/>
      <c r="F145" s="56"/>
      <c r="G145" s="12"/>
      <c r="H145" s="136">
        <v>4</v>
      </c>
      <c r="I145" s="8">
        <v>0.5</v>
      </c>
    </row>
    <row r="146" spans="1:9" ht="31.5">
      <c r="A146" s="7"/>
      <c r="B146" s="6"/>
      <c r="C146" s="58"/>
      <c r="D146" s="62"/>
      <c r="E146" s="7">
        <v>0</v>
      </c>
      <c r="F146" s="44" t="s">
        <v>57</v>
      </c>
      <c r="G146" s="12"/>
      <c r="H146" s="67"/>
      <c r="I146" s="8"/>
    </row>
    <row r="147" spans="1:9" ht="47.25">
      <c r="A147" s="7"/>
      <c r="B147" s="6"/>
      <c r="C147" s="58"/>
      <c r="D147" s="62"/>
      <c r="E147" s="7">
        <v>1</v>
      </c>
      <c r="F147" s="44" t="s">
        <v>58</v>
      </c>
      <c r="G147" s="12"/>
      <c r="H147" s="137"/>
      <c r="I147" s="8"/>
    </row>
    <row r="148" spans="1:9">
      <c r="A148" s="7"/>
      <c r="B148" s="6"/>
      <c r="C148" s="58"/>
      <c r="D148" s="62"/>
      <c r="E148" s="7">
        <v>2</v>
      </c>
      <c r="F148" s="61" t="s">
        <v>59</v>
      </c>
      <c r="G148" s="12"/>
      <c r="H148" s="137"/>
      <c r="I148" s="8"/>
    </row>
    <row r="149" spans="1:9" ht="63">
      <c r="A149" s="7"/>
      <c r="B149" s="6"/>
      <c r="C149" s="58"/>
      <c r="D149" s="62"/>
      <c r="E149" s="7">
        <v>3</v>
      </c>
      <c r="F149" s="63" t="s">
        <v>84</v>
      </c>
      <c r="G149" s="12"/>
      <c r="H149" s="67"/>
      <c r="I149" s="8"/>
    </row>
    <row r="150" spans="1:9" ht="31.5">
      <c r="A150" s="7"/>
      <c r="B150" s="6"/>
      <c r="C150" s="55" t="s">
        <v>6</v>
      </c>
      <c r="D150" s="62" t="s">
        <v>60</v>
      </c>
      <c r="E150" s="7"/>
      <c r="F150" s="52"/>
      <c r="G150" s="12"/>
      <c r="H150" s="67">
        <v>4</v>
      </c>
      <c r="I150" s="8">
        <v>0.25</v>
      </c>
    </row>
    <row r="151" spans="1:9">
      <c r="A151" s="7"/>
      <c r="B151" s="6"/>
      <c r="C151" s="58"/>
      <c r="D151" s="62"/>
      <c r="E151" s="7">
        <v>0</v>
      </c>
      <c r="F151" s="52" t="s">
        <v>61</v>
      </c>
      <c r="G151" s="12"/>
      <c r="H151" s="138"/>
      <c r="I151" s="8"/>
    </row>
    <row r="152" spans="1:9">
      <c r="A152" s="7"/>
      <c r="B152" s="6"/>
      <c r="C152" s="58"/>
      <c r="D152" s="62"/>
      <c r="E152" s="7">
        <v>1</v>
      </c>
      <c r="F152" s="44" t="s">
        <v>62</v>
      </c>
      <c r="G152" s="12"/>
      <c r="H152" s="140"/>
      <c r="I152" s="8"/>
    </row>
    <row r="153" spans="1:9">
      <c r="A153" s="7"/>
      <c r="B153" s="6"/>
      <c r="C153" s="58"/>
      <c r="D153" s="62"/>
      <c r="E153" s="7">
        <v>2</v>
      </c>
      <c r="F153" s="44" t="s">
        <v>63</v>
      </c>
      <c r="G153" s="12"/>
      <c r="H153" s="137"/>
      <c r="I153" s="8"/>
    </row>
    <row r="154" spans="1:9" ht="47.25">
      <c r="A154" s="7"/>
      <c r="B154" s="6"/>
      <c r="C154" s="55"/>
      <c r="D154" s="62"/>
      <c r="E154" s="7">
        <v>3</v>
      </c>
      <c r="F154" s="61" t="s">
        <v>259</v>
      </c>
      <c r="G154" s="12"/>
      <c r="H154" s="137"/>
      <c r="I154" s="8"/>
    </row>
    <row r="155" spans="1:9" ht="31.5">
      <c r="A155" s="7"/>
      <c r="B155" s="6"/>
      <c r="C155" s="55" t="s">
        <v>6</v>
      </c>
      <c r="D155" s="50" t="s">
        <v>64</v>
      </c>
      <c r="E155" s="7"/>
      <c r="F155" s="56"/>
      <c r="G155" s="12"/>
      <c r="H155" s="136">
        <v>4</v>
      </c>
      <c r="I155" s="8">
        <v>0.25</v>
      </c>
    </row>
    <row r="156" spans="1:9">
      <c r="A156" s="7"/>
      <c r="B156" s="6"/>
      <c r="C156" s="55"/>
      <c r="D156" s="62"/>
      <c r="E156" s="7">
        <v>0</v>
      </c>
      <c r="F156" s="56" t="s">
        <v>65</v>
      </c>
      <c r="G156" s="12"/>
      <c r="H156" s="138"/>
      <c r="I156" s="8"/>
    </row>
    <row r="157" spans="1:9" ht="47.25">
      <c r="A157" s="7"/>
      <c r="B157" s="6"/>
      <c r="C157" s="55"/>
      <c r="D157" s="62"/>
      <c r="E157" s="7">
        <v>1</v>
      </c>
      <c r="F157" s="61" t="s">
        <v>66</v>
      </c>
      <c r="G157" s="12"/>
      <c r="H157" s="136"/>
      <c r="I157" s="8"/>
    </row>
    <row r="158" spans="1:9">
      <c r="A158" s="7"/>
      <c r="B158" s="6"/>
      <c r="C158" s="55"/>
      <c r="D158" s="62"/>
      <c r="E158" s="7">
        <v>2</v>
      </c>
      <c r="F158" s="61" t="s">
        <v>67</v>
      </c>
      <c r="G158" s="12"/>
      <c r="H158" s="67"/>
      <c r="I158" s="8"/>
    </row>
    <row r="159" spans="1:9" ht="78.75">
      <c r="A159" s="84"/>
      <c r="B159" s="85"/>
      <c r="C159" s="86"/>
      <c r="D159" s="87"/>
      <c r="E159" s="84">
        <v>3</v>
      </c>
      <c r="F159" s="88" t="s">
        <v>82</v>
      </c>
      <c r="G159" s="89"/>
      <c r="H159" s="146"/>
      <c r="I159" s="90"/>
    </row>
    <row r="160" spans="1:9">
      <c r="A160" s="92"/>
      <c r="B160" s="93"/>
      <c r="C160" s="94"/>
      <c r="D160" s="95"/>
      <c r="E160" s="92"/>
      <c r="F160" s="96"/>
      <c r="G160" s="97"/>
      <c r="H160" s="109"/>
      <c r="I160" s="98"/>
    </row>
    <row r="161" spans="1:9" ht="18.75">
      <c r="A161" s="14" t="s">
        <v>97</v>
      </c>
      <c r="B161" s="15" t="s">
        <v>96</v>
      </c>
      <c r="C161" s="14"/>
      <c r="D161" s="16"/>
      <c r="E161" s="14"/>
      <c r="F161" s="16"/>
      <c r="G161" s="16"/>
      <c r="H161" s="142"/>
      <c r="I161" s="24">
        <f>SUM(I162:I210)</f>
        <v>16.000000000000004</v>
      </c>
    </row>
    <row r="162" spans="1:9" ht="31.5">
      <c r="A162" s="75">
        <v>1</v>
      </c>
      <c r="B162" s="29" t="s">
        <v>96</v>
      </c>
      <c r="C162" s="99"/>
      <c r="D162" s="100"/>
      <c r="E162" s="20"/>
      <c r="F162" s="101"/>
      <c r="G162" s="76"/>
      <c r="H162" s="113"/>
      <c r="I162" s="77"/>
    </row>
    <row r="163" spans="1:9" ht="63">
      <c r="A163" s="7"/>
      <c r="B163" s="69"/>
      <c r="C163" s="30" t="s">
        <v>5</v>
      </c>
      <c r="D163" s="79" t="s">
        <v>21</v>
      </c>
      <c r="E163" s="7"/>
      <c r="F163" s="32" t="s">
        <v>212</v>
      </c>
      <c r="G163" s="12"/>
      <c r="H163" s="135">
        <v>2</v>
      </c>
      <c r="I163" s="70">
        <v>0.5</v>
      </c>
    </row>
    <row r="164" spans="1:9" ht="51" customHeight="1">
      <c r="A164" s="7"/>
      <c r="B164" s="6"/>
      <c r="C164" s="30" t="s">
        <v>5</v>
      </c>
      <c r="D164" s="63" t="s">
        <v>98</v>
      </c>
      <c r="E164" s="7"/>
      <c r="F164" s="61" t="s">
        <v>99</v>
      </c>
      <c r="G164" s="12"/>
      <c r="H164" s="67">
        <v>4</v>
      </c>
      <c r="I164" s="8">
        <v>0.5</v>
      </c>
    </row>
    <row r="165" spans="1:9" ht="31.5">
      <c r="A165" s="7"/>
      <c r="B165" s="6"/>
      <c r="C165" s="30" t="s">
        <v>5</v>
      </c>
      <c r="D165" s="63" t="s">
        <v>100</v>
      </c>
      <c r="E165" s="7"/>
      <c r="F165" s="127" t="s">
        <v>227</v>
      </c>
      <c r="G165" s="12"/>
      <c r="H165" s="67">
        <v>4</v>
      </c>
      <c r="I165" s="8">
        <v>0.5</v>
      </c>
    </row>
    <row r="166" spans="1:9" ht="47.25">
      <c r="A166" s="7"/>
      <c r="B166" s="6"/>
      <c r="C166" s="30" t="s">
        <v>5</v>
      </c>
      <c r="D166" s="63" t="s">
        <v>101</v>
      </c>
      <c r="E166" s="7"/>
      <c r="F166" s="128" t="s">
        <v>228</v>
      </c>
      <c r="G166" s="12"/>
      <c r="H166" s="67">
        <v>4</v>
      </c>
      <c r="I166" s="8">
        <v>1</v>
      </c>
    </row>
    <row r="167" spans="1:9" ht="47.25">
      <c r="A167" s="7"/>
      <c r="B167" s="6"/>
      <c r="C167" s="30" t="s">
        <v>5</v>
      </c>
      <c r="D167" s="63" t="s">
        <v>102</v>
      </c>
      <c r="E167" s="7"/>
      <c r="F167" s="129" t="s">
        <v>192</v>
      </c>
      <c r="G167" s="12"/>
      <c r="H167" s="67">
        <v>4</v>
      </c>
      <c r="I167" s="8">
        <v>0.5</v>
      </c>
    </row>
    <row r="168" spans="1:9" ht="31.5">
      <c r="A168" s="7"/>
      <c r="B168" s="6"/>
      <c r="C168" s="30" t="s">
        <v>5</v>
      </c>
      <c r="D168" s="63" t="s">
        <v>103</v>
      </c>
      <c r="E168" s="7"/>
      <c r="F168" s="129" t="s">
        <v>229</v>
      </c>
      <c r="G168" s="12"/>
      <c r="H168" s="67">
        <v>4</v>
      </c>
      <c r="I168" s="8">
        <v>0.5</v>
      </c>
    </row>
    <row r="169" spans="1:9" ht="31.5">
      <c r="A169" s="7"/>
      <c r="B169" s="6"/>
      <c r="C169" s="30" t="s">
        <v>5</v>
      </c>
      <c r="D169" s="63" t="s">
        <v>104</v>
      </c>
      <c r="E169" s="7"/>
      <c r="F169" s="131" t="s">
        <v>230</v>
      </c>
      <c r="G169" s="12"/>
      <c r="H169" s="67">
        <v>4</v>
      </c>
      <c r="I169" s="8">
        <v>1</v>
      </c>
    </row>
    <row r="170" spans="1:9" ht="31.5">
      <c r="A170" s="7"/>
      <c r="B170" s="6"/>
      <c r="C170" s="30" t="s">
        <v>5</v>
      </c>
      <c r="D170" s="63" t="s">
        <v>108</v>
      </c>
      <c r="E170" s="7"/>
      <c r="F170" s="61" t="s">
        <v>187</v>
      </c>
      <c r="G170" s="12"/>
      <c r="H170" s="67">
        <v>5</v>
      </c>
      <c r="I170" s="8">
        <v>2</v>
      </c>
    </row>
    <row r="171" spans="1:9" ht="31.5">
      <c r="A171" s="7"/>
      <c r="B171" s="6"/>
      <c r="C171" s="30" t="s">
        <v>5</v>
      </c>
      <c r="D171" s="63" t="s">
        <v>109</v>
      </c>
      <c r="E171" s="7"/>
      <c r="F171" s="61" t="s">
        <v>231</v>
      </c>
      <c r="G171" s="12"/>
      <c r="H171" s="67">
        <v>5</v>
      </c>
      <c r="I171" s="8">
        <v>2</v>
      </c>
    </row>
    <row r="172" spans="1:9" ht="31.5">
      <c r="A172" s="7"/>
      <c r="B172" s="6"/>
      <c r="C172" s="30" t="s">
        <v>5</v>
      </c>
      <c r="D172" s="63" t="s">
        <v>105</v>
      </c>
      <c r="E172" s="7"/>
      <c r="F172" s="132" t="s">
        <v>188</v>
      </c>
      <c r="G172" s="12"/>
      <c r="H172" s="67">
        <v>4</v>
      </c>
      <c r="I172" s="8">
        <v>1</v>
      </c>
    </row>
    <row r="173" spans="1:9" ht="31.5">
      <c r="A173" s="7"/>
      <c r="B173" s="6"/>
      <c r="C173" s="30" t="s">
        <v>5</v>
      </c>
      <c r="D173" s="62" t="s">
        <v>30</v>
      </c>
      <c r="E173" s="7"/>
      <c r="F173" s="61" t="s">
        <v>106</v>
      </c>
      <c r="G173" s="12"/>
      <c r="H173" s="136">
        <v>1</v>
      </c>
      <c r="I173" s="8">
        <v>0.3</v>
      </c>
    </row>
    <row r="174" spans="1:9" ht="63">
      <c r="A174" s="7"/>
      <c r="B174" s="6"/>
      <c r="C174" s="30" t="s">
        <v>5</v>
      </c>
      <c r="D174" s="50" t="s">
        <v>32</v>
      </c>
      <c r="E174" s="7"/>
      <c r="F174" s="42" t="s">
        <v>232</v>
      </c>
      <c r="G174" s="12"/>
      <c r="H174" s="67">
        <v>1</v>
      </c>
      <c r="I174" s="8">
        <v>0.3</v>
      </c>
    </row>
    <row r="175" spans="1:9">
      <c r="A175" s="7"/>
      <c r="B175" s="6"/>
      <c r="C175" s="30" t="s">
        <v>5</v>
      </c>
      <c r="D175" s="50" t="s">
        <v>33</v>
      </c>
      <c r="E175" s="7"/>
      <c r="F175" s="44" t="s">
        <v>34</v>
      </c>
      <c r="G175" s="12"/>
      <c r="H175" s="67">
        <v>1</v>
      </c>
      <c r="I175" s="8">
        <v>0.3</v>
      </c>
    </row>
    <row r="176" spans="1:9" ht="47.25">
      <c r="A176" s="7"/>
      <c r="B176" s="6"/>
      <c r="C176" s="30" t="s">
        <v>5</v>
      </c>
      <c r="D176" s="62" t="s">
        <v>35</v>
      </c>
      <c r="E176" s="7"/>
      <c r="F176" s="44" t="s">
        <v>36</v>
      </c>
      <c r="G176" s="12"/>
      <c r="H176" s="67">
        <v>1</v>
      </c>
      <c r="I176" s="8">
        <v>0.3</v>
      </c>
    </row>
    <row r="177" spans="1:9" ht="31.5">
      <c r="A177" s="7"/>
      <c r="B177" s="6"/>
      <c r="C177" s="30" t="s">
        <v>5</v>
      </c>
      <c r="D177" s="62" t="s">
        <v>37</v>
      </c>
      <c r="E177" s="7"/>
      <c r="F177" s="54" t="s">
        <v>193</v>
      </c>
      <c r="G177" s="12"/>
      <c r="H177" s="67">
        <v>2</v>
      </c>
      <c r="I177" s="8">
        <v>0.25</v>
      </c>
    </row>
    <row r="178" spans="1:9" ht="31.5">
      <c r="A178" s="7"/>
      <c r="B178" s="6"/>
      <c r="C178" s="30" t="s">
        <v>5</v>
      </c>
      <c r="D178" s="62" t="s">
        <v>39</v>
      </c>
      <c r="E178" s="7"/>
      <c r="F178" s="44" t="s">
        <v>40</v>
      </c>
      <c r="G178" s="12"/>
      <c r="H178" s="67">
        <v>1</v>
      </c>
      <c r="I178" s="8">
        <v>0.3</v>
      </c>
    </row>
    <row r="179" spans="1:9" ht="78.75">
      <c r="A179" s="7"/>
      <c r="B179" s="6"/>
      <c r="C179" s="53" t="s">
        <v>5</v>
      </c>
      <c r="D179" s="62" t="s">
        <v>41</v>
      </c>
      <c r="E179" s="7"/>
      <c r="F179" s="133" t="s">
        <v>195</v>
      </c>
      <c r="G179" s="12"/>
      <c r="H179" s="67">
        <v>1</v>
      </c>
      <c r="I179" s="8">
        <v>0.5</v>
      </c>
    </row>
    <row r="180" spans="1:9" ht="47.25">
      <c r="A180" s="7"/>
      <c r="B180" s="6"/>
      <c r="C180" s="33" t="s">
        <v>5</v>
      </c>
      <c r="D180" s="41" t="s">
        <v>29</v>
      </c>
      <c r="E180" s="35"/>
      <c r="F180" s="42" t="s">
        <v>107</v>
      </c>
      <c r="G180" s="37"/>
      <c r="H180" s="67">
        <v>5</v>
      </c>
      <c r="I180" s="8">
        <v>1</v>
      </c>
    </row>
    <row r="181" spans="1:9" ht="31.5">
      <c r="A181" s="7"/>
      <c r="B181" s="6"/>
      <c r="C181" s="55" t="s">
        <v>6</v>
      </c>
      <c r="D181" s="62" t="s">
        <v>42</v>
      </c>
      <c r="E181" s="7"/>
      <c r="F181" s="52"/>
      <c r="G181" s="12"/>
      <c r="H181" s="67">
        <v>4</v>
      </c>
      <c r="I181" s="8">
        <v>1</v>
      </c>
    </row>
    <row r="182" spans="1:9">
      <c r="A182" s="7"/>
      <c r="B182" s="6"/>
      <c r="C182" s="55"/>
      <c r="D182" s="62"/>
      <c r="E182" s="57">
        <v>0</v>
      </c>
      <c r="F182" s="44" t="s">
        <v>43</v>
      </c>
      <c r="G182" s="12"/>
      <c r="H182" s="136"/>
      <c r="I182" s="8"/>
    </row>
    <row r="183" spans="1:9">
      <c r="A183" s="7"/>
      <c r="B183" s="6"/>
      <c r="C183" s="58"/>
      <c r="D183" s="62"/>
      <c r="E183" s="57">
        <v>1</v>
      </c>
      <c r="F183" s="46" t="s">
        <v>44</v>
      </c>
      <c r="G183" s="12"/>
      <c r="H183" s="137"/>
      <c r="I183" s="8"/>
    </row>
    <row r="184" spans="1:9" ht="31.5">
      <c r="A184" s="7"/>
      <c r="B184" s="6"/>
      <c r="C184" s="58"/>
      <c r="D184" s="62"/>
      <c r="E184" s="57">
        <v>2</v>
      </c>
      <c r="F184" s="46" t="s">
        <v>45</v>
      </c>
      <c r="G184" s="12"/>
      <c r="H184" s="137"/>
      <c r="I184" s="8"/>
    </row>
    <row r="185" spans="1:9" ht="47.25">
      <c r="A185" s="7"/>
      <c r="B185" s="6"/>
      <c r="C185" s="58"/>
      <c r="D185" s="62"/>
      <c r="E185" s="57">
        <v>3</v>
      </c>
      <c r="F185" s="46" t="s">
        <v>95</v>
      </c>
      <c r="G185" s="12"/>
      <c r="H185" s="137"/>
      <c r="I185" s="8"/>
    </row>
    <row r="186" spans="1:9" ht="47.25">
      <c r="A186" s="7"/>
      <c r="B186" s="6"/>
      <c r="C186" s="55" t="s">
        <v>6</v>
      </c>
      <c r="D186" s="62" t="s">
        <v>46</v>
      </c>
      <c r="E186" s="57"/>
      <c r="F186" s="44"/>
      <c r="G186" s="12"/>
      <c r="H186" s="136">
        <v>4</v>
      </c>
      <c r="I186" s="8">
        <v>0.5</v>
      </c>
    </row>
    <row r="187" spans="1:9">
      <c r="A187" s="7"/>
      <c r="B187" s="6"/>
      <c r="C187" s="55"/>
      <c r="D187" s="62"/>
      <c r="E187" s="57">
        <v>0</v>
      </c>
      <c r="F187" s="44" t="s">
        <v>47</v>
      </c>
      <c r="G187" s="12"/>
      <c r="H187" s="138"/>
      <c r="I187" s="8"/>
    </row>
    <row r="188" spans="1:9">
      <c r="A188" s="7"/>
      <c r="B188" s="6"/>
      <c r="C188" s="58"/>
      <c r="D188" s="62"/>
      <c r="E188" s="57">
        <v>1</v>
      </c>
      <c r="F188" s="46" t="s">
        <v>48</v>
      </c>
      <c r="G188" s="12"/>
      <c r="H188" s="147"/>
      <c r="I188" s="8"/>
    </row>
    <row r="189" spans="1:9" ht="31.5">
      <c r="A189" s="7"/>
      <c r="B189" s="6"/>
      <c r="C189" s="58"/>
      <c r="D189" s="62"/>
      <c r="E189" s="57">
        <v>2</v>
      </c>
      <c r="F189" s="46" t="s">
        <v>49</v>
      </c>
      <c r="G189" s="12"/>
      <c r="H189" s="137"/>
      <c r="I189" s="8"/>
    </row>
    <row r="190" spans="1:9" ht="63">
      <c r="A190" s="7"/>
      <c r="B190" s="6"/>
      <c r="C190" s="58"/>
      <c r="D190" s="62"/>
      <c r="E190" s="57">
        <v>3</v>
      </c>
      <c r="F190" s="60" t="s">
        <v>50</v>
      </c>
      <c r="G190" s="12"/>
      <c r="H190" s="137"/>
      <c r="I190" s="8"/>
    </row>
    <row r="191" spans="1:9" ht="31.5">
      <c r="A191" s="7"/>
      <c r="B191" s="6"/>
      <c r="C191" s="55" t="s">
        <v>6</v>
      </c>
      <c r="D191" s="62" t="s">
        <v>51</v>
      </c>
      <c r="E191" s="7"/>
      <c r="F191" s="52"/>
      <c r="G191" s="12"/>
      <c r="H191" s="136">
        <v>2</v>
      </c>
      <c r="I191" s="8">
        <v>0.25</v>
      </c>
    </row>
    <row r="192" spans="1:9">
      <c r="A192" s="7"/>
      <c r="B192" s="6"/>
      <c r="C192" s="58"/>
      <c r="D192" s="62"/>
      <c r="E192" s="57">
        <v>0</v>
      </c>
      <c r="F192" s="44" t="s">
        <v>52</v>
      </c>
      <c r="G192" s="12"/>
      <c r="H192" s="137"/>
      <c r="I192" s="8"/>
    </row>
    <row r="193" spans="1:9" ht="31.5">
      <c r="A193" s="7"/>
      <c r="B193" s="6"/>
      <c r="C193" s="58"/>
      <c r="D193" s="62"/>
      <c r="E193" s="57">
        <v>1</v>
      </c>
      <c r="F193" s="44" t="s">
        <v>53</v>
      </c>
      <c r="G193" s="12"/>
      <c r="H193" s="137"/>
      <c r="I193" s="8"/>
    </row>
    <row r="194" spans="1:9">
      <c r="A194" s="7"/>
      <c r="B194" s="6"/>
      <c r="C194" s="58"/>
      <c r="D194" s="62"/>
      <c r="E194" s="57">
        <v>2</v>
      </c>
      <c r="F194" s="46" t="s">
        <v>54</v>
      </c>
      <c r="G194" s="12"/>
      <c r="H194" s="137"/>
      <c r="I194" s="8"/>
    </row>
    <row r="195" spans="1:9" ht="31.5">
      <c r="A195" s="7"/>
      <c r="B195" s="6"/>
      <c r="C195" s="58"/>
      <c r="D195" s="62"/>
      <c r="E195" s="57">
        <v>3</v>
      </c>
      <c r="F195" s="44" t="s">
        <v>55</v>
      </c>
      <c r="G195" s="12"/>
      <c r="H195" s="137"/>
      <c r="I195" s="8"/>
    </row>
    <row r="196" spans="1:9" ht="31.5">
      <c r="A196" s="7"/>
      <c r="B196" s="6"/>
      <c r="C196" s="55" t="s">
        <v>6</v>
      </c>
      <c r="D196" s="62" t="s">
        <v>56</v>
      </c>
      <c r="E196" s="7"/>
      <c r="F196" s="56"/>
      <c r="G196" s="12"/>
      <c r="H196" s="136">
        <v>4</v>
      </c>
      <c r="I196" s="8">
        <v>0.5</v>
      </c>
    </row>
    <row r="197" spans="1:9" ht="31.5">
      <c r="A197" s="7"/>
      <c r="B197" s="6"/>
      <c r="C197" s="58"/>
      <c r="D197" s="62"/>
      <c r="E197" s="7">
        <v>0</v>
      </c>
      <c r="F197" s="44" t="s">
        <v>57</v>
      </c>
      <c r="G197" s="12"/>
      <c r="H197" s="67"/>
      <c r="I197" s="8"/>
    </row>
    <row r="198" spans="1:9" ht="47.25">
      <c r="A198" s="7"/>
      <c r="B198" s="6"/>
      <c r="C198" s="58"/>
      <c r="D198" s="62"/>
      <c r="E198" s="7">
        <v>1</v>
      </c>
      <c r="F198" s="44" t="s">
        <v>58</v>
      </c>
      <c r="G198" s="12"/>
      <c r="H198" s="137"/>
      <c r="I198" s="8"/>
    </row>
    <row r="199" spans="1:9">
      <c r="A199" s="7"/>
      <c r="B199" s="6"/>
      <c r="C199" s="58"/>
      <c r="D199" s="62"/>
      <c r="E199" s="7">
        <v>2</v>
      </c>
      <c r="F199" s="61" t="s">
        <v>59</v>
      </c>
      <c r="G199" s="12"/>
      <c r="H199" s="137"/>
      <c r="I199" s="8"/>
    </row>
    <row r="200" spans="1:9" ht="63">
      <c r="A200" s="7"/>
      <c r="B200" s="6"/>
      <c r="C200" s="58"/>
      <c r="D200" s="62"/>
      <c r="E200" s="7">
        <v>3</v>
      </c>
      <c r="F200" s="63" t="s">
        <v>84</v>
      </c>
      <c r="G200" s="12"/>
      <c r="H200" s="67"/>
      <c r="I200" s="8"/>
    </row>
    <row r="201" spans="1:9" ht="31.5">
      <c r="A201" s="7"/>
      <c r="B201" s="6"/>
      <c r="C201" s="55" t="s">
        <v>6</v>
      </c>
      <c r="D201" s="62" t="s">
        <v>60</v>
      </c>
      <c r="E201" s="7"/>
      <c r="F201" s="52"/>
      <c r="G201" s="12"/>
      <c r="H201" s="67">
        <v>4</v>
      </c>
      <c r="I201" s="8">
        <v>0.5</v>
      </c>
    </row>
    <row r="202" spans="1:9">
      <c r="A202" s="7"/>
      <c r="B202" s="6"/>
      <c r="C202" s="58"/>
      <c r="D202" s="62"/>
      <c r="E202" s="57">
        <v>0</v>
      </c>
      <c r="F202" s="52" t="s">
        <v>61</v>
      </c>
      <c r="G202" s="12"/>
      <c r="H202" s="138"/>
      <c r="I202" s="8"/>
    </row>
    <row r="203" spans="1:9">
      <c r="A203" s="7"/>
      <c r="B203" s="6"/>
      <c r="C203" s="58"/>
      <c r="D203" s="62"/>
      <c r="E203" s="57">
        <v>1</v>
      </c>
      <c r="F203" s="44" t="s">
        <v>62</v>
      </c>
      <c r="G203" s="12"/>
      <c r="H203" s="140"/>
      <c r="I203" s="8"/>
    </row>
    <row r="204" spans="1:9">
      <c r="A204" s="7"/>
      <c r="B204" s="6"/>
      <c r="C204" s="58"/>
      <c r="D204" s="62"/>
      <c r="E204" s="57">
        <v>2</v>
      </c>
      <c r="F204" s="44" t="s">
        <v>63</v>
      </c>
      <c r="G204" s="12"/>
      <c r="H204" s="137"/>
      <c r="I204" s="8"/>
    </row>
    <row r="205" spans="1:9" ht="47.25">
      <c r="A205" s="7"/>
      <c r="B205" s="6"/>
      <c r="C205" s="55"/>
      <c r="D205" s="62"/>
      <c r="E205" s="57">
        <v>3</v>
      </c>
      <c r="F205" s="61" t="s">
        <v>196</v>
      </c>
      <c r="G205" s="12"/>
      <c r="H205" s="137"/>
      <c r="I205" s="8"/>
    </row>
    <row r="206" spans="1:9" ht="31.5">
      <c r="A206" s="7"/>
      <c r="B206" s="6"/>
      <c r="C206" s="55" t="s">
        <v>6</v>
      </c>
      <c r="D206" s="50" t="s">
        <v>64</v>
      </c>
      <c r="E206" s="57"/>
      <c r="F206" s="56"/>
      <c r="G206" s="12"/>
      <c r="H206" s="136">
        <v>4</v>
      </c>
      <c r="I206" s="8">
        <v>0.5</v>
      </c>
    </row>
    <row r="207" spans="1:9">
      <c r="A207" s="7"/>
      <c r="B207" s="6"/>
      <c r="C207" s="55"/>
      <c r="D207" s="62"/>
      <c r="E207" s="57">
        <v>0</v>
      </c>
      <c r="F207" s="56" t="s">
        <v>65</v>
      </c>
      <c r="G207" s="12"/>
      <c r="H207" s="138"/>
      <c r="I207" s="8"/>
    </row>
    <row r="208" spans="1:9" ht="47.25">
      <c r="A208" s="7"/>
      <c r="B208" s="6"/>
      <c r="C208" s="55"/>
      <c r="D208" s="62"/>
      <c r="E208" s="57">
        <v>1</v>
      </c>
      <c r="F208" s="61" t="s">
        <v>66</v>
      </c>
      <c r="G208" s="12"/>
      <c r="H208" s="136"/>
      <c r="I208" s="8"/>
    </row>
    <row r="209" spans="1:9">
      <c r="A209" s="7"/>
      <c r="B209" s="6"/>
      <c r="C209" s="55"/>
      <c r="D209" s="62"/>
      <c r="E209" s="57">
        <v>2</v>
      </c>
      <c r="F209" s="61" t="s">
        <v>67</v>
      </c>
      <c r="G209" s="12"/>
      <c r="H209" s="67"/>
      <c r="I209" s="8"/>
    </row>
    <row r="210" spans="1:9" ht="78.75">
      <c r="A210" s="84"/>
      <c r="B210" s="85"/>
      <c r="C210" s="86"/>
      <c r="D210" s="87"/>
      <c r="E210" s="102">
        <v>3</v>
      </c>
      <c r="F210" s="88" t="s">
        <v>82</v>
      </c>
      <c r="G210" s="89"/>
      <c r="H210" s="146"/>
      <c r="I210" s="90"/>
    </row>
    <row r="211" spans="1:9">
      <c r="A211" s="92"/>
      <c r="B211" s="93"/>
      <c r="C211" s="94"/>
      <c r="D211" s="95"/>
      <c r="E211" s="92"/>
      <c r="F211" s="96"/>
      <c r="G211" s="97"/>
      <c r="H211" s="109"/>
      <c r="I211" s="98"/>
    </row>
    <row r="212" spans="1:9" ht="18.75">
      <c r="A212" s="14" t="s">
        <v>110</v>
      </c>
      <c r="B212" s="15" t="s">
        <v>111</v>
      </c>
      <c r="C212" s="14"/>
      <c r="D212" s="16"/>
      <c r="E212" s="14"/>
      <c r="F212" s="16"/>
      <c r="G212" s="16"/>
      <c r="H212" s="142"/>
      <c r="I212" s="24">
        <f>SUM(I213:I257)</f>
        <v>12</v>
      </c>
    </row>
    <row r="213" spans="1:9" ht="47.25">
      <c r="A213" s="75">
        <v>1</v>
      </c>
      <c r="B213" s="29" t="s">
        <v>111</v>
      </c>
      <c r="C213" s="99"/>
      <c r="D213" s="100"/>
      <c r="E213" s="20"/>
      <c r="F213" s="101"/>
      <c r="G213" s="76"/>
      <c r="H213" s="113"/>
      <c r="I213" s="77"/>
    </row>
    <row r="214" spans="1:9" ht="63">
      <c r="A214" s="7"/>
      <c r="B214" s="69"/>
      <c r="C214" s="30" t="s">
        <v>5</v>
      </c>
      <c r="D214" s="31" t="s">
        <v>21</v>
      </c>
      <c r="E214" s="7"/>
      <c r="F214" s="32" t="s">
        <v>22</v>
      </c>
      <c r="G214" s="12"/>
      <c r="H214" s="135">
        <v>2</v>
      </c>
      <c r="I214" s="70">
        <v>0.5</v>
      </c>
    </row>
    <row r="215" spans="1:9" ht="47.25">
      <c r="A215" s="7"/>
      <c r="B215" s="6"/>
      <c r="C215" s="33" t="s">
        <v>5</v>
      </c>
      <c r="D215" s="34" t="s">
        <v>174</v>
      </c>
      <c r="E215" s="35"/>
      <c r="F215" s="39" t="s">
        <v>233</v>
      </c>
      <c r="G215" s="37"/>
      <c r="H215" s="67">
        <v>4</v>
      </c>
      <c r="I215" s="8">
        <v>0.2</v>
      </c>
    </row>
    <row r="216" spans="1:9" ht="45.75" customHeight="1">
      <c r="A216" s="7"/>
      <c r="B216" s="6"/>
      <c r="C216" s="33" t="s">
        <v>5</v>
      </c>
      <c r="D216" s="40" t="s">
        <v>24</v>
      </c>
      <c r="E216" s="35"/>
      <c r="F216" s="61" t="s">
        <v>234</v>
      </c>
      <c r="G216" s="37"/>
      <c r="H216" s="67">
        <v>4</v>
      </c>
      <c r="I216" s="8">
        <v>0.5</v>
      </c>
    </row>
    <row r="217" spans="1:9">
      <c r="A217" s="7"/>
      <c r="B217" s="6"/>
      <c r="C217" s="33" t="s">
        <v>5</v>
      </c>
      <c r="D217" s="38" t="s">
        <v>26</v>
      </c>
      <c r="E217" s="35"/>
      <c r="F217" s="134" t="s">
        <v>235</v>
      </c>
      <c r="G217" s="37"/>
      <c r="H217" s="67">
        <v>4</v>
      </c>
      <c r="I217" s="8">
        <v>0.3</v>
      </c>
    </row>
    <row r="218" spans="1:9" ht="31.5">
      <c r="A218" s="7"/>
      <c r="B218" s="6"/>
      <c r="C218" s="33" t="s">
        <v>5</v>
      </c>
      <c r="D218" s="38" t="s">
        <v>175</v>
      </c>
      <c r="E218" s="35"/>
      <c r="F218" s="42" t="s">
        <v>236</v>
      </c>
      <c r="G218" s="37"/>
      <c r="H218" s="67">
        <v>4</v>
      </c>
      <c r="I218" s="8">
        <v>0.3</v>
      </c>
    </row>
    <row r="219" spans="1:9" ht="48" customHeight="1">
      <c r="A219" s="7"/>
      <c r="B219" s="6"/>
      <c r="C219" s="33" t="s">
        <v>5</v>
      </c>
      <c r="D219" s="38" t="s">
        <v>176</v>
      </c>
      <c r="E219" s="35"/>
      <c r="F219" s="42" t="s">
        <v>237</v>
      </c>
      <c r="G219" s="37"/>
      <c r="H219" s="67">
        <v>4</v>
      </c>
      <c r="I219" s="8">
        <v>0.5</v>
      </c>
    </row>
    <row r="220" spans="1:9" ht="31.5">
      <c r="A220" s="7"/>
      <c r="B220" s="6"/>
      <c r="C220" s="33" t="s">
        <v>5</v>
      </c>
      <c r="D220" s="38" t="s">
        <v>177</v>
      </c>
      <c r="E220" s="35"/>
      <c r="F220" s="42" t="s">
        <v>238</v>
      </c>
      <c r="G220" s="37"/>
      <c r="H220" s="67">
        <v>4</v>
      </c>
      <c r="I220" s="8">
        <v>0.75</v>
      </c>
    </row>
    <row r="221" spans="1:9" ht="48.75" customHeight="1">
      <c r="A221" s="7"/>
      <c r="B221" s="6"/>
      <c r="C221" s="33" t="s">
        <v>5</v>
      </c>
      <c r="D221" s="38" t="s">
        <v>198</v>
      </c>
      <c r="E221" s="35"/>
      <c r="F221" s="42" t="s">
        <v>239</v>
      </c>
      <c r="G221" s="37"/>
      <c r="H221" s="67">
        <v>4</v>
      </c>
      <c r="I221" s="8">
        <v>0.5</v>
      </c>
    </row>
    <row r="222" spans="1:9" ht="47.25">
      <c r="A222" s="7"/>
      <c r="B222" s="6"/>
      <c r="C222" s="33" t="s">
        <v>5</v>
      </c>
      <c r="D222" s="38" t="s">
        <v>180</v>
      </c>
      <c r="E222" s="35"/>
      <c r="F222" s="42" t="s">
        <v>240</v>
      </c>
      <c r="G222" s="37"/>
      <c r="H222" s="67">
        <v>4</v>
      </c>
      <c r="I222" s="8">
        <v>0.5</v>
      </c>
    </row>
    <row r="223" spans="1:9" ht="31.5">
      <c r="A223" s="7"/>
      <c r="B223" s="6"/>
      <c r="C223" s="33" t="s">
        <v>5</v>
      </c>
      <c r="D223" s="38" t="s">
        <v>178</v>
      </c>
      <c r="E223" s="35"/>
      <c r="F223" s="42" t="s">
        <v>241</v>
      </c>
      <c r="G223" s="37"/>
      <c r="H223" s="67">
        <v>4</v>
      </c>
      <c r="I223" s="8">
        <v>0.7</v>
      </c>
    </row>
    <row r="224" spans="1:9" ht="31.5">
      <c r="A224" s="7"/>
      <c r="B224" s="6"/>
      <c r="C224" s="33" t="s">
        <v>5</v>
      </c>
      <c r="D224" s="38" t="s">
        <v>179</v>
      </c>
      <c r="E224" s="35"/>
      <c r="F224" s="42" t="s">
        <v>242</v>
      </c>
      <c r="G224" s="37"/>
      <c r="H224" s="67">
        <v>4</v>
      </c>
      <c r="I224" s="8">
        <v>0.5</v>
      </c>
    </row>
    <row r="225" spans="1:9" ht="47.25">
      <c r="A225" s="7"/>
      <c r="B225" s="6"/>
      <c r="C225" s="33" t="s">
        <v>5</v>
      </c>
      <c r="D225" s="41" t="s">
        <v>29</v>
      </c>
      <c r="E225" s="35"/>
      <c r="F225" s="42" t="s">
        <v>107</v>
      </c>
      <c r="G225" s="37"/>
      <c r="H225" s="67">
        <v>4</v>
      </c>
      <c r="I225" s="8">
        <v>0.5</v>
      </c>
    </row>
    <row r="226" spans="1:9" ht="31.5">
      <c r="A226" s="7"/>
      <c r="B226" s="6"/>
      <c r="C226" s="33" t="s">
        <v>5</v>
      </c>
      <c r="D226" s="49" t="s">
        <v>30</v>
      </c>
      <c r="E226" s="35"/>
      <c r="F226" s="39" t="s">
        <v>31</v>
      </c>
      <c r="G226" s="37"/>
      <c r="H226" s="136">
        <v>1</v>
      </c>
      <c r="I226" s="8">
        <v>0.5</v>
      </c>
    </row>
    <row r="227" spans="1:9" ht="63">
      <c r="A227" s="7"/>
      <c r="B227" s="6"/>
      <c r="C227" s="33" t="s">
        <v>5</v>
      </c>
      <c r="D227" s="36" t="s">
        <v>32</v>
      </c>
      <c r="E227" s="35"/>
      <c r="F227" s="42" t="s">
        <v>232</v>
      </c>
      <c r="G227" s="37"/>
      <c r="H227" s="67">
        <v>1</v>
      </c>
      <c r="I227" s="8">
        <v>0.5</v>
      </c>
    </row>
    <row r="228" spans="1:9">
      <c r="A228" s="7"/>
      <c r="B228" s="6"/>
      <c r="C228" s="30" t="s">
        <v>5</v>
      </c>
      <c r="D228" s="50" t="s">
        <v>33</v>
      </c>
      <c r="E228" s="7"/>
      <c r="F228" s="44" t="s">
        <v>34</v>
      </c>
      <c r="G228" s="12"/>
      <c r="H228" s="67">
        <v>1</v>
      </c>
      <c r="I228" s="8">
        <v>0.5</v>
      </c>
    </row>
    <row r="229" spans="1:9" ht="47.25">
      <c r="A229" s="7"/>
      <c r="B229" s="6"/>
      <c r="C229" s="30" t="s">
        <v>5</v>
      </c>
      <c r="D229" s="51" t="s">
        <v>35</v>
      </c>
      <c r="E229" s="7"/>
      <c r="F229" s="44" t="s">
        <v>36</v>
      </c>
      <c r="G229" s="12"/>
      <c r="H229" s="67">
        <v>1</v>
      </c>
      <c r="I229" s="8">
        <v>0.5</v>
      </c>
    </row>
    <row r="230" spans="1:9" ht="31.5">
      <c r="A230" s="7"/>
      <c r="B230" s="6"/>
      <c r="C230" s="30" t="s">
        <v>5</v>
      </c>
      <c r="D230" s="51" t="s">
        <v>37</v>
      </c>
      <c r="E230" s="7"/>
      <c r="F230" s="52" t="s">
        <v>38</v>
      </c>
      <c r="G230" s="12"/>
      <c r="H230" s="67">
        <v>2</v>
      </c>
      <c r="I230" s="8">
        <v>0.5</v>
      </c>
    </row>
    <row r="231" spans="1:9" ht="31.5">
      <c r="A231" s="7"/>
      <c r="B231" s="6"/>
      <c r="C231" s="30" t="s">
        <v>5</v>
      </c>
      <c r="D231" s="51" t="s">
        <v>39</v>
      </c>
      <c r="E231" s="7"/>
      <c r="F231" s="46" t="s">
        <v>243</v>
      </c>
      <c r="G231" s="12"/>
      <c r="H231" s="67">
        <v>1</v>
      </c>
      <c r="I231" s="8">
        <v>0.5</v>
      </c>
    </row>
    <row r="232" spans="1:9" ht="47.25">
      <c r="A232" s="7"/>
      <c r="B232" s="6"/>
      <c r="C232" s="53" t="s">
        <v>5</v>
      </c>
      <c r="D232" s="51" t="s">
        <v>41</v>
      </c>
      <c r="E232" s="7"/>
      <c r="F232" s="68" t="s">
        <v>183</v>
      </c>
      <c r="G232" s="12"/>
      <c r="H232" s="67">
        <v>1</v>
      </c>
      <c r="I232" s="8">
        <v>0.5</v>
      </c>
    </row>
    <row r="233" spans="1:9" ht="31.5">
      <c r="A233" s="7"/>
      <c r="B233" s="6"/>
      <c r="C233" s="55" t="s">
        <v>6</v>
      </c>
      <c r="D233" s="51" t="s">
        <v>42</v>
      </c>
      <c r="E233" s="7"/>
      <c r="F233" s="52"/>
      <c r="G233" s="12"/>
      <c r="H233" s="67">
        <v>4</v>
      </c>
      <c r="I233" s="8">
        <v>0.5</v>
      </c>
    </row>
    <row r="234" spans="1:9">
      <c r="A234" s="7"/>
      <c r="B234" s="6"/>
      <c r="C234" s="56"/>
      <c r="D234" s="56"/>
      <c r="E234" s="7">
        <v>0</v>
      </c>
      <c r="F234" s="44" t="s">
        <v>43</v>
      </c>
      <c r="G234" s="12"/>
      <c r="H234" s="136"/>
      <c r="I234" s="8"/>
    </row>
    <row r="235" spans="1:9">
      <c r="A235" s="7"/>
      <c r="B235" s="6"/>
      <c r="C235" s="58"/>
      <c r="D235" s="51"/>
      <c r="E235" s="7">
        <v>1</v>
      </c>
      <c r="F235" s="46" t="s">
        <v>44</v>
      </c>
      <c r="G235" s="12"/>
      <c r="H235" s="137"/>
      <c r="I235" s="8"/>
    </row>
    <row r="236" spans="1:9" ht="31.5">
      <c r="A236" s="7"/>
      <c r="B236" s="6"/>
      <c r="C236" s="58"/>
      <c r="D236" s="51"/>
      <c r="E236" s="7">
        <v>2</v>
      </c>
      <c r="F236" s="46" t="s">
        <v>45</v>
      </c>
      <c r="G236" s="12"/>
      <c r="H236" s="137"/>
      <c r="I236" s="8"/>
    </row>
    <row r="237" spans="1:9" ht="47.25">
      <c r="A237" s="7"/>
      <c r="B237" s="6"/>
      <c r="C237" s="58"/>
      <c r="D237" s="51"/>
      <c r="E237" s="7">
        <v>3</v>
      </c>
      <c r="F237" s="46" t="s">
        <v>244</v>
      </c>
      <c r="G237" s="12"/>
      <c r="H237" s="137"/>
      <c r="I237" s="8"/>
    </row>
    <row r="238" spans="1:9" ht="31.5">
      <c r="A238" s="7"/>
      <c r="B238" s="6"/>
      <c r="C238" s="55" t="s">
        <v>6</v>
      </c>
      <c r="D238" s="59" t="s">
        <v>181</v>
      </c>
      <c r="E238" s="7"/>
      <c r="F238" s="44"/>
      <c r="G238" s="12"/>
      <c r="H238" s="136">
        <v>4</v>
      </c>
      <c r="I238" s="8">
        <v>0.75</v>
      </c>
    </row>
    <row r="239" spans="1:9">
      <c r="A239" s="7"/>
      <c r="B239" s="6"/>
      <c r="C239" s="56"/>
      <c r="D239" s="56"/>
      <c r="E239" s="7">
        <v>0</v>
      </c>
      <c r="F239" s="44" t="s">
        <v>47</v>
      </c>
      <c r="G239" s="12"/>
      <c r="H239" s="138"/>
      <c r="I239" s="8"/>
    </row>
    <row r="240" spans="1:9">
      <c r="A240" s="7"/>
      <c r="B240" s="6"/>
      <c r="C240" s="58"/>
      <c r="D240" s="51"/>
      <c r="E240" s="7">
        <v>1</v>
      </c>
      <c r="F240" s="46" t="s">
        <v>48</v>
      </c>
      <c r="G240" s="12"/>
      <c r="H240" s="139"/>
      <c r="I240" s="8"/>
    </row>
    <row r="241" spans="1:9" ht="31.5">
      <c r="A241" s="7"/>
      <c r="B241" s="6"/>
      <c r="C241" s="58"/>
      <c r="D241" s="51"/>
      <c r="E241" s="7">
        <v>2</v>
      </c>
      <c r="F241" s="46" t="s">
        <v>49</v>
      </c>
      <c r="G241" s="12"/>
      <c r="H241" s="137"/>
      <c r="I241" s="8"/>
    </row>
    <row r="242" spans="1:9" ht="78.75">
      <c r="A242" s="7"/>
      <c r="B242" s="6"/>
      <c r="C242" s="58"/>
      <c r="D242" s="51"/>
      <c r="E242" s="7">
        <v>3</v>
      </c>
      <c r="F242" s="68" t="s">
        <v>245</v>
      </c>
      <c r="G242" s="12"/>
      <c r="H242" s="137"/>
      <c r="I242" s="8"/>
    </row>
    <row r="243" spans="1:9" ht="31.5">
      <c r="A243" s="7"/>
      <c r="B243" s="6"/>
      <c r="C243" s="55" t="s">
        <v>6</v>
      </c>
      <c r="D243" s="51" t="s">
        <v>51</v>
      </c>
      <c r="E243" s="7"/>
      <c r="F243" s="52"/>
      <c r="G243" s="12"/>
      <c r="H243" s="136">
        <v>4</v>
      </c>
      <c r="I243" s="8">
        <v>0.5</v>
      </c>
    </row>
    <row r="244" spans="1:9" ht="20.25" customHeight="1">
      <c r="A244" s="7"/>
      <c r="B244" s="6"/>
      <c r="C244" s="58"/>
      <c r="D244" s="51"/>
      <c r="E244" s="7">
        <v>0</v>
      </c>
      <c r="F244" s="44" t="s">
        <v>52</v>
      </c>
      <c r="G244" s="12"/>
      <c r="H244" s="137"/>
      <c r="I244" s="8"/>
    </row>
    <row r="245" spans="1:9" ht="31.5">
      <c r="A245" s="7"/>
      <c r="B245" s="6"/>
      <c r="C245" s="58"/>
      <c r="D245" s="51"/>
      <c r="E245" s="7">
        <v>1</v>
      </c>
      <c r="F245" s="44" t="s">
        <v>53</v>
      </c>
      <c r="G245" s="12"/>
      <c r="H245" s="137"/>
      <c r="I245" s="8"/>
    </row>
    <row r="246" spans="1:9">
      <c r="A246" s="7"/>
      <c r="B246" s="6"/>
      <c r="C246" s="58"/>
      <c r="D246" s="51"/>
      <c r="E246" s="7">
        <v>2</v>
      </c>
      <c r="F246" s="46" t="s">
        <v>54</v>
      </c>
      <c r="G246" s="12"/>
      <c r="H246" s="137"/>
      <c r="I246" s="8"/>
    </row>
    <row r="247" spans="1:9" ht="31.5">
      <c r="A247" s="7"/>
      <c r="B247" s="6"/>
      <c r="C247" s="58"/>
      <c r="D247" s="51"/>
      <c r="E247" s="7">
        <v>3</v>
      </c>
      <c r="F247" s="46" t="s">
        <v>55</v>
      </c>
      <c r="G247" s="12"/>
      <c r="H247" s="137"/>
      <c r="I247" s="8"/>
    </row>
    <row r="248" spans="1:9" ht="31.5">
      <c r="A248" s="7"/>
      <c r="B248" s="6"/>
      <c r="C248" s="55" t="s">
        <v>6</v>
      </c>
      <c r="D248" s="51" t="s">
        <v>56</v>
      </c>
      <c r="E248" s="7"/>
      <c r="F248" s="56"/>
      <c r="G248" s="12"/>
      <c r="H248" s="136">
        <v>4</v>
      </c>
      <c r="I248" s="8">
        <v>0.5</v>
      </c>
    </row>
    <row r="249" spans="1:9" ht="31.5">
      <c r="A249" s="7"/>
      <c r="B249" s="6"/>
      <c r="C249" s="58"/>
      <c r="D249" s="51"/>
      <c r="E249" s="7">
        <v>0</v>
      </c>
      <c r="F249" s="44" t="s">
        <v>57</v>
      </c>
      <c r="G249" s="12"/>
      <c r="H249" s="67"/>
      <c r="I249" s="8"/>
    </row>
    <row r="250" spans="1:9" ht="47.25">
      <c r="A250" s="7"/>
      <c r="B250" s="6"/>
      <c r="C250" s="58"/>
      <c r="D250" s="51"/>
      <c r="E250" s="7">
        <v>1</v>
      </c>
      <c r="F250" s="44" t="s">
        <v>58</v>
      </c>
      <c r="G250" s="12"/>
      <c r="H250" s="137"/>
      <c r="I250" s="8"/>
    </row>
    <row r="251" spans="1:9">
      <c r="A251" s="7"/>
      <c r="B251" s="6"/>
      <c r="C251" s="58"/>
      <c r="D251" s="51"/>
      <c r="E251" s="7">
        <v>2</v>
      </c>
      <c r="F251" s="61" t="s">
        <v>59</v>
      </c>
      <c r="G251" s="12"/>
      <c r="H251" s="137"/>
      <c r="I251" s="8"/>
    </row>
    <row r="252" spans="1:9" ht="63">
      <c r="A252" s="7"/>
      <c r="B252" s="6"/>
      <c r="C252" s="58"/>
      <c r="D252" s="51"/>
      <c r="E252" s="7">
        <v>3</v>
      </c>
      <c r="F252" s="63" t="s">
        <v>84</v>
      </c>
      <c r="G252" s="12"/>
      <c r="H252" s="67"/>
      <c r="I252" s="8"/>
    </row>
    <row r="253" spans="1:9" ht="31.5">
      <c r="A253" s="7"/>
      <c r="B253" s="6"/>
      <c r="C253" s="55" t="s">
        <v>6</v>
      </c>
      <c r="D253" s="50" t="s">
        <v>64</v>
      </c>
      <c r="E253" s="7"/>
      <c r="F253" s="56"/>
      <c r="G253" s="12"/>
      <c r="H253" s="136">
        <v>4</v>
      </c>
      <c r="I253" s="8">
        <v>0.5</v>
      </c>
    </row>
    <row r="254" spans="1:9">
      <c r="A254" s="7"/>
      <c r="B254" s="6"/>
      <c r="C254" s="56"/>
      <c r="D254" s="56"/>
      <c r="E254" s="7">
        <v>0</v>
      </c>
      <c r="F254" s="56" t="s">
        <v>65</v>
      </c>
      <c r="G254" s="12"/>
      <c r="H254" s="138"/>
      <c r="I254" s="8"/>
    </row>
    <row r="255" spans="1:9" ht="47.25">
      <c r="A255" s="7"/>
      <c r="B255" s="6"/>
      <c r="C255" s="56"/>
      <c r="D255" s="56"/>
      <c r="E255" s="7">
        <v>1</v>
      </c>
      <c r="F255" s="61" t="s">
        <v>66</v>
      </c>
      <c r="G255" s="12"/>
      <c r="H255" s="136"/>
      <c r="I255" s="8"/>
    </row>
    <row r="256" spans="1:9">
      <c r="A256" s="7"/>
      <c r="B256" s="6"/>
      <c r="C256" s="56"/>
      <c r="D256" s="56"/>
      <c r="E256" s="7">
        <v>2</v>
      </c>
      <c r="F256" s="61" t="s">
        <v>67</v>
      </c>
      <c r="G256" s="12"/>
      <c r="H256" s="67"/>
      <c r="I256" s="8"/>
    </row>
    <row r="257" spans="1:9" ht="78.75">
      <c r="A257" s="7"/>
      <c r="B257" s="6"/>
      <c r="C257" s="56"/>
      <c r="D257" s="56"/>
      <c r="E257" s="7">
        <v>3</v>
      </c>
      <c r="F257" s="61" t="s">
        <v>182</v>
      </c>
      <c r="G257" s="12"/>
      <c r="H257" s="67"/>
      <c r="I257" s="8"/>
    </row>
    <row r="258" spans="1:9">
      <c r="H258" s="141"/>
    </row>
    <row r="259" spans="1:9" s="17" customFormat="1" ht="21.75" customHeight="1">
      <c r="A259" s="14" t="s">
        <v>112</v>
      </c>
      <c r="B259" s="15" t="s">
        <v>260</v>
      </c>
      <c r="C259" s="14"/>
      <c r="D259" s="16"/>
      <c r="E259" s="14"/>
      <c r="F259" s="16"/>
      <c r="G259" s="16"/>
      <c r="H259" s="142"/>
      <c r="I259" s="24">
        <f>SUM(I260:I293)</f>
        <v>10.500000000000002</v>
      </c>
    </row>
    <row r="260" spans="1:9" ht="110.25">
      <c r="A260" s="7">
        <v>1</v>
      </c>
      <c r="B260" s="12" t="s">
        <v>113</v>
      </c>
      <c r="C260" s="18"/>
      <c r="D260" s="18"/>
      <c r="E260" s="18"/>
      <c r="F260" s="18"/>
      <c r="G260" s="18"/>
      <c r="H260" s="143"/>
      <c r="I260" s="19"/>
    </row>
    <row r="261" spans="1:9">
      <c r="A261" s="7"/>
      <c r="B261" s="6"/>
      <c r="C261" s="7" t="s">
        <v>5</v>
      </c>
      <c r="D261" s="63" t="s">
        <v>120</v>
      </c>
      <c r="E261" s="7"/>
      <c r="F261" s="61" t="s">
        <v>114</v>
      </c>
      <c r="G261" s="12"/>
      <c r="H261" s="155">
        <v>2</v>
      </c>
      <c r="I261" s="8">
        <v>0.75</v>
      </c>
    </row>
    <row r="262" spans="1:9" ht="31.5">
      <c r="A262" s="7"/>
      <c r="B262" s="6"/>
      <c r="C262" s="7" t="s">
        <v>5</v>
      </c>
      <c r="D262" s="63" t="s">
        <v>121</v>
      </c>
      <c r="E262" s="7"/>
      <c r="F262" s="61" t="s">
        <v>115</v>
      </c>
      <c r="G262" s="12"/>
      <c r="H262" s="155">
        <v>4</v>
      </c>
      <c r="I262" s="8">
        <v>0.4</v>
      </c>
    </row>
    <row r="263" spans="1:9" ht="31.5">
      <c r="A263" s="7"/>
      <c r="B263" s="6"/>
      <c r="C263" s="7" t="s">
        <v>5</v>
      </c>
      <c r="D263" s="63" t="s">
        <v>122</v>
      </c>
      <c r="E263" s="7"/>
      <c r="F263" s="61" t="s">
        <v>116</v>
      </c>
      <c r="G263" s="6"/>
      <c r="H263" s="155">
        <v>4</v>
      </c>
      <c r="I263" s="8">
        <v>0.5</v>
      </c>
    </row>
    <row r="264" spans="1:9" ht="31.5">
      <c r="A264" s="7"/>
      <c r="B264" s="6"/>
      <c r="C264" s="9" t="s">
        <v>5</v>
      </c>
      <c r="D264" s="63" t="s">
        <v>123</v>
      </c>
      <c r="E264" s="7"/>
      <c r="F264" s="61" t="s">
        <v>117</v>
      </c>
      <c r="G264" s="13"/>
      <c r="H264" s="155">
        <v>4</v>
      </c>
      <c r="I264" s="8">
        <v>0.3</v>
      </c>
    </row>
    <row r="265" spans="1:9" ht="36.75" customHeight="1">
      <c r="A265" s="7"/>
      <c r="B265" s="6"/>
      <c r="C265" s="9" t="s">
        <v>5</v>
      </c>
      <c r="D265" s="63" t="s">
        <v>124</v>
      </c>
      <c r="E265" s="7"/>
      <c r="F265" s="61" t="s">
        <v>118</v>
      </c>
      <c r="G265" s="12"/>
      <c r="H265" s="155">
        <v>4</v>
      </c>
      <c r="I265" s="8">
        <v>0.6</v>
      </c>
    </row>
    <row r="266" spans="1:9" ht="31.5">
      <c r="A266" s="7"/>
      <c r="B266" s="6"/>
      <c r="C266" s="9" t="s">
        <v>5</v>
      </c>
      <c r="D266" s="63" t="s">
        <v>125</v>
      </c>
      <c r="E266" s="7"/>
      <c r="F266" s="61" t="s">
        <v>119</v>
      </c>
      <c r="G266" s="12"/>
      <c r="H266" s="155">
        <v>4</v>
      </c>
      <c r="I266" s="8">
        <v>1</v>
      </c>
    </row>
    <row r="267" spans="1:9" ht="110.25">
      <c r="A267" s="7">
        <v>2</v>
      </c>
      <c r="B267" s="12" t="s">
        <v>113</v>
      </c>
      <c r="C267" s="7"/>
      <c r="D267" s="12"/>
      <c r="E267" s="7"/>
      <c r="F267" s="12"/>
      <c r="G267" s="12"/>
      <c r="H267" s="35"/>
      <c r="I267" s="8"/>
    </row>
    <row r="268" spans="1:9">
      <c r="A268" s="7"/>
      <c r="B268" s="12"/>
      <c r="C268" s="45" t="s">
        <v>5</v>
      </c>
      <c r="D268" s="63" t="s">
        <v>120</v>
      </c>
      <c r="E268" s="7"/>
      <c r="F268" s="61" t="s">
        <v>114</v>
      </c>
      <c r="G268" s="12"/>
      <c r="H268" s="67">
        <v>3</v>
      </c>
      <c r="I268" s="8">
        <v>0.5</v>
      </c>
    </row>
    <row r="269" spans="1:9" ht="31.5">
      <c r="A269" s="7"/>
      <c r="B269" s="12"/>
      <c r="C269" s="45" t="s">
        <v>5</v>
      </c>
      <c r="D269" s="63" t="s">
        <v>121</v>
      </c>
      <c r="E269" s="7"/>
      <c r="F269" s="61" t="s">
        <v>115</v>
      </c>
      <c r="G269" s="12"/>
      <c r="H269" s="67">
        <v>3</v>
      </c>
      <c r="I269" s="8">
        <v>0.5</v>
      </c>
    </row>
    <row r="270" spans="1:9" ht="31.5">
      <c r="A270" s="7"/>
      <c r="B270" s="12"/>
      <c r="C270" s="45" t="s">
        <v>5</v>
      </c>
      <c r="D270" s="63" t="s">
        <v>122</v>
      </c>
      <c r="E270" s="7"/>
      <c r="F270" s="61" t="s">
        <v>116</v>
      </c>
      <c r="G270" s="12"/>
      <c r="H270" s="67">
        <v>3</v>
      </c>
      <c r="I270" s="8">
        <v>0.5</v>
      </c>
    </row>
    <row r="271" spans="1:9" ht="31.5">
      <c r="A271" s="7"/>
      <c r="B271" s="12"/>
      <c r="C271" s="45" t="s">
        <v>5</v>
      </c>
      <c r="D271" s="63" t="s">
        <v>123</v>
      </c>
      <c r="E271" s="7"/>
      <c r="F271" s="61" t="s">
        <v>117</v>
      </c>
      <c r="G271" s="12"/>
      <c r="H271" s="136">
        <v>4</v>
      </c>
      <c r="I271" s="8">
        <v>0.5</v>
      </c>
    </row>
    <row r="272" spans="1:9">
      <c r="A272" s="7"/>
      <c r="B272" s="12"/>
      <c r="C272" s="45" t="s">
        <v>5</v>
      </c>
      <c r="D272" s="63" t="s">
        <v>124</v>
      </c>
      <c r="E272" s="7"/>
      <c r="F272" s="61" t="s">
        <v>118</v>
      </c>
      <c r="G272" s="12"/>
      <c r="H272" s="136">
        <v>4</v>
      </c>
      <c r="I272" s="8">
        <v>0.5</v>
      </c>
    </row>
    <row r="273" spans="1:9" ht="31.5">
      <c r="A273" s="7"/>
      <c r="B273" s="12"/>
      <c r="C273" s="45" t="s">
        <v>5</v>
      </c>
      <c r="D273" s="63" t="s">
        <v>125</v>
      </c>
      <c r="E273" s="7"/>
      <c r="F273" s="61" t="s">
        <v>119</v>
      </c>
      <c r="G273" s="12"/>
      <c r="H273" s="136">
        <v>4</v>
      </c>
      <c r="I273" s="8">
        <v>0.6</v>
      </c>
    </row>
    <row r="274" spans="1:9" ht="47.25">
      <c r="A274" s="7">
        <v>3</v>
      </c>
      <c r="B274" s="12" t="s">
        <v>126</v>
      </c>
      <c r="C274" s="7"/>
      <c r="D274" s="12"/>
      <c r="E274" s="7"/>
      <c r="F274" s="12"/>
      <c r="G274" s="12"/>
      <c r="H274" s="35"/>
      <c r="I274" s="8"/>
    </row>
    <row r="275" spans="1:9" ht="63">
      <c r="A275" s="7"/>
      <c r="B275" s="12"/>
      <c r="C275" s="33" t="s">
        <v>5</v>
      </c>
      <c r="D275" s="36" t="s">
        <v>32</v>
      </c>
      <c r="E275" s="35"/>
      <c r="F275" s="42" t="s">
        <v>232</v>
      </c>
      <c r="G275" s="37"/>
      <c r="H275" s="67">
        <v>1</v>
      </c>
      <c r="I275" s="8">
        <v>0.8</v>
      </c>
    </row>
    <row r="276" spans="1:9" ht="47.25">
      <c r="A276" s="7"/>
      <c r="B276" s="12"/>
      <c r="C276" s="30" t="s">
        <v>5</v>
      </c>
      <c r="D276" s="51" t="s">
        <v>35</v>
      </c>
      <c r="E276" s="7"/>
      <c r="F276" s="44" t="s">
        <v>36</v>
      </c>
      <c r="G276" s="12"/>
      <c r="H276" s="67">
        <v>1</v>
      </c>
      <c r="I276" s="8">
        <v>0.8</v>
      </c>
    </row>
    <row r="277" spans="1:9" ht="31.5">
      <c r="A277" s="7"/>
      <c r="B277" s="12"/>
      <c r="C277" s="30" t="s">
        <v>5</v>
      </c>
      <c r="D277" s="51" t="s">
        <v>37</v>
      </c>
      <c r="E277" s="7"/>
      <c r="F277" s="54" t="s">
        <v>261</v>
      </c>
      <c r="G277" s="12"/>
      <c r="H277" s="67">
        <v>2</v>
      </c>
      <c r="I277" s="8">
        <v>0.75</v>
      </c>
    </row>
    <row r="278" spans="1:9" ht="31.5">
      <c r="A278" s="7"/>
      <c r="B278" s="12"/>
      <c r="C278" s="30" t="s">
        <v>5</v>
      </c>
      <c r="D278" s="51" t="s">
        <v>39</v>
      </c>
      <c r="E278" s="7"/>
      <c r="F278" s="44" t="s">
        <v>40</v>
      </c>
      <c r="G278" s="12"/>
      <c r="H278" s="67">
        <v>1</v>
      </c>
      <c r="I278" s="8">
        <v>0.4</v>
      </c>
    </row>
    <row r="279" spans="1:9">
      <c r="A279" s="7"/>
      <c r="B279" s="12"/>
      <c r="C279" s="45" t="s">
        <v>6</v>
      </c>
      <c r="D279" t="s">
        <v>127</v>
      </c>
      <c r="E279" s="7"/>
      <c r="F279" s="50"/>
      <c r="G279" s="12"/>
      <c r="H279" s="67">
        <v>3</v>
      </c>
      <c r="I279" s="8">
        <v>0.5</v>
      </c>
    </row>
    <row r="280" spans="1:9">
      <c r="A280" s="7"/>
      <c r="B280" s="12"/>
      <c r="C280" s="55"/>
      <c r="D280" s="62"/>
      <c r="E280" s="7">
        <v>0</v>
      </c>
      <c r="F280" s="61" t="s">
        <v>128</v>
      </c>
      <c r="G280" s="12"/>
      <c r="H280" s="67"/>
      <c r="I280" s="8"/>
    </row>
    <row r="281" spans="1:9">
      <c r="A281" s="7"/>
      <c r="B281" s="12"/>
      <c r="C281" s="55"/>
      <c r="D281" s="62"/>
      <c r="E281" s="7">
        <v>1</v>
      </c>
      <c r="F281" s="61" t="s">
        <v>129</v>
      </c>
      <c r="G281" s="12"/>
      <c r="H281" s="67"/>
      <c r="I281" s="8"/>
    </row>
    <row r="282" spans="1:9">
      <c r="A282" s="7"/>
      <c r="B282" s="12"/>
      <c r="C282" s="55"/>
      <c r="D282" s="62"/>
      <c r="E282" s="7">
        <v>2</v>
      </c>
      <c r="F282" s="61" t="s">
        <v>130</v>
      </c>
      <c r="G282" s="12"/>
      <c r="H282" s="67"/>
      <c r="I282" s="8"/>
    </row>
    <row r="283" spans="1:9" ht="63">
      <c r="A283" s="7"/>
      <c r="B283" s="12"/>
      <c r="C283" s="55"/>
      <c r="D283" s="62"/>
      <c r="E283" s="7">
        <v>3</v>
      </c>
      <c r="F283" s="61" t="s">
        <v>135</v>
      </c>
      <c r="G283" s="12"/>
      <c r="H283" s="67"/>
      <c r="I283" s="8"/>
    </row>
    <row r="284" spans="1:9" ht="63">
      <c r="A284" s="7"/>
      <c r="B284" s="12"/>
      <c r="C284" s="45" t="s">
        <v>6</v>
      </c>
      <c r="D284" s="3" t="s">
        <v>131</v>
      </c>
      <c r="E284" s="7"/>
      <c r="F284" s="50"/>
      <c r="G284" s="12"/>
      <c r="H284" s="136">
        <v>4</v>
      </c>
      <c r="I284" s="8">
        <v>0.3</v>
      </c>
    </row>
    <row r="285" spans="1:9">
      <c r="A285" s="7"/>
      <c r="B285" s="12"/>
      <c r="C285" s="55"/>
      <c r="D285" s="62"/>
      <c r="E285" s="7">
        <v>0</v>
      </c>
      <c r="F285" s="61" t="s">
        <v>132</v>
      </c>
      <c r="G285" s="12"/>
      <c r="H285" s="67"/>
      <c r="I285" s="8"/>
    </row>
    <row r="286" spans="1:9">
      <c r="A286" s="7"/>
      <c r="B286" s="12"/>
      <c r="C286" s="55"/>
      <c r="D286" s="62"/>
      <c r="E286" s="7">
        <v>1</v>
      </c>
      <c r="F286" s="61" t="s">
        <v>133</v>
      </c>
      <c r="G286" s="12"/>
      <c r="H286" s="67"/>
      <c r="I286" s="8"/>
    </row>
    <row r="287" spans="1:9">
      <c r="A287" s="7"/>
      <c r="B287" s="12"/>
      <c r="C287" s="55"/>
      <c r="D287" s="62"/>
      <c r="E287" s="7">
        <v>2</v>
      </c>
      <c r="F287" s="61" t="s">
        <v>134</v>
      </c>
      <c r="G287" s="12"/>
      <c r="H287" s="67"/>
      <c r="I287" s="8"/>
    </row>
    <row r="288" spans="1:9" ht="47.25">
      <c r="A288" s="7"/>
      <c r="B288" s="12"/>
      <c r="C288" s="55"/>
      <c r="D288" s="62"/>
      <c r="E288" s="7">
        <v>3</v>
      </c>
      <c r="F288" s="61" t="s">
        <v>136</v>
      </c>
      <c r="G288" s="12"/>
      <c r="H288" s="67"/>
      <c r="I288" s="8"/>
    </row>
    <row r="289" spans="1:9" ht="31.5">
      <c r="A289" s="7"/>
      <c r="B289" s="12"/>
      <c r="C289" s="55" t="s">
        <v>6</v>
      </c>
      <c r="D289" s="50" t="s">
        <v>64</v>
      </c>
      <c r="E289" s="7"/>
      <c r="F289" s="56"/>
      <c r="G289" s="12"/>
      <c r="H289" s="136">
        <v>4</v>
      </c>
      <c r="I289" s="8">
        <v>0.3</v>
      </c>
    </row>
    <row r="290" spans="1:9">
      <c r="A290" s="7"/>
      <c r="B290" s="12"/>
      <c r="C290" s="56"/>
      <c r="D290" s="56"/>
      <c r="E290" s="7">
        <v>0</v>
      </c>
      <c r="F290" s="56" t="s">
        <v>65</v>
      </c>
      <c r="G290" s="12"/>
      <c r="H290" s="138"/>
      <c r="I290" s="8"/>
    </row>
    <row r="291" spans="1:9" ht="47.25">
      <c r="A291" s="7"/>
      <c r="B291" s="12"/>
      <c r="C291" s="56"/>
      <c r="D291" s="56"/>
      <c r="E291" s="7">
        <v>1</v>
      </c>
      <c r="F291" s="61" t="s">
        <v>66</v>
      </c>
      <c r="G291" s="12"/>
      <c r="H291" s="136"/>
      <c r="I291" s="8"/>
    </row>
    <row r="292" spans="1:9">
      <c r="A292" s="7"/>
      <c r="B292" s="12"/>
      <c r="C292" s="56"/>
      <c r="D292" s="56"/>
      <c r="E292" s="7">
        <v>2</v>
      </c>
      <c r="F292" s="61" t="s">
        <v>67</v>
      </c>
      <c r="G292" s="12"/>
      <c r="H292" s="67"/>
      <c r="I292" s="8"/>
    </row>
    <row r="293" spans="1:9" ht="78.75">
      <c r="A293" s="84"/>
      <c r="B293" s="89"/>
      <c r="C293" s="103"/>
      <c r="D293" s="103"/>
      <c r="E293" s="84">
        <v>3</v>
      </c>
      <c r="F293" s="104" t="s">
        <v>68</v>
      </c>
      <c r="G293" s="89"/>
      <c r="H293" s="146"/>
      <c r="I293" s="90"/>
    </row>
    <row r="294" spans="1:9">
      <c r="A294" s="92"/>
      <c r="B294" s="97"/>
      <c r="C294" s="106"/>
      <c r="D294" s="107"/>
      <c r="E294" s="92"/>
      <c r="F294" s="108"/>
      <c r="G294" s="97"/>
      <c r="H294" s="109"/>
      <c r="I294" s="98"/>
    </row>
    <row r="295" spans="1:9" ht="18.75">
      <c r="A295" s="14" t="s">
        <v>137</v>
      </c>
      <c r="B295" s="15" t="s">
        <v>276</v>
      </c>
      <c r="C295" s="14"/>
      <c r="D295" s="16"/>
      <c r="E295" s="14"/>
      <c r="F295" s="16"/>
      <c r="G295" s="16"/>
      <c r="H295" s="142"/>
      <c r="I295" s="24">
        <f>SUM(I296:I334)</f>
        <v>9</v>
      </c>
    </row>
    <row r="296" spans="1:9" ht="47.25">
      <c r="A296" s="75">
        <v>1</v>
      </c>
      <c r="B296" s="29" t="s">
        <v>276</v>
      </c>
      <c r="C296" s="110"/>
      <c r="D296" s="111"/>
      <c r="E296" s="20"/>
      <c r="F296" s="112"/>
      <c r="G296" s="76"/>
      <c r="H296" s="113"/>
      <c r="I296" s="77"/>
    </row>
    <row r="297" spans="1:9" ht="63">
      <c r="A297" s="7"/>
      <c r="B297" s="91"/>
      <c r="C297" s="105" t="s">
        <v>5</v>
      </c>
      <c r="D297" s="51" t="s">
        <v>21</v>
      </c>
      <c r="E297" s="51"/>
      <c r="F297" s="51" t="s">
        <v>22</v>
      </c>
      <c r="G297" s="91"/>
      <c r="H297" s="67">
        <v>2</v>
      </c>
      <c r="I297" s="70">
        <v>0.4</v>
      </c>
    </row>
    <row r="298" spans="1:9" ht="47.25">
      <c r="A298" s="7"/>
      <c r="B298" s="91"/>
      <c r="C298" s="154" t="s">
        <v>5</v>
      </c>
      <c r="D298" s="51" t="s">
        <v>174</v>
      </c>
      <c r="E298" s="51"/>
      <c r="F298" s="51" t="s">
        <v>233</v>
      </c>
      <c r="G298" s="91"/>
      <c r="H298" s="136">
        <v>4</v>
      </c>
      <c r="I298" s="70">
        <v>0.2</v>
      </c>
    </row>
    <row r="299" spans="1:9" ht="31.5">
      <c r="A299" s="7"/>
      <c r="B299" s="91"/>
      <c r="C299" s="154" t="s">
        <v>5</v>
      </c>
      <c r="D299" s="51" t="s">
        <v>24</v>
      </c>
      <c r="E299" s="51"/>
      <c r="F299" s="51" t="s">
        <v>234</v>
      </c>
      <c r="G299" s="91"/>
      <c r="H299" s="136">
        <v>4</v>
      </c>
      <c r="I299" s="70">
        <v>0.3</v>
      </c>
    </row>
    <row r="300" spans="1:9">
      <c r="A300" s="7"/>
      <c r="B300" s="91"/>
      <c r="C300" s="154" t="s">
        <v>5</v>
      </c>
      <c r="D300" s="51" t="s">
        <v>26</v>
      </c>
      <c r="E300" s="51"/>
      <c r="F300" s="51" t="s">
        <v>235</v>
      </c>
      <c r="G300" s="91"/>
      <c r="H300" s="136">
        <v>4</v>
      </c>
      <c r="I300" s="70">
        <v>0.3</v>
      </c>
    </row>
    <row r="301" spans="1:9" ht="64.5" customHeight="1">
      <c r="A301" s="7"/>
      <c r="B301" s="114"/>
      <c r="C301" s="154" t="s">
        <v>5</v>
      </c>
      <c r="D301" s="51" t="s">
        <v>176</v>
      </c>
      <c r="E301" s="51"/>
      <c r="F301" s="51" t="s">
        <v>262</v>
      </c>
      <c r="G301" s="12"/>
      <c r="H301" s="136">
        <v>4</v>
      </c>
      <c r="I301" s="8">
        <v>0.5</v>
      </c>
    </row>
    <row r="302" spans="1:9" ht="31.5">
      <c r="A302" s="7"/>
      <c r="B302" s="91"/>
      <c r="C302" s="152" t="s">
        <v>5</v>
      </c>
      <c r="D302" s="130" t="s">
        <v>263</v>
      </c>
      <c r="E302" s="130"/>
      <c r="F302" s="130" t="s">
        <v>264</v>
      </c>
      <c r="G302" s="12"/>
      <c r="H302" s="67">
        <v>2</v>
      </c>
      <c r="I302" s="8">
        <v>0.4</v>
      </c>
    </row>
    <row r="303" spans="1:9" ht="30.75">
      <c r="A303" s="7"/>
      <c r="B303" s="91"/>
      <c r="C303" s="152" t="s">
        <v>5</v>
      </c>
      <c r="D303" s="130" t="s">
        <v>272</v>
      </c>
      <c r="E303" s="130"/>
      <c r="F303" s="130" t="s">
        <v>273</v>
      </c>
      <c r="G303" s="91"/>
      <c r="H303" s="136">
        <v>4</v>
      </c>
      <c r="I303" s="70">
        <v>0.5</v>
      </c>
    </row>
    <row r="304" spans="1:9">
      <c r="A304" s="7"/>
      <c r="B304" s="91"/>
      <c r="C304" s="153" t="s">
        <v>5</v>
      </c>
      <c r="D304" s="130" t="s">
        <v>265</v>
      </c>
      <c r="E304" s="130"/>
      <c r="F304" s="130" t="s">
        <v>274</v>
      </c>
      <c r="G304" s="91"/>
      <c r="H304" s="136">
        <v>4</v>
      </c>
      <c r="I304" s="70">
        <v>0.3</v>
      </c>
    </row>
    <row r="305" spans="1:9">
      <c r="A305" s="7"/>
      <c r="B305" s="91"/>
      <c r="C305" s="152" t="s">
        <v>5</v>
      </c>
      <c r="D305" s="130" t="s">
        <v>268</v>
      </c>
      <c r="E305" s="130"/>
      <c r="F305" s="130" t="s">
        <v>269</v>
      </c>
      <c r="G305" s="91"/>
      <c r="H305" s="136">
        <v>4</v>
      </c>
      <c r="I305" s="70">
        <v>0.6</v>
      </c>
    </row>
    <row r="306" spans="1:9" ht="31.5">
      <c r="A306" s="7"/>
      <c r="B306" s="114"/>
      <c r="C306" s="152" t="s">
        <v>78</v>
      </c>
      <c r="D306" s="130" t="s">
        <v>266</v>
      </c>
      <c r="E306" s="130"/>
      <c r="F306" s="130" t="s">
        <v>267</v>
      </c>
      <c r="G306" s="12"/>
      <c r="H306" s="136">
        <v>4</v>
      </c>
      <c r="I306" s="8">
        <v>0.5</v>
      </c>
    </row>
    <row r="307" spans="1:9" ht="31.5">
      <c r="A307" s="7"/>
      <c r="B307" s="12"/>
      <c r="C307" s="118" t="s">
        <v>5</v>
      </c>
      <c r="D307" s="130" t="s">
        <v>30</v>
      </c>
      <c r="E307" s="130"/>
      <c r="F307" s="130" t="s">
        <v>31</v>
      </c>
      <c r="G307" s="119"/>
      <c r="H307" s="148">
        <v>1</v>
      </c>
      <c r="I307" s="8">
        <v>0.4</v>
      </c>
    </row>
    <row r="308" spans="1:9" ht="63">
      <c r="A308" s="7"/>
      <c r="B308" s="12"/>
      <c r="C308" s="33" t="s">
        <v>5</v>
      </c>
      <c r="D308" s="130" t="s">
        <v>32</v>
      </c>
      <c r="E308" s="130"/>
      <c r="F308" s="130" t="s">
        <v>232</v>
      </c>
      <c r="G308" s="37"/>
      <c r="H308" s="67">
        <v>1</v>
      </c>
      <c r="I308" s="70">
        <v>0.2</v>
      </c>
    </row>
    <row r="309" spans="1:9">
      <c r="A309" s="7"/>
      <c r="B309" s="12"/>
      <c r="C309" s="30" t="s">
        <v>5</v>
      </c>
      <c r="D309" s="51" t="s">
        <v>33</v>
      </c>
      <c r="E309" s="51"/>
      <c r="F309" s="51" t="s">
        <v>34</v>
      </c>
      <c r="G309" s="12"/>
      <c r="H309" s="67">
        <v>1</v>
      </c>
      <c r="I309" s="70">
        <v>0.2</v>
      </c>
    </row>
    <row r="310" spans="1:9" ht="47.25">
      <c r="A310" s="7"/>
      <c r="B310" s="12"/>
      <c r="C310" s="30" t="s">
        <v>5</v>
      </c>
      <c r="D310" s="51" t="s">
        <v>35</v>
      </c>
      <c r="E310" s="51"/>
      <c r="F310" s="51" t="s">
        <v>36</v>
      </c>
      <c r="G310" s="12"/>
      <c r="H310" s="67">
        <v>1</v>
      </c>
      <c r="I310" s="70">
        <v>0.2</v>
      </c>
    </row>
    <row r="311" spans="1:9" ht="31.5">
      <c r="A311" s="7"/>
      <c r="B311" s="12"/>
      <c r="C311" s="30" t="s">
        <v>5</v>
      </c>
      <c r="D311" s="51" t="s">
        <v>37</v>
      </c>
      <c r="E311" s="51"/>
      <c r="F311" s="51" t="s">
        <v>270</v>
      </c>
      <c r="G311" s="12"/>
      <c r="H311" s="67">
        <v>2</v>
      </c>
      <c r="I311" s="70">
        <v>0.2</v>
      </c>
    </row>
    <row r="312" spans="1:9" ht="31.5">
      <c r="A312" s="7"/>
      <c r="B312" s="12"/>
      <c r="C312" s="30" t="s">
        <v>5</v>
      </c>
      <c r="D312" s="51" t="s">
        <v>39</v>
      </c>
      <c r="E312" s="51"/>
      <c r="F312" s="51" t="s">
        <v>40</v>
      </c>
      <c r="G312" s="12"/>
      <c r="H312" s="67">
        <v>1</v>
      </c>
      <c r="I312" s="70">
        <v>0.2</v>
      </c>
    </row>
    <row r="313" spans="1:9" ht="31.5">
      <c r="A313" s="7"/>
      <c r="B313" s="91"/>
      <c r="C313" s="53" t="s">
        <v>5</v>
      </c>
      <c r="D313" s="51" t="s">
        <v>41</v>
      </c>
      <c r="E313" s="51"/>
      <c r="F313" s="51" t="s">
        <v>271</v>
      </c>
      <c r="G313" s="12"/>
      <c r="H313" s="67">
        <v>1</v>
      </c>
      <c r="I313" s="70">
        <v>1</v>
      </c>
    </row>
    <row r="314" spans="1:9" ht="47.25">
      <c r="A314" s="7"/>
      <c r="B314" s="91"/>
      <c r="C314" s="115" t="s">
        <v>5</v>
      </c>
      <c r="D314" s="51" t="s">
        <v>29</v>
      </c>
      <c r="E314" s="51"/>
      <c r="F314" s="51" t="s">
        <v>107</v>
      </c>
      <c r="G314" s="12"/>
      <c r="H314" s="136">
        <v>4</v>
      </c>
      <c r="I314" s="70">
        <v>0.3</v>
      </c>
    </row>
    <row r="315" spans="1:9" ht="31.5">
      <c r="A315" s="7"/>
      <c r="B315" s="91"/>
      <c r="C315" s="55" t="s">
        <v>6</v>
      </c>
      <c r="D315" s="62" t="s">
        <v>42</v>
      </c>
      <c r="E315" s="7"/>
      <c r="F315" s="52"/>
      <c r="G315" s="12"/>
      <c r="H315" s="67">
        <v>4</v>
      </c>
      <c r="I315" s="70">
        <v>0.3</v>
      </c>
    </row>
    <row r="316" spans="1:9">
      <c r="A316" s="7"/>
      <c r="B316" s="91"/>
      <c r="C316" s="55"/>
      <c r="D316" s="62"/>
      <c r="E316" s="57">
        <v>0</v>
      </c>
      <c r="F316" s="44" t="s">
        <v>43</v>
      </c>
      <c r="G316" s="12"/>
      <c r="H316" s="136"/>
      <c r="I316" s="70"/>
    </row>
    <row r="317" spans="1:9">
      <c r="A317" s="7"/>
      <c r="B317" s="91"/>
      <c r="C317" s="58"/>
      <c r="D317" s="62"/>
      <c r="E317" s="57">
        <v>1</v>
      </c>
      <c r="F317" s="46" t="s">
        <v>44</v>
      </c>
      <c r="G317" s="12"/>
      <c r="H317" s="137"/>
      <c r="I317" s="70"/>
    </row>
    <row r="318" spans="1:9" ht="31.5">
      <c r="A318" s="7"/>
      <c r="B318" s="91"/>
      <c r="C318" s="58"/>
      <c r="D318" s="62"/>
      <c r="E318" s="57">
        <v>2</v>
      </c>
      <c r="F318" s="46" t="s">
        <v>45</v>
      </c>
      <c r="G318" s="12"/>
      <c r="H318" s="137"/>
      <c r="I318" s="70"/>
    </row>
    <row r="319" spans="1:9" ht="54.6" customHeight="1">
      <c r="A319" s="7"/>
      <c r="B319" s="91"/>
      <c r="C319" s="58"/>
      <c r="D319" s="62"/>
      <c r="E319" s="57">
        <v>3</v>
      </c>
      <c r="F319" s="46" t="s">
        <v>138</v>
      </c>
      <c r="G319" s="12"/>
      <c r="H319" s="137"/>
      <c r="I319" s="70"/>
    </row>
    <row r="320" spans="1:9" ht="47.25">
      <c r="A320" s="7"/>
      <c r="B320" s="91"/>
      <c r="C320" s="55" t="s">
        <v>6</v>
      </c>
      <c r="D320" s="62" t="s">
        <v>46</v>
      </c>
      <c r="E320" s="57"/>
      <c r="F320" s="44"/>
      <c r="G320" s="12"/>
      <c r="H320" s="136">
        <v>4</v>
      </c>
      <c r="I320" s="70">
        <v>0.5</v>
      </c>
    </row>
    <row r="321" spans="1:9">
      <c r="A321" s="7"/>
      <c r="B321" s="91"/>
      <c r="C321" s="55"/>
      <c r="D321" s="62"/>
      <c r="E321" s="57">
        <v>0</v>
      </c>
      <c r="F321" s="44" t="s">
        <v>47</v>
      </c>
      <c r="G321" s="12"/>
      <c r="H321" s="138"/>
      <c r="I321" s="70"/>
    </row>
    <row r="322" spans="1:9">
      <c r="A322" s="7"/>
      <c r="B322" s="91"/>
      <c r="C322" s="58"/>
      <c r="D322" s="62"/>
      <c r="E322" s="57">
        <v>1</v>
      </c>
      <c r="F322" s="46" t="s">
        <v>48</v>
      </c>
      <c r="G322" s="12"/>
      <c r="H322" s="147"/>
      <c r="I322" s="70"/>
    </row>
    <row r="323" spans="1:9" ht="31.5">
      <c r="A323" s="7"/>
      <c r="B323" s="91"/>
      <c r="C323" s="58"/>
      <c r="D323" s="62"/>
      <c r="E323" s="57">
        <v>2</v>
      </c>
      <c r="F323" s="46" t="s">
        <v>49</v>
      </c>
      <c r="G323" s="12"/>
      <c r="H323" s="137"/>
      <c r="I323" s="70"/>
    </row>
    <row r="324" spans="1:9" ht="61.5" customHeight="1">
      <c r="A324" s="7"/>
      <c r="B324" s="91"/>
      <c r="C324" s="58"/>
      <c r="D324" s="62"/>
      <c r="E324" s="57">
        <v>3</v>
      </c>
      <c r="F324" s="46" t="s">
        <v>275</v>
      </c>
      <c r="G324" s="12"/>
      <c r="H324" s="137"/>
      <c r="I324" s="70"/>
    </row>
    <row r="325" spans="1:9" ht="31.5">
      <c r="A325" s="7"/>
      <c r="B325" s="91"/>
      <c r="C325" s="55" t="s">
        <v>6</v>
      </c>
      <c r="D325" s="62" t="s">
        <v>56</v>
      </c>
      <c r="E325" s="7"/>
      <c r="F325" s="56"/>
      <c r="G325" s="12"/>
      <c r="H325" s="136">
        <v>4</v>
      </c>
      <c r="I325" s="70">
        <v>0.5</v>
      </c>
    </row>
    <row r="326" spans="1:9" ht="31.5">
      <c r="A326" s="7"/>
      <c r="B326" s="91"/>
      <c r="C326" s="58"/>
      <c r="D326" s="62"/>
      <c r="E326" s="7">
        <v>0</v>
      </c>
      <c r="F326" s="44" t="s">
        <v>57</v>
      </c>
      <c r="G326" s="12"/>
      <c r="H326" s="67"/>
      <c r="I326" s="70"/>
    </row>
    <row r="327" spans="1:9" ht="47.25">
      <c r="A327" s="7"/>
      <c r="B327" s="91"/>
      <c r="C327" s="58"/>
      <c r="D327" s="62"/>
      <c r="E327" s="7">
        <v>1</v>
      </c>
      <c r="F327" s="44" t="s">
        <v>58</v>
      </c>
      <c r="G327" s="12"/>
      <c r="H327" s="137"/>
      <c r="I327" s="70"/>
    </row>
    <row r="328" spans="1:9">
      <c r="A328" s="7"/>
      <c r="B328" s="91"/>
      <c r="C328" s="58"/>
      <c r="D328" s="62"/>
      <c r="E328" s="7">
        <v>2</v>
      </c>
      <c r="F328" s="61" t="s">
        <v>59</v>
      </c>
      <c r="G328" s="12"/>
      <c r="H328" s="137"/>
      <c r="I328" s="70"/>
    </row>
    <row r="329" spans="1:9" ht="47.25">
      <c r="A329" s="7"/>
      <c r="B329" s="91"/>
      <c r="C329" s="58"/>
      <c r="D329" s="62"/>
      <c r="E329" s="7">
        <v>3</v>
      </c>
      <c r="F329" s="63" t="s">
        <v>139</v>
      </c>
      <c r="G329" s="12"/>
      <c r="H329" s="67"/>
      <c r="I329" s="70"/>
    </row>
    <row r="330" spans="1:9" ht="31.5">
      <c r="A330" s="7"/>
      <c r="B330" s="91"/>
      <c r="C330" s="55" t="s">
        <v>6</v>
      </c>
      <c r="D330" s="50" t="s">
        <v>64</v>
      </c>
      <c r="E330" s="57"/>
      <c r="F330" s="56"/>
      <c r="G330" s="12"/>
      <c r="H330" s="136">
        <v>3</v>
      </c>
      <c r="I330" s="70">
        <v>1</v>
      </c>
    </row>
    <row r="331" spans="1:9">
      <c r="A331" s="7"/>
      <c r="B331" s="91"/>
      <c r="C331" s="55"/>
      <c r="D331" s="62"/>
      <c r="E331" s="57">
        <v>0</v>
      </c>
      <c r="F331" s="56" t="s">
        <v>65</v>
      </c>
      <c r="G331" s="12"/>
      <c r="H331" s="138"/>
      <c r="I331" s="70"/>
    </row>
    <row r="332" spans="1:9" ht="47.25">
      <c r="A332" s="7"/>
      <c r="B332" s="91"/>
      <c r="C332" s="55"/>
      <c r="D332" s="62"/>
      <c r="E332" s="57">
        <v>1</v>
      </c>
      <c r="F332" s="61" t="s">
        <v>66</v>
      </c>
      <c r="G332" s="12"/>
      <c r="H332" s="136"/>
      <c r="I332" s="70"/>
    </row>
    <row r="333" spans="1:9">
      <c r="A333" s="7"/>
      <c r="B333" s="91"/>
      <c r="C333" s="55"/>
      <c r="D333" s="62"/>
      <c r="E333" s="57">
        <v>2</v>
      </c>
      <c r="F333" s="61" t="s">
        <v>67</v>
      </c>
      <c r="G333" s="12"/>
      <c r="H333" s="136"/>
      <c r="I333" s="70"/>
    </row>
    <row r="334" spans="1:9" ht="126">
      <c r="A334" s="84"/>
      <c r="B334" s="114"/>
      <c r="C334" s="86"/>
      <c r="D334" s="87"/>
      <c r="E334" s="102">
        <v>3</v>
      </c>
      <c r="F334" s="104" t="s">
        <v>197</v>
      </c>
      <c r="G334" s="89"/>
      <c r="H334" s="146"/>
      <c r="I334" s="116"/>
    </row>
    <row r="335" spans="1:9">
      <c r="A335" s="92"/>
      <c r="B335" s="97"/>
      <c r="C335" s="106"/>
      <c r="D335" s="120"/>
      <c r="E335" s="92"/>
      <c r="F335" s="108"/>
      <c r="G335" s="97"/>
      <c r="H335" s="109"/>
      <c r="I335" s="98"/>
    </row>
    <row r="336" spans="1:9" ht="18.75">
      <c r="A336" s="14" t="s">
        <v>140</v>
      </c>
      <c r="B336" s="15" t="s">
        <v>277</v>
      </c>
      <c r="C336" s="14"/>
      <c r="D336" s="16"/>
      <c r="E336" s="14"/>
      <c r="F336" s="16"/>
      <c r="G336" s="16"/>
      <c r="H336" s="142"/>
      <c r="I336" s="24">
        <f>SUM(I337:I372)</f>
        <v>10</v>
      </c>
    </row>
    <row r="337" spans="1:9" ht="46.9" customHeight="1">
      <c r="A337" s="121">
        <v>1</v>
      </c>
      <c r="B337" s="29" t="s">
        <v>277</v>
      </c>
      <c r="C337" s="110"/>
      <c r="D337" s="117"/>
      <c r="E337" s="20"/>
      <c r="F337" s="112"/>
      <c r="G337" s="76"/>
      <c r="H337" s="113"/>
      <c r="I337" s="77"/>
    </row>
    <row r="338" spans="1:9" ht="31.5">
      <c r="A338" s="7"/>
      <c r="B338" s="91"/>
      <c r="C338" s="30" t="s">
        <v>5</v>
      </c>
      <c r="D338" s="122" t="s">
        <v>141</v>
      </c>
      <c r="E338" s="123"/>
      <c r="F338" s="32" t="s">
        <v>142</v>
      </c>
      <c r="G338" s="6"/>
      <c r="H338" s="149" t="s">
        <v>143</v>
      </c>
      <c r="I338" s="70">
        <v>0.5</v>
      </c>
    </row>
    <row r="339" spans="1:9">
      <c r="A339" s="7"/>
      <c r="B339" s="91"/>
      <c r="C339" s="30" t="s">
        <v>5</v>
      </c>
      <c r="D339" s="122" t="s">
        <v>144</v>
      </c>
      <c r="E339" s="123"/>
      <c r="F339" s="32" t="s">
        <v>278</v>
      </c>
      <c r="G339" s="6"/>
      <c r="H339" s="149" t="s">
        <v>143</v>
      </c>
      <c r="I339" s="70">
        <v>0.5</v>
      </c>
    </row>
    <row r="340" spans="1:9" ht="47.25">
      <c r="A340" s="7"/>
      <c r="B340" s="91"/>
      <c r="C340" s="30" t="s">
        <v>5</v>
      </c>
      <c r="D340" s="122" t="s">
        <v>145</v>
      </c>
      <c r="E340" s="123"/>
      <c r="F340" s="32" t="s">
        <v>279</v>
      </c>
      <c r="G340" s="6"/>
      <c r="H340" s="149" t="s">
        <v>143</v>
      </c>
      <c r="I340" s="70">
        <v>0.5</v>
      </c>
    </row>
    <row r="341" spans="1:9" ht="47.25">
      <c r="A341" s="7"/>
      <c r="B341" s="91"/>
      <c r="C341" s="30" t="s">
        <v>5</v>
      </c>
      <c r="D341" s="124" t="s">
        <v>146</v>
      </c>
      <c r="E341" s="64"/>
      <c r="F341" s="44" t="s">
        <v>280</v>
      </c>
      <c r="G341" s="6"/>
      <c r="H341" s="150" t="s">
        <v>143</v>
      </c>
      <c r="I341" s="70">
        <v>0.5</v>
      </c>
    </row>
    <row r="342" spans="1:9" ht="47.25">
      <c r="A342" s="7"/>
      <c r="B342" s="91"/>
      <c r="C342" s="30" t="s">
        <v>5</v>
      </c>
      <c r="D342" s="124" t="s">
        <v>147</v>
      </c>
      <c r="E342" s="64"/>
      <c r="F342" s="125" t="s">
        <v>281</v>
      </c>
      <c r="G342" s="6"/>
      <c r="H342" s="150" t="s">
        <v>143</v>
      </c>
      <c r="I342" s="70">
        <v>1</v>
      </c>
    </row>
    <row r="343" spans="1:9">
      <c r="A343" s="7"/>
      <c r="B343" s="91"/>
      <c r="C343" s="30" t="s">
        <v>5</v>
      </c>
      <c r="D343" s="124" t="s">
        <v>148</v>
      </c>
      <c r="E343" s="64"/>
      <c r="F343" s="50" t="s">
        <v>282</v>
      </c>
      <c r="G343" s="6"/>
      <c r="H343" s="150" t="s">
        <v>143</v>
      </c>
      <c r="I343" s="70">
        <v>0.5</v>
      </c>
    </row>
    <row r="344" spans="1:9" ht="31.5">
      <c r="A344" s="7"/>
      <c r="B344" s="91"/>
      <c r="C344" s="30" t="s">
        <v>5</v>
      </c>
      <c r="D344" s="65" t="s">
        <v>149</v>
      </c>
      <c r="E344" s="64"/>
      <c r="F344" s="61" t="s">
        <v>283</v>
      </c>
      <c r="G344" s="6"/>
      <c r="H344" s="150" t="s">
        <v>158</v>
      </c>
      <c r="I344" s="70">
        <v>0.25</v>
      </c>
    </row>
    <row r="345" spans="1:9" ht="31.5">
      <c r="A345" s="7"/>
      <c r="B345" s="91"/>
      <c r="C345" s="30" t="s">
        <v>5</v>
      </c>
      <c r="D345" s="62" t="s">
        <v>150</v>
      </c>
      <c r="E345" s="64"/>
      <c r="F345" s="44" t="s">
        <v>40</v>
      </c>
      <c r="G345" s="6"/>
      <c r="H345" s="151">
        <v>1</v>
      </c>
      <c r="I345" s="70">
        <v>1</v>
      </c>
    </row>
    <row r="346" spans="1:9" ht="63">
      <c r="A346" s="7"/>
      <c r="B346" s="91"/>
      <c r="C346" s="30" t="s">
        <v>5</v>
      </c>
      <c r="D346" s="50" t="s">
        <v>32</v>
      </c>
      <c r="E346" s="7"/>
      <c r="F346" s="42" t="s">
        <v>232</v>
      </c>
      <c r="G346" s="12"/>
      <c r="H346" s="67">
        <v>1</v>
      </c>
      <c r="I346" s="70">
        <v>1</v>
      </c>
    </row>
    <row r="347" spans="1:9" ht="31.5">
      <c r="A347" s="7"/>
      <c r="B347" s="91"/>
      <c r="C347" s="30" t="s">
        <v>5</v>
      </c>
      <c r="D347" s="62" t="s">
        <v>37</v>
      </c>
      <c r="E347" s="7"/>
      <c r="F347" s="54" t="s">
        <v>151</v>
      </c>
      <c r="G347" s="12"/>
      <c r="H347" s="67">
        <v>2</v>
      </c>
      <c r="I347" s="70">
        <v>0.75</v>
      </c>
    </row>
    <row r="348" spans="1:9" ht="31.5">
      <c r="A348" s="7"/>
      <c r="B348" s="91"/>
      <c r="C348" s="55" t="s">
        <v>6</v>
      </c>
      <c r="D348" s="62" t="s">
        <v>152</v>
      </c>
      <c r="E348" s="51"/>
      <c r="F348" s="52"/>
      <c r="G348" s="6"/>
      <c r="H348" s="150" t="s">
        <v>143</v>
      </c>
      <c r="I348" s="70">
        <v>0.5</v>
      </c>
    </row>
    <row r="349" spans="1:9">
      <c r="A349" s="7"/>
      <c r="B349" s="91"/>
      <c r="C349" s="58"/>
      <c r="D349" s="62"/>
      <c r="E349" s="55">
        <v>0</v>
      </c>
      <c r="F349" s="52" t="s">
        <v>153</v>
      </c>
      <c r="G349" s="6"/>
      <c r="H349" s="151"/>
      <c r="I349" s="70"/>
    </row>
    <row r="350" spans="1:9">
      <c r="A350" s="7"/>
      <c r="B350" s="91"/>
      <c r="C350" s="58"/>
      <c r="D350" s="62"/>
      <c r="E350" s="55">
        <v>1</v>
      </c>
      <c r="F350" s="44" t="s">
        <v>154</v>
      </c>
      <c r="G350" s="6"/>
      <c r="H350" s="151"/>
      <c r="I350" s="70"/>
    </row>
    <row r="351" spans="1:9">
      <c r="A351" s="7"/>
      <c r="B351" s="91"/>
      <c r="C351" s="58"/>
      <c r="D351" s="62"/>
      <c r="E351" s="55">
        <v>2</v>
      </c>
      <c r="F351" s="44" t="s">
        <v>155</v>
      </c>
      <c r="G351" s="6"/>
      <c r="H351" s="151"/>
      <c r="I351" s="70"/>
    </row>
    <row r="352" spans="1:9" ht="94.5">
      <c r="A352" s="7"/>
      <c r="B352" s="91"/>
      <c r="C352" s="55"/>
      <c r="D352" s="62"/>
      <c r="E352" s="126">
        <v>3</v>
      </c>
      <c r="F352" s="61" t="s">
        <v>156</v>
      </c>
      <c r="G352" s="6"/>
      <c r="H352" s="151"/>
      <c r="I352" s="70"/>
    </row>
    <row r="353" spans="1:9" ht="31.5">
      <c r="A353" s="7"/>
      <c r="B353" s="91"/>
      <c r="C353" s="55" t="s">
        <v>6</v>
      </c>
      <c r="D353" s="50" t="s">
        <v>157</v>
      </c>
      <c r="E353" s="56"/>
      <c r="F353" s="56"/>
      <c r="G353" s="6"/>
      <c r="H353" s="150" t="s">
        <v>143</v>
      </c>
      <c r="I353" s="70">
        <v>0.5</v>
      </c>
    </row>
    <row r="354" spans="1:9">
      <c r="A354" s="7"/>
      <c r="B354" s="91"/>
      <c r="C354" s="55"/>
      <c r="D354" s="62"/>
      <c r="E354" s="55">
        <v>0</v>
      </c>
      <c r="F354" s="56" t="s">
        <v>65</v>
      </c>
      <c r="G354" s="6"/>
      <c r="H354" s="151"/>
      <c r="I354" s="70"/>
    </row>
    <row r="355" spans="1:9" ht="47.25">
      <c r="A355" s="7"/>
      <c r="B355" s="91"/>
      <c r="C355" s="55"/>
      <c r="D355" s="62"/>
      <c r="E355" s="55">
        <v>1</v>
      </c>
      <c r="F355" s="61" t="s">
        <v>66</v>
      </c>
      <c r="G355" s="6"/>
      <c r="H355" s="151"/>
      <c r="I355" s="70"/>
    </row>
    <row r="356" spans="1:9">
      <c r="A356" s="7"/>
      <c r="B356" s="91"/>
      <c r="C356" s="55"/>
      <c r="D356" s="62"/>
      <c r="E356" s="55">
        <v>2</v>
      </c>
      <c r="F356" s="61" t="s">
        <v>67</v>
      </c>
      <c r="G356" s="6"/>
      <c r="H356" s="151"/>
      <c r="I356" s="70"/>
    </row>
    <row r="357" spans="1:9" ht="78.75">
      <c r="A357" s="7"/>
      <c r="B357" s="91"/>
      <c r="C357" s="55"/>
      <c r="D357" s="62"/>
      <c r="E357" s="55">
        <v>3</v>
      </c>
      <c r="F357" s="50" t="s">
        <v>82</v>
      </c>
      <c r="G357" s="6"/>
      <c r="H357" s="151"/>
      <c r="I357" s="70"/>
    </row>
    <row r="358" spans="1:9" ht="31.5">
      <c r="A358" s="7"/>
      <c r="B358" s="91"/>
      <c r="C358" s="64" t="s">
        <v>6</v>
      </c>
      <c r="D358" s="63" t="s">
        <v>159</v>
      </c>
      <c r="E358" s="55"/>
      <c r="F358" s="50"/>
      <c r="G358" s="6"/>
      <c r="H358" s="150" t="s">
        <v>143</v>
      </c>
      <c r="I358" s="70">
        <v>1</v>
      </c>
    </row>
    <row r="359" spans="1:9">
      <c r="A359" s="7"/>
      <c r="B359" s="91"/>
      <c r="C359" s="55"/>
      <c r="D359" s="62"/>
      <c r="E359" s="55">
        <v>0</v>
      </c>
      <c r="F359" s="61" t="s">
        <v>160</v>
      </c>
      <c r="G359" s="6"/>
      <c r="H359" s="151"/>
      <c r="I359" s="70"/>
    </row>
    <row r="360" spans="1:9">
      <c r="A360" s="7"/>
      <c r="B360" s="91"/>
      <c r="C360" s="55"/>
      <c r="D360" s="62"/>
      <c r="E360" s="55">
        <v>1</v>
      </c>
      <c r="F360" s="61" t="s">
        <v>161</v>
      </c>
      <c r="G360" s="6"/>
      <c r="H360" s="151"/>
      <c r="I360" s="70"/>
    </row>
    <row r="361" spans="1:9">
      <c r="A361" s="7"/>
      <c r="B361" s="91"/>
      <c r="C361" s="55"/>
      <c r="D361" s="62"/>
      <c r="E361" s="55">
        <v>2</v>
      </c>
      <c r="F361" s="61" t="s">
        <v>162</v>
      </c>
      <c r="G361" s="6"/>
      <c r="H361" s="151"/>
      <c r="I361" s="70"/>
    </row>
    <row r="362" spans="1:9" ht="47.25">
      <c r="A362" s="7"/>
      <c r="B362" s="91"/>
      <c r="C362" s="55"/>
      <c r="D362" s="62"/>
      <c r="E362" s="55">
        <v>3</v>
      </c>
      <c r="F362" s="61" t="s">
        <v>163</v>
      </c>
      <c r="G362" s="6"/>
      <c r="H362" s="151"/>
      <c r="I362" s="70"/>
    </row>
    <row r="363" spans="1:9">
      <c r="A363" s="7"/>
      <c r="B363" s="91"/>
      <c r="C363" s="45" t="s">
        <v>6</v>
      </c>
      <c r="D363" s="63" t="s">
        <v>164</v>
      </c>
      <c r="E363" s="55"/>
      <c r="F363" s="50"/>
      <c r="G363" s="6"/>
      <c r="H363" s="150" t="s">
        <v>143</v>
      </c>
      <c r="I363" s="70">
        <v>1</v>
      </c>
    </row>
    <row r="364" spans="1:9">
      <c r="A364" s="7"/>
      <c r="B364" s="91"/>
      <c r="C364" s="45"/>
      <c r="D364" s="63"/>
      <c r="E364" s="55">
        <v>0</v>
      </c>
      <c r="F364" s="61" t="s">
        <v>165</v>
      </c>
      <c r="G364" s="6"/>
      <c r="H364" s="151"/>
      <c r="I364" s="70"/>
    </row>
    <row r="365" spans="1:9">
      <c r="A365" s="7"/>
      <c r="B365" s="91"/>
      <c r="C365" s="55"/>
      <c r="D365" s="62"/>
      <c r="E365" s="55">
        <v>1</v>
      </c>
      <c r="F365" s="61" t="s">
        <v>166</v>
      </c>
      <c r="G365" s="6"/>
      <c r="H365" s="151"/>
      <c r="I365" s="70"/>
    </row>
    <row r="366" spans="1:9">
      <c r="A366" s="7"/>
      <c r="B366" s="91"/>
      <c r="C366" s="55"/>
      <c r="D366" s="62"/>
      <c r="E366" s="55">
        <v>2</v>
      </c>
      <c r="F366" s="61" t="s">
        <v>167</v>
      </c>
      <c r="G366" s="6"/>
      <c r="H366" s="151"/>
      <c r="I366" s="70"/>
    </row>
    <row r="367" spans="1:9" ht="31.5">
      <c r="A367" s="7"/>
      <c r="B367" s="91"/>
      <c r="C367" s="55"/>
      <c r="D367" s="62"/>
      <c r="E367" s="55">
        <v>3</v>
      </c>
      <c r="F367" s="61" t="s">
        <v>168</v>
      </c>
      <c r="G367" s="6"/>
      <c r="H367" s="151"/>
      <c r="I367" s="70"/>
    </row>
    <row r="368" spans="1:9" ht="31.5">
      <c r="A368" s="7"/>
      <c r="B368" s="91"/>
      <c r="C368" s="64" t="s">
        <v>6</v>
      </c>
      <c r="D368" s="62" t="s">
        <v>169</v>
      </c>
      <c r="E368" s="64"/>
      <c r="F368" s="44"/>
      <c r="G368" s="6"/>
      <c r="H368" s="150" t="s">
        <v>143</v>
      </c>
      <c r="I368" s="70">
        <v>0.5</v>
      </c>
    </row>
    <row r="369" spans="1:9">
      <c r="A369" s="7"/>
      <c r="B369" s="91"/>
      <c r="C369" s="64"/>
      <c r="D369" s="62"/>
      <c r="E369" s="55">
        <v>0</v>
      </c>
      <c r="F369" s="52" t="s">
        <v>170</v>
      </c>
      <c r="G369" s="6"/>
      <c r="H369" s="151"/>
      <c r="I369" s="70"/>
    </row>
    <row r="370" spans="1:9" ht="31.5">
      <c r="A370" s="7"/>
      <c r="B370" s="91"/>
      <c r="C370" s="64"/>
      <c r="D370" s="62"/>
      <c r="E370" s="55">
        <v>1</v>
      </c>
      <c r="F370" s="44" t="s">
        <v>171</v>
      </c>
      <c r="G370" s="6"/>
      <c r="H370" s="151"/>
      <c r="I370" s="70"/>
    </row>
    <row r="371" spans="1:9" ht="31.5">
      <c r="A371" s="7"/>
      <c r="B371" s="91"/>
      <c r="C371" s="58"/>
      <c r="D371" s="62"/>
      <c r="E371" s="55">
        <v>2</v>
      </c>
      <c r="F371" s="52" t="s">
        <v>172</v>
      </c>
      <c r="G371" s="6"/>
      <c r="H371" s="151"/>
      <c r="I371" s="70"/>
    </row>
    <row r="372" spans="1:9" ht="47.25">
      <c r="A372" s="7"/>
      <c r="B372" s="91"/>
      <c r="C372" s="55"/>
      <c r="D372" s="62"/>
      <c r="E372" s="55">
        <v>3</v>
      </c>
      <c r="F372" s="52" t="s">
        <v>173</v>
      </c>
      <c r="G372" s="6"/>
      <c r="H372" s="151"/>
      <c r="I372" s="70"/>
    </row>
    <row r="374" spans="1:9" ht="18.75">
      <c r="F374" s="23" t="s">
        <v>11</v>
      </c>
      <c r="G374" s="23"/>
      <c r="H374" s="22"/>
      <c r="I374" s="25">
        <f>SUM(I7+I61+I112+I161+I212+I259+I295+I336)</f>
        <v>100</v>
      </c>
    </row>
  </sheetData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11" sqref="B11"/>
    </sheetView>
  </sheetViews>
  <sheetFormatPr defaultColWidth="11" defaultRowHeight="15.75"/>
  <cols>
    <col min="2" max="2" width="56.875" style="3" customWidth="1"/>
  </cols>
  <sheetData>
    <row r="1" spans="1:2" ht="27.95" customHeight="1">
      <c r="A1" s="156" t="s">
        <v>17</v>
      </c>
      <c r="B1" s="156"/>
    </row>
    <row r="2" spans="1:2">
      <c r="A2" s="27">
        <v>1</v>
      </c>
      <c r="B2" s="28" t="s">
        <v>16</v>
      </c>
    </row>
    <row r="3" spans="1:2">
      <c r="A3" s="27">
        <v>2</v>
      </c>
      <c r="B3" s="28" t="s">
        <v>16</v>
      </c>
    </row>
    <row r="4" spans="1:2">
      <c r="A4" s="27">
        <v>3</v>
      </c>
      <c r="B4" s="28" t="s">
        <v>16</v>
      </c>
    </row>
    <row r="5" spans="1:2">
      <c r="A5" s="27">
        <v>4</v>
      </c>
      <c r="B5" s="28" t="s">
        <v>16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408kab_cecdelo</cp:lastModifiedBy>
  <cp:lastPrinted>2023-11-10T11:13:38Z</cp:lastPrinted>
  <dcterms:created xsi:type="dcterms:W3CDTF">2022-11-09T22:53:43Z</dcterms:created>
  <dcterms:modified xsi:type="dcterms:W3CDTF">2024-12-26T10:12:43Z</dcterms:modified>
</cp:coreProperties>
</file>