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safro\YandexDisk\МК\КД 2025 РЧ\Фрезерные работы на станках с ЧПУ (Юниоры)\"/>
    </mc:Choice>
  </mc:AlternateContent>
  <xr:revisionPtr revIDLastSave="0" documentId="13_ncr:1_{47BEC4D5-C24D-47CE-A144-5BA7C2F3C9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165" i="1"/>
  <c r="I122" i="1"/>
  <c r="I99" i="1" l="1"/>
  <c r="I177" i="1" l="1"/>
</calcChain>
</file>

<file path=xl/sharedStrings.xml><?xml version="1.0" encoding="utf-8"?>
<sst xmlns="http://schemas.openxmlformats.org/spreadsheetml/2006/main" count="446" uniqueCount="170">
  <si>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</si>
  <si>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</si>
  <si>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</si>
  <si>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</si>
  <si>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</si>
  <si>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</si>
  <si>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</si>
  <si>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</si>
  <si>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</si>
  <si>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</si>
  <si>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</si>
  <si>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</si>
  <si>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</si>
  <si>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</si>
  <si>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</si>
  <si>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</si>
  <si>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</si>
  <si>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Фрезерные работы на станках с ЧПУ</t>
  </si>
  <si>
    <t>Основные размеры Модуль А</t>
  </si>
  <si>
    <t xml:space="preserve">Основной размер №1 </t>
  </si>
  <si>
    <t xml:space="preserve">Основной размер №2 </t>
  </si>
  <si>
    <t xml:space="preserve">Основной размер №3 </t>
  </si>
  <si>
    <t xml:space="preserve">Основной размер №4 </t>
  </si>
  <si>
    <t>Основной размер №5</t>
  </si>
  <si>
    <t xml:space="preserve">Основной размер №20 </t>
  </si>
  <si>
    <t>Основной размер №19</t>
  </si>
  <si>
    <t>Основной размер №18</t>
  </si>
  <si>
    <t>Основной размер №17</t>
  </si>
  <si>
    <t>Основной размер №16</t>
  </si>
  <si>
    <t>Основной размер №15</t>
  </si>
  <si>
    <t>Основной размер №14</t>
  </si>
  <si>
    <t>Основной размер №13</t>
  </si>
  <si>
    <t>Основной размер №12</t>
  </si>
  <si>
    <t>Основной размер №11</t>
  </si>
  <si>
    <t>Основной размер №10</t>
  </si>
  <si>
    <t>Основной размер №9</t>
  </si>
  <si>
    <t>Основной размер №8</t>
  </si>
  <si>
    <t>Основной размер №7</t>
  </si>
  <si>
    <t>Основной размер №6</t>
  </si>
  <si>
    <t>Смещение контура детали</t>
  </si>
  <si>
    <t xml:space="preserve">Деталь имеет небольшое смещение контуров между сторонами, которое можно почувствовать ногтем
</t>
  </si>
  <si>
    <t>Деталь не имеет смещений контуров между сторонами</t>
  </si>
  <si>
    <t>Деталь имеет не более 2 небольших повреждений: следы от зажатия тисков, вмятины от стружки, дробление от вибраций, царапины.</t>
  </si>
  <si>
    <t>Деталь имеет 3, или более небольших повреждения: следы от зажатия тисков, вмятины от стружки, дробление от вибраций, царапины</t>
  </si>
  <si>
    <t>Деталь имеет любое серьезное повреждение: сломанный инструмент, повреждение контура.</t>
  </si>
  <si>
    <t>Повреждение детали, Модуль А</t>
  </si>
  <si>
    <t xml:space="preserve">Выполнены притупления всех элементов детали согласно чертежу. </t>
  </si>
  <si>
    <t>На детали не притуплена 1 кромка</t>
  </si>
  <si>
    <t>На детали 4 или более кромки не притуплены</t>
  </si>
  <si>
    <t>Не более 3х кромок на детали не притуплены</t>
  </si>
  <si>
    <t>Притупления, выполненные на станке (Сторона А)</t>
  </si>
  <si>
    <t>Притупления, выполненные на станке (Сторона Б)</t>
  </si>
  <si>
    <t>Притупления, выполненные на станке , Модуль А</t>
  </si>
  <si>
    <t>Допуск на размер</t>
  </si>
  <si>
    <t>Ra 0,6</t>
  </si>
  <si>
    <t>Ra 0,4</t>
  </si>
  <si>
    <t>Ra 0,8</t>
  </si>
  <si>
    <t xml:space="preserve">Чтение чертежей и соответствующей технической документации </t>
  </si>
  <si>
    <t xml:space="preserve">Планирование процесса (выбор технологии) </t>
  </si>
  <si>
    <t>Программирование</t>
  </si>
  <si>
    <t xml:space="preserve">Наладка и эксплуатация оборудования </t>
  </si>
  <si>
    <t xml:space="preserve">Обработка на станке </t>
  </si>
  <si>
    <t>Измерение размеров
Деталь №1</t>
  </si>
  <si>
    <t>Размер №1</t>
  </si>
  <si>
    <t>Размер №2</t>
  </si>
  <si>
    <t>Размер №3</t>
  </si>
  <si>
    <t>Размер №4</t>
  </si>
  <si>
    <t>Размер №5</t>
  </si>
  <si>
    <t>Размер №6</t>
  </si>
  <si>
    <t>Размер №7</t>
  </si>
  <si>
    <t>Размер №8</t>
  </si>
  <si>
    <t>Размер №9</t>
  </si>
  <si>
    <t>Размер №10</t>
  </si>
  <si>
    <t>Размер измерен верно с учетом погрешности инструмента</t>
  </si>
  <si>
    <t>Измерение размеров
Деталь №2</t>
  </si>
  <si>
    <t>Соответствие элементов согласно чертежу - Модуль А</t>
  </si>
  <si>
    <t>Второстепенные размеры Модуль А</t>
  </si>
  <si>
    <t xml:space="preserve">Второстепенный размер №1 </t>
  </si>
  <si>
    <t xml:space="preserve">Второстепенный размер №2 </t>
  </si>
  <si>
    <t xml:space="preserve">Второстепенный размер №3 </t>
  </si>
  <si>
    <t xml:space="preserve">Второстепенный размер №4 </t>
  </si>
  <si>
    <t xml:space="preserve">Второстепенный размер №5 </t>
  </si>
  <si>
    <t>Второстепенный размер №6</t>
  </si>
  <si>
    <t>Второстепенный размер №7</t>
  </si>
  <si>
    <t>Второстепенный размер №8</t>
  </si>
  <si>
    <t>Второстепенный размер №9</t>
  </si>
  <si>
    <t>Второстепенный размер №10</t>
  </si>
  <si>
    <t>Второстепенный размер №11</t>
  </si>
  <si>
    <t>Второстепенный размер №12</t>
  </si>
  <si>
    <t>Второстепенный размер №13</t>
  </si>
  <si>
    <t>Второстепенный размер №14</t>
  </si>
  <si>
    <t>Второстепенный размер №15</t>
  </si>
  <si>
    <t xml:space="preserve">Второстепенный размер №16 </t>
  </si>
  <si>
    <t xml:space="preserve">Второстепенный размер №17 </t>
  </si>
  <si>
    <t xml:space="preserve">Второстепенный размер №18 </t>
  </si>
  <si>
    <t>Второстепенный размер №19</t>
  </si>
  <si>
    <t>Второстепенный размер №20</t>
  </si>
  <si>
    <t>Шероховатость №1</t>
  </si>
  <si>
    <t>Шероховатость поверхности</t>
  </si>
  <si>
    <t>Шероховатость №2</t>
  </si>
  <si>
    <t>Шероховатость №3</t>
  </si>
  <si>
    <t>Шероховатость №4</t>
  </si>
  <si>
    <t>Соответствие чертежу - Сторона А</t>
  </si>
  <si>
    <t>Соответствие чертежу -Сторона Б</t>
  </si>
  <si>
    <t>Шероховатость поверхностей - Модуль А</t>
  </si>
  <si>
    <t>Организация работы на станке с ЧПУ</t>
  </si>
  <si>
    <t xml:space="preserve">Метрология (измерение и контроль) </t>
  </si>
  <si>
    <t xml:space="preserve">Отсутствуют не более 2х  важных элементов на детали (паз, резьба, карман, цапфа и т.д.) или элементы находится визуально  неверном положении. </t>
  </si>
  <si>
    <t>Отсутствует 1 важный (паз, резьба, карман, цапфа и т.д.), или 1-2 незначительных элемента (фаска, скругление и т.д.), или элемент(ы) находится визуально неверном положении.</t>
  </si>
  <si>
    <t xml:space="preserve">Есть все элементы выполнены согласно чертежу и находятся визуально верном положении. </t>
  </si>
  <si>
    <t>Отсутствует более 3х важных элементов на детали (паз, резьба, карман, цапфа и т.д.) или элементы находится визуально неверном положении.</t>
  </si>
  <si>
    <t>Деталь имеет большое смещение контуров (более 0,5 мм), поворот, неверную ориентацию сторон</t>
  </si>
  <si>
    <t>Модуль А, Изготовление детали</t>
  </si>
  <si>
    <t>Использование второй заготовки 
Модуль А</t>
  </si>
  <si>
    <t>Использование второй заготовки в процессе выступления</t>
  </si>
  <si>
    <t>Штрафы, Модуль А</t>
  </si>
  <si>
    <t>Подсказки, Модуль А</t>
  </si>
  <si>
    <t>Ошибки при работе на станке, Модуль А</t>
  </si>
  <si>
    <t>Модуль Б, Измерение размеров</t>
  </si>
  <si>
    <t xml:space="preserve">Деталь не имеет повреждений, следов от тисков, царапин, следов от вибраций инструмента </t>
  </si>
  <si>
    <t xml:space="preserve">Визуально заметная ступень между сторонами 
</t>
  </si>
  <si>
    <t>Региональный чемпионат по профессиональному мастерству "Профессионалы" в 2025 г.</t>
  </si>
  <si>
    <t>Субкритерий</t>
  </si>
  <si>
    <t xml:space="preserve">Участнику даются 3 подсказки на любую тему связанную с выполнением модуля КЗ
При использовании подсказки отнимается по 0,7 балла </t>
  </si>
  <si>
    <t>В процессе выступления участником были допущены ошибки повлекшие: порчу оснастки, оборудования, или работа участника была остановлена техническим экспертом, т.к. последующие действия участника или отрабатываемой УП приведут к столкновениям, порче оснастки, оборудования. Участник может совершить 2 ошибки,  после 3-й выступление прекращается, деталь передается на оценивание. При фиксации ошибки отнимается по 0,95 балла, после 3-й ошибки штрафные баллы не начисляются.</t>
  </si>
  <si>
    <t>Повреждение контуров детали (Сторона А)</t>
  </si>
  <si>
    <t>Повреждение контуров детали (Сторона Б)</t>
  </si>
  <si>
    <t>Работа с чертежём</t>
  </si>
  <si>
    <t>Определение 3Д-модели соответствующей чертежу</t>
  </si>
  <si>
    <t>Задание выполнено верно/неверно</t>
  </si>
  <si>
    <t>Определение геометрических форм детали на  3Д-модели</t>
  </si>
  <si>
    <t>Определение  поверхностей с заданной шероховатостью  на 3Д-модели</t>
  </si>
  <si>
    <t>Определение отклонений формы и расположения на чертеже</t>
  </si>
  <si>
    <t>Определение отклонений формы и расположения на 3Д-модели</t>
  </si>
  <si>
    <t>Определение Технических требований на чертеже</t>
  </si>
  <si>
    <t>Определение информации в основной надписи чертежа</t>
  </si>
  <si>
    <t>Работа с допусками размеров</t>
  </si>
  <si>
    <t>Определение отклонений размера</t>
  </si>
  <si>
    <t>Определение отклонений размера резьбы</t>
  </si>
  <si>
    <t>Работа с управляющей программой</t>
  </si>
  <si>
    <t>Коррекция режимов резания в управляющей программе</t>
  </si>
  <si>
    <t>Определение ошибки в управляющей программе</t>
  </si>
  <si>
    <t>Резание</t>
  </si>
  <si>
    <t>Выбор режущего инструмента</t>
  </si>
  <si>
    <t>Выбор режимов резания</t>
  </si>
  <si>
    <t>Годность размеров</t>
  </si>
  <si>
    <t>Коррекция</t>
  </si>
  <si>
    <t>Г</t>
  </si>
  <si>
    <r>
      <t xml:space="preserve">Модуль Г
</t>
    </r>
    <r>
      <rPr>
        <sz val="14"/>
        <color theme="1"/>
        <rFont val="Times New Roman"/>
        <family val="1"/>
        <charset val="204"/>
      </rPr>
      <t>Вариативная часть.
Пример критериев для задания по наладке оборудования</t>
    </r>
  </si>
  <si>
    <t>Наладка оборудования</t>
  </si>
  <si>
    <t>Установлен и измерен инструмент №1</t>
  </si>
  <si>
    <t>Да/нет</t>
  </si>
  <si>
    <t>Установлен и измерен инструмент №2</t>
  </si>
  <si>
    <t>Установлен и измерен инструмент №3</t>
  </si>
  <si>
    <t>Установлен и измерен инструмент №4</t>
  </si>
  <si>
    <t>Установлен и измерен инструмент №5</t>
  </si>
  <si>
    <t>Установлен и измерен инструмент №6</t>
  </si>
  <si>
    <t xml:space="preserve">Тиски выставленны при помощи индикатора часового типа. </t>
  </si>
  <si>
    <t>Проверка параллельности установленных тисков</t>
  </si>
  <si>
    <t>Параллельность установленных тисков проверяется по неподвижной губке, не превышает +/- 0,01 мм</t>
  </si>
  <si>
    <t>Устнановлена заготовка, определены нулевые точки по кординатам X,Y,Z</t>
  </si>
  <si>
    <t>Инструмент разобран и разложен на верстаке. Рабочее место убрано</t>
  </si>
  <si>
    <r>
      <t xml:space="preserve">Модуль В
</t>
    </r>
    <r>
      <rPr>
        <sz val="14"/>
        <color theme="1"/>
        <rFont val="Times New Roman"/>
        <family val="1"/>
        <charset val="204"/>
      </rPr>
      <t>Вариативная часть.
Пример критериев для задания с использованием ПО для проверки навыков и знаний</t>
    </r>
  </si>
  <si>
    <t>Наладка и работа на станке. 
Модуль А</t>
  </si>
  <si>
    <t>Сборка, загрузка инструмента.
Модуль А</t>
  </si>
  <si>
    <t xml:space="preserve">Весь иструмент собран в патроны и загружен в магазин станка (Фрезы концевые Ø10 и Ø6, фреза для обработки фасок, фреза для обработки резьбы, сверло Ø5, метчик М6). </t>
  </si>
  <si>
    <t>Создание и измерение инструмента. Модуль А</t>
  </si>
  <si>
    <t>Инструмент создан программно на станке,содержит коррекцию в таблице геометрии.
Измерение инструмента в станке выполнено (автоматически или ручным способом).</t>
  </si>
  <si>
    <t>Наладка станка перед запуском. Модуль А</t>
  </si>
  <si>
    <t>Тиски установлены и закреплены.
Система координат найдена и сохранена в памяти станка.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</si>
</sst>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4" borderId="0" applyNumberFormat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wrapTex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quotePrefix="1" applyFont="1"/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49" fontId="8" fillId="0" borderId="1" xfId="0" applyNumberFormat="1" applyFont="1" applyBorder="1"/>
    <xf numFmtId="49" fontId="8" fillId="3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center" wrapText="1"/>
    </xf>
    <xf numFmtId="0" fontId="2" fillId="0" borderId="1" xfId="0" quotePrefix="1" applyFont="1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2" fillId="0" borderId="0" xfId="0" applyFont="1" applyFill="1"/>
    <xf numFmtId="49" fontId="8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/>
    <xf numFmtId="49" fontId="8" fillId="0" borderId="1" xfId="0" applyNumberFormat="1" applyFont="1" applyFill="1" applyBorder="1" applyAlignment="1">
      <alignment horizontal="left" vertical="top" wrapText="1"/>
    </xf>
    <xf numFmtId="0" fontId="4" fillId="0" borderId="0" xfId="0" applyFont="1" applyFill="1"/>
    <xf numFmtId="0" fontId="8" fillId="0" borderId="1" xfId="1" applyFont="1" applyFill="1" applyBorder="1" applyAlignment="1">
      <alignment horizontal="center" vertical="center"/>
    </xf>
    <xf numFmtId="49" fontId="6" fillId="6" borderId="1" xfId="0" applyNumberFormat="1" applyFont="1" applyFill="1" applyBorder="1" applyAlignment="1">
      <alignment wrapText="1"/>
    </xf>
    <xf numFmtId="0" fontId="6" fillId="6" borderId="1" xfId="0" applyFont="1" applyFill="1" applyBorder="1" applyAlignment="1">
      <alignment wrapText="1"/>
    </xf>
    <xf numFmtId="0" fontId="7" fillId="6" borderId="1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/>
    <xf numFmtId="0" fontId="8" fillId="0" borderId="2" xfId="0" applyFont="1" applyFill="1" applyBorder="1" applyAlignment="1">
      <alignment horizontal="center" vertical="center"/>
    </xf>
    <xf numFmtId="2" fontId="2" fillId="0" borderId="1" xfId="0" applyNumberFormat="1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2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</cellXfs>
  <cellStyles count="2">
    <cellStyle name="Обычный" xfId="0" builtinId="0"/>
    <cellStyle name="Хороший" xfId="1" builtinId="26"/>
  </cellStyles>
  <dxfs count="7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DDEBF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J177"/>
  <sheetViews>
    <sheetView tabSelected="1" topLeftCell="A91" zoomScale="50" zoomScaleNormal="50" workbookViewId="0">
      <selection activeCell="E94" sqref="E94"/>
    </sheetView>
  </sheetViews>
  <sheetFormatPr defaultColWidth="10.8984375" defaultRowHeight="15.6" x14ac:dyDescent="0.3"/>
  <cols>
    <col min="1" max="1" width="6.59765625" style="1" customWidth="1"/>
    <col min="2" max="2" width="34" style="6" customWidth="1"/>
    <col min="3" max="3" width="10.09765625" style="3" customWidth="1"/>
    <col min="4" max="4" width="39.8984375" style="6" customWidth="1"/>
    <col min="5" max="5" width="12.19921875" style="3" customWidth="1"/>
    <col min="6" max="6" width="38.8984375" style="6" customWidth="1"/>
    <col min="7" max="7" width="22.19921875" style="6" customWidth="1"/>
    <col min="8" max="8" width="9.09765625" style="10" customWidth="1"/>
    <col min="9" max="9" width="8.3984375" style="7" customWidth="1"/>
    <col min="10" max="10" width="10.8984375" style="28"/>
    <col min="11" max="16384" width="10.8984375" style="7"/>
  </cols>
  <sheetData>
    <row r="1" spans="1:10" ht="46.8" x14ac:dyDescent="0.3">
      <c r="B1" s="2" t="s">
        <v>12</v>
      </c>
      <c r="D1" s="4" t="s">
        <v>121</v>
      </c>
      <c r="E1" s="5"/>
    </row>
    <row r="2" spans="1:10" x14ac:dyDescent="0.3">
      <c r="B2" s="2" t="s">
        <v>14</v>
      </c>
      <c r="D2" s="8" t="s">
        <v>17</v>
      </c>
      <c r="E2" s="5"/>
    </row>
    <row r="3" spans="1:10" s="38" customFormat="1" ht="33.9" customHeight="1" x14ac:dyDescent="0.3">
      <c r="A3" s="37" t="s">
        <v>1</v>
      </c>
      <c r="B3" s="37" t="s">
        <v>122</v>
      </c>
      <c r="C3" s="37" t="s">
        <v>2</v>
      </c>
      <c r="D3" s="37" t="s">
        <v>4</v>
      </c>
      <c r="E3" s="37" t="s">
        <v>7</v>
      </c>
      <c r="F3" s="37" t="s">
        <v>3</v>
      </c>
      <c r="G3" s="37" t="s">
        <v>13</v>
      </c>
      <c r="H3" s="37" t="s">
        <v>16</v>
      </c>
      <c r="I3" s="37" t="s">
        <v>8</v>
      </c>
    </row>
    <row r="4" spans="1:10" s="9" customFormat="1" ht="37.200000000000003" customHeight="1" x14ac:dyDescent="0.3">
      <c r="A4" s="12" t="s">
        <v>0</v>
      </c>
      <c r="B4" s="13" t="s">
        <v>112</v>
      </c>
      <c r="C4" s="12"/>
      <c r="D4" s="13"/>
      <c r="E4" s="12"/>
      <c r="F4" s="13"/>
      <c r="G4" s="13"/>
      <c r="H4" s="14"/>
      <c r="I4" s="15">
        <f>SUM(I5:I98)</f>
        <v>70</v>
      </c>
      <c r="J4" s="32"/>
    </row>
    <row r="5" spans="1:10" s="28" customFormat="1" x14ac:dyDescent="0.3">
      <c r="A5" s="25">
        <v>1</v>
      </c>
      <c r="B5" s="26" t="s">
        <v>18</v>
      </c>
      <c r="C5" s="27"/>
      <c r="D5" s="27"/>
      <c r="E5" s="27"/>
      <c r="F5" s="27"/>
      <c r="G5" s="27"/>
      <c r="H5" s="21"/>
      <c r="I5" s="27"/>
    </row>
    <row r="6" spans="1:10" s="28" customFormat="1" x14ac:dyDescent="0.3">
      <c r="A6" s="25"/>
      <c r="B6" s="26"/>
      <c r="C6" s="25" t="s">
        <v>5</v>
      </c>
      <c r="D6" s="26" t="s">
        <v>19</v>
      </c>
      <c r="E6" s="25"/>
      <c r="F6" s="29" t="s">
        <v>53</v>
      </c>
      <c r="G6" s="26"/>
      <c r="H6" s="33">
        <v>1</v>
      </c>
      <c r="I6" s="62">
        <v>1.5</v>
      </c>
    </row>
    <row r="7" spans="1:10" s="28" customFormat="1" x14ac:dyDescent="0.3">
      <c r="A7" s="25"/>
      <c r="B7" s="26"/>
      <c r="C7" s="25" t="s">
        <v>5</v>
      </c>
      <c r="D7" s="26" t="s">
        <v>20</v>
      </c>
      <c r="E7" s="25"/>
      <c r="F7" s="29" t="s">
        <v>53</v>
      </c>
      <c r="G7" s="26"/>
      <c r="H7" s="33">
        <v>1</v>
      </c>
      <c r="I7" s="62">
        <v>1.5</v>
      </c>
    </row>
    <row r="8" spans="1:10" s="28" customFormat="1" x14ac:dyDescent="0.3">
      <c r="A8" s="25"/>
      <c r="B8" s="26"/>
      <c r="C8" s="25" t="s">
        <v>5</v>
      </c>
      <c r="D8" s="26" t="s">
        <v>21</v>
      </c>
      <c r="E8" s="25"/>
      <c r="F8" s="29" t="s">
        <v>53</v>
      </c>
      <c r="G8" s="26"/>
      <c r="H8" s="33">
        <v>1</v>
      </c>
      <c r="I8" s="62">
        <v>1.5</v>
      </c>
    </row>
    <row r="9" spans="1:10" s="28" customFormat="1" x14ac:dyDescent="0.3">
      <c r="A9" s="25"/>
      <c r="B9" s="26"/>
      <c r="C9" s="25" t="s">
        <v>5</v>
      </c>
      <c r="D9" s="26" t="s">
        <v>22</v>
      </c>
      <c r="E9" s="25"/>
      <c r="F9" s="29" t="s">
        <v>53</v>
      </c>
      <c r="G9" s="26"/>
      <c r="H9" s="33">
        <v>1</v>
      </c>
      <c r="I9" s="62">
        <v>1.5</v>
      </c>
    </row>
    <row r="10" spans="1:10" s="28" customFormat="1" x14ac:dyDescent="0.3">
      <c r="A10" s="25"/>
      <c r="B10" s="26"/>
      <c r="C10" s="25" t="s">
        <v>5</v>
      </c>
      <c r="D10" s="26" t="s">
        <v>23</v>
      </c>
      <c r="E10" s="25"/>
      <c r="F10" s="29" t="s">
        <v>53</v>
      </c>
      <c r="G10" s="26"/>
      <c r="H10" s="33">
        <v>2</v>
      </c>
      <c r="I10" s="62">
        <v>1.5</v>
      </c>
    </row>
    <row r="11" spans="1:10" s="28" customFormat="1" x14ac:dyDescent="0.3">
      <c r="A11" s="25"/>
      <c r="B11" s="26"/>
      <c r="C11" s="25" t="s">
        <v>5</v>
      </c>
      <c r="D11" s="26" t="s">
        <v>38</v>
      </c>
      <c r="E11" s="25"/>
      <c r="F11" s="29" t="s">
        <v>53</v>
      </c>
      <c r="G11" s="26"/>
      <c r="H11" s="33">
        <v>2</v>
      </c>
      <c r="I11" s="62">
        <v>1.5</v>
      </c>
    </row>
    <row r="12" spans="1:10" s="28" customFormat="1" x14ac:dyDescent="0.3">
      <c r="A12" s="25"/>
      <c r="B12" s="26"/>
      <c r="C12" s="25" t="s">
        <v>5</v>
      </c>
      <c r="D12" s="26" t="s">
        <v>37</v>
      </c>
      <c r="E12" s="25"/>
      <c r="F12" s="29" t="s">
        <v>53</v>
      </c>
      <c r="G12" s="26"/>
      <c r="H12" s="33">
        <v>2</v>
      </c>
      <c r="I12" s="62">
        <v>1.5</v>
      </c>
    </row>
    <row r="13" spans="1:10" s="28" customFormat="1" x14ac:dyDescent="0.3">
      <c r="A13" s="25"/>
      <c r="B13" s="26"/>
      <c r="C13" s="25" t="s">
        <v>5</v>
      </c>
      <c r="D13" s="26" t="s">
        <v>36</v>
      </c>
      <c r="E13" s="25"/>
      <c r="F13" s="29" t="s">
        <v>53</v>
      </c>
      <c r="G13" s="26"/>
      <c r="H13" s="33">
        <v>2</v>
      </c>
      <c r="I13" s="62">
        <v>1.5</v>
      </c>
    </row>
    <row r="14" spans="1:10" s="28" customFormat="1" x14ac:dyDescent="0.3">
      <c r="A14" s="25"/>
      <c r="B14" s="26"/>
      <c r="C14" s="25" t="s">
        <v>5</v>
      </c>
      <c r="D14" s="26" t="s">
        <v>35</v>
      </c>
      <c r="E14" s="25"/>
      <c r="F14" s="29" t="s">
        <v>53</v>
      </c>
      <c r="G14" s="26"/>
      <c r="H14" s="33">
        <v>4</v>
      </c>
      <c r="I14" s="62">
        <v>1.5</v>
      </c>
    </row>
    <row r="15" spans="1:10" s="28" customFormat="1" x14ac:dyDescent="0.3">
      <c r="A15" s="25"/>
      <c r="B15" s="26"/>
      <c r="C15" s="25" t="s">
        <v>5</v>
      </c>
      <c r="D15" s="26" t="s">
        <v>34</v>
      </c>
      <c r="E15" s="25"/>
      <c r="F15" s="29" t="s">
        <v>53</v>
      </c>
      <c r="G15" s="26"/>
      <c r="H15" s="33">
        <v>4</v>
      </c>
      <c r="I15" s="62">
        <v>1.5</v>
      </c>
    </row>
    <row r="16" spans="1:10" s="28" customFormat="1" x14ac:dyDescent="0.3">
      <c r="A16" s="25"/>
      <c r="B16" s="26"/>
      <c r="C16" s="25" t="s">
        <v>5</v>
      </c>
      <c r="D16" s="26" t="s">
        <v>33</v>
      </c>
      <c r="E16" s="25"/>
      <c r="F16" s="29" t="s">
        <v>53</v>
      </c>
      <c r="G16" s="26"/>
      <c r="H16" s="33">
        <v>5</v>
      </c>
      <c r="I16" s="62">
        <v>1.5</v>
      </c>
    </row>
    <row r="17" spans="1:9" s="28" customFormat="1" x14ac:dyDescent="0.3">
      <c r="A17" s="25"/>
      <c r="B17" s="26"/>
      <c r="C17" s="25" t="s">
        <v>5</v>
      </c>
      <c r="D17" s="26" t="s">
        <v>32</v>
      </c>
      <c r="E17" s="27"/>
      <c r="F17" s="29" t="s">
        <v>53</v>
      </c>
      <c r="G17" s="27"/>
      <c r="H17" s="33">
        <v>5</v>
      </c>
      <c r="I17" s="62">
        <v>1.5</v>
      </c>
    </row>
    <row r="18" spans="1:9" s="28" customFormat="1" x14ac:dyDescent="0.3">
      <c r="A18" s="25"/>
      <c r="B18" s="26"/>
      <c r="C18" s="25" t="s">
        <v>5</v>
      </c>
      <c r="D18" s="26" t="s">
        <v>31</v>
      </c>
      <c r="E18" s="25"/>
      <c r="F18" s="29" t="s">
        <v>53</v>
      </c>
      <c r="G18" s="26"/>
      <c r="H18" s="33">
        <v>6</v>
      </c>
      <c r="I18" s="62">
        <v>1.5</v>
      </c>
    </row>
    <row r="19" spans="1:9" s="28" customFormat="1" x14ac:dyDescent="0.3">
      <c r="A19" s="25"/>
      <c r="B19" s="26"/>
      <c r="C19" s="25" t="s">
        <v>5</v>
      </c>
      <c r="D19" s="26" t="s">
        <v>30</v>
      </c>
      <c r="E19" s="25"/>
      <c r="F19" s="29" t="s">
        <v>53</v>
      </c>
      <c r="G19" s="27"/>
      <c r="H19" s="33">
        <v>6</v>
      </c>
      <c r="I19" s="62">
        <v>1.5</v>
      </c>
    </row>
    <row r="20" spans="1:9" s="28" customFormat="1" x14ac:dyDescent="0.3">
      <c r="A20" s="25"/>
      <c r="B20" s="26"/>
      <c r="C20" s="25" t="s">
        <v>5</v>
      </c>
      <c r="D20" s="26" t="s">
        <v>29</v>
      </c>
      <c r="E20" s="27"/>
      <c r="F20" s="29" t="s">
        <v>53</v>
      </c>
      <c r="G20" s="27"/>
      <c r="H20" s="33">
        <v>6</v>
      </c>
      <c r="I20" s="62">
        <v>1.5</v>
      </c>
    </row>
    <row r="21" spans="1:9" s="28" customFormat="1" x14ac:dyDescent="0.3">
      <c r="A21" s="25"/>
      <c r="B21" s="26"/>
      <c r="C21" s="25" t="s">
        <v>5</v>
      </c>
      <c r="D21" s="26" t="s">
        <v>28</v>
      </c>
      <c r="E21" s="25"/>
      <c r="F21" s="29" t="s">
        <v>53</v>
      </c>
      <c r="G21" s="26"/>
      <c r="H21" s="33">
        <v>6</v>
      </c>
      <c r="I21" s="62">
        <v>1.5</v>
      </c>
    </row>
    <row r="22" spans="1:9" s="28" customFormat="1" x14ac:dyDescent="0.3">
      <c r="A22" s="25"/>
      <c r="B22" s="26"/>
      <c r="C22" s="25" t="s">
        <v>5</v>
      </c>
      <c r="D22" s="26" t="s">
        <v>27</v>
      </c>
      <c r="E22" s="25"/>
      <c r="F22" s="29" t="s">
        <v>53</v>
      </c>
      <c r="G22" s="26"/>
      <c r="H22" s="33">
        <v>7</v>
      </c>
      <c r="I22" s="62">
        <v>1.5</v>
      </c>
    </row>
    <row r="23" spans="1:9" s="28" customFormat="1" x14ac:dyDescent="0.3">
      <c r="A23" s="25"/>
      <c r="B23" s="26"/>
      <c r="C23" s="25" t="s">
        <v>5</v>
      </c>
      <c r="D23" s="26" t="s">
        <v>26</v>
      </c>
      <c r="E23" s="25"/>
      <c r="F23" s="29" t="s">
        <v>53</v>
      </c>
      <c r="G23" s="26"/>
      <c r="H23" s="33">
        <v>7</v>
      </c>
      <c r="I23" s="62">
        <v>1.5</v>
      </c>
    </row>
    <row r="24" spans="1:9" s="28" customFormat="1" x14ac:dyDescent="0.3">
      <c r="A24" s="25"/>
      <c r="B24" s="26"/>
      <c r="C24" s="25" t="s">
        <v>5</v>
      </c>
      <c r="D24" s="26" t="s">
        <v>25</v>
      </c>
      <c r="E24" s="25"/>
      <c r="F24" s="29" t="s">
        <v>53</v>
      </c>
      <c r="G24" s="26"/>
      <c r="H24" s="33">
        <v>7</v>
      </c>
      <c r="I24" s="62">
        <v>1.5</v>
      </c>
    </row>
    <row r="25" spans="1:9" s="28" customFormat="1" x14ac:dyDescent="0.3">
      <c r="A25" s="25"/>
      <c r="B25" s="26"/>
      <c r="C25" s="25" t="s">
        <v>5</v>
      </c>
      <c r="D25" s="26" t="s">
        <v>24</v>
      </c>
      <c r="E25" s="25"/>
      <c r="F25" s="29" t="s">
        <v>53</v>
      </c>
      <c r="G25" s="26"/>
      <c r="H25" s="33">
        <v>7</v>
      </c>
      <c r="I25" s="62">
        <v>1.5</v>
      </c>
    </row>
    <row r="26" spans="1:9" s="28" customFormat="1" x14ac:dyDescent="0.3">
      <c r="A26" s="25">
        <v>2</v>
      </c>
      <c r="B26" s="26" t="s">
        <v>76</v>
      </c>
      <c r="C26" s="27"/>
      <c r="D26" s="27"/>
      <c r="E26" s="27"/>
      <c r="F26" s="30"/>
      <c r="G26" s="27"/>
      <c r="H26" s="21"/>
      <c r="I26" s="21"/>
    </row>
    <row r="27" spans="1:9" s="28" customFormat="1" x14ac:dyDescent="0.3">
      <c r="A27" s="25"/>
      <c r="B27" s="26"/>
      <c r="C27" s="25" t="s">
        <v>5</v>
      </c>
      <c r="D27" s="26" t="s">
        <v>77</v>
      </c>
      <c r="E27" s="25"/>
      <c r="F27" s="29" t="s">
        <v>53</v>
      </c>
      <c r="G27" s="26"/>
      <c r="H27" s="21">
        <v>4</v>
      </c>
      <c r="I27" s="62">
        <v>1</v>
      </c>
    </row>
    <row r="28" spans="1:9" s="28" customFormat="1" x14ac:dyDescent="0.3">
      <c r="A28" s="25"/>
      <c r="B28" s="26"/>
      <c r="C28" s="25" t="s">
        <v>5</v>
      </c>
      <c r="D28" s="26" t="s">
        <v>78</v>
      </c>
      <c r="E28" s="25"/>
      <c r="F28" s="29" t="s">
        <v>53</v>
      </c>
      <c r="G28" s="26"/>
      <c r="H28" s="21">
        <v>4</v>
      </c>
      <c r="I28" s="62">
        <v>1</v>
      </c>
    </row>
    <row r="29" spans="1:9" s="28" customFormat="1" x14ac:dyDescent="0.3">
      <c r="A29" s="25"/>
      <c r="B29" s="26"/>
      <c r="C29" s="25" t="s">
        <v>5</v>
      </c>
      <c r="D29" s="26" t="s">
        <v>79</v>
      </c>
      <c r="E29" s="25"/>
      <c r="F29" s="29" t="s">
        <v>53</v>
      </c>
      <c r="G29" s="26"/>
      <c r="H29" s="21">
        <v>4</v>
      </c>
      <c r="I29" s="62">
        <v>1</v>
      </c>
    </row>
    <row r="30" spans="1:9" s="28" customFormat="1" x14ac:dyDescent="0.3">
      <c r="A30" s="25"/>
      <c r="B30" s="26"/>
      <c r="C30" s="25" t="s">
        <v>5</v>
      </c>
      <c r="D30" s="26" t="s">
        <v>80</v>
      </c>
      <c r="E30" s="25"/>
      <c r="F30" s="29" t="s">
        <v>53</v>
      </c>
      <c r="G30" s="26"/>
      <c r="H30" s="21">
        <v>4</v>
      </c>
      <c r="I30" s="62">
        <v>1</v>
      </c>
    </row>
    <row r="31" spans="1:9" s="28" customFormat="1" x14ac:dyDescent="0.3">
      <c r="A31" s="25"/>
      <c r="B31" s="26"/>
      <c r="C31" s="25" t="s">
        <v>5</v>
      </c>
      <c r="D31" s="26" t="s">
        <v>81</v>
      </c>
      <c r="E31" s="25"/>
      <c r="F31" s="29" t="s">
        <v>53</v>
      </c>
      <c r="G31" s="26"/>
      <c r="H31" s="21">
        <v>4</v>
      </c>
      <c r="I31" s="62">
        <v>1</v>
      </c>
    </row>
    <row r="32" spans="1:9" s="28" customFormat="1" x14ac:dyDescent="0.3">
      <c r="A32" s="25"/>
      <c r="B32" s="26"/>
      <c r="C32" s="25" t="s">
        <v>5</v>
      </c>
      <c r="D32" s="26" t="s">
        <v>82</v>
      </c>
      <c r="E32" s="25"/>
      <c r="F32" s="29" t="s">
        <v>53</v>
      </c>
      <c r="G32" s="26"/>
      <c r="H32" s="21">
        <v>4</v>
      </c>
      <c r="I32" s="62">
        <v>1</v>
      </c>
    </row>
    <row r="33" spans="1:9" s="28" customFormat="1" x14ac:dyDescent="0.3">
      <c r="A33" s="25"/>
      <c r="B33" s="26"/>
      <c r="C33" s="25" t="s">
        <v>5</v>
      </c>
      <c r="D33" s="26" t="s">
        <v>83</v>
      </c>
      <c r="E33" s="25"/>
      <c r="F33" s="29" t="s">
        <v>53</v>
      </c>
      <c r="G33" s="26"/>
      <c r="H33" s="21">
        <v>4</v>
      </c>
      <c r="I33" s="62">
        <v>1</v>
      </c>
    </row>
    <row r="34" spans="1:9" s="28" customFormat="1" x14ac:dyDescent="0.3">
      <c r="A34" s="25"/>
      <c r="B34" s="26"/>
      <c r="C34" s="25" t="s">
        <v>5</v>
      </c>
      <c r="D34" s="26" t="s">
        <v>84</v>
      </c>
      <c r="E34" s="25"/>
      <c r="F34" s="29" t="s">
        <v>53</v>
      </c>
      <c r="G34" s="26"/>
      <c r="H34" s="21">
        <v>6</v>
      </c>
      <c r="I34" s="62">
        <v>1</v>
      </c>
    </row>
    <row r="35" spans="1:9" s="28" customFormat="1" x14ac:dyDescent="0.3">
      <c r="A35" s="25"/>
      <c r="B35" s="26"/>
      <c r="C35" s="25" t="s">
        <v>5</v>
      </c>
      <c r="D35" s="26" t="s">
        <v>85</v>
      </c>
      <c r="E35" s="25"/>
      <c r="F35" s="29" t="s">
        <v>53</v>
      </c>
      <c r="G35" s="26"/>
      <c r="H35" s="21">
        <v>6</v>
      </c>
      <c r="I35" s="62">
        <v>1</v>
      </c>
    </row>
    <row r="36" spans="1:9" s="28" customFormat="1" x14ac:dyDescent="0.3">
      <c r="A36" s="25"/>
      <c r="B36" s="26"/>
      <c r="C36" s="25" t="s">
        <v>5</v>
      </c>
      <c r="D36" s="26" t="s">
        <v>86</v>
      </c>
      <c r="E36" s="27"/>
      <c r="F36" s="29" t="s">
        <v>53</v>
      </c>
      <c r="G36" s="27"/>
      <c r="H36" s="21">
        <v>6</v>
      </c>
      <c r="I36" s="62">
        <v>1</v>
      </c>
    </row>
    <row r="37" spans="1:9" s="28" customFormat="1" x14ac:dyDescent="0.3">
      <c r="A37" s="25"/>
      <c r="B37" s="26"/>
      <c r="C37" s="25" t="s">
        <v>5</v>
      </c>
      <c r="D37" s="26" t="s">
        <v>87</v>
      </c>
      <c r="E37" s="25"/>
      <c r="F37" s="29" t="s">
        <v>53</v>
      </c>
      <c r="G37" s="26"/>
      <c r="H37" s="21">
        <v>6</v>
      </c>
      <c r="I37" s="62">
        <v>1</v>
      </c>
    </row>
    <row r="38" spans="1:9" s="28" customFormat="1" x14ac:dyDescent="0.3">
      <c r="A38" s="25"/>
      <c r="B38" s="26"/>
      <c r="C38" s="25" t="s">
        <v>5</v>
      </c>
      <c r="D38" s="26" t="s">
        <v>88</v>
      </c>
      <c r="E38" s="25"/>
      <c r="F38" s="29" t="s">
        <v>53</v>
      </c>
      <c r="G38" s="26"/>
      <c r="H38" s="21">
        <v>6</v>
      </c>
      <c r="I38" s="62">
        <v>1</v>
      </c>
    </row>
    <row r="39" spans="1:9" s="28" customFormat="1" x14ac:dyDescent="0.3">
      <c r="A39" s="25"/>
      <c r="B39" s="26"/>
      <c r="C39" s="25" t="s">
        <v>5</v>
      </c>
      <c r="D39" s="26" t="s">
        <v>89</v>
      </c>
      <c r="E39" s="25"/>
      <c r="F39" s="29" t="s">
        <v>53</v>
      </c>
      <c r="G39" s="26"/>
      <c r="H39" s="21">
        <v>6</v>
      </c>
      <c r="I39" s="62">
        <v>1</v>
      </c>
    </row>
    <row r="40" spans="1:9" s="28" customFormat="1" x14ac:dyDescent="0.3">
      <c r="A40" s="25"/>
      <c r="B40" s="26"/>
      <c r="C40" s="25" t="s">
        <v>5</v>
      </c>
      <c r="D40" s="26" t="s">
        <v>90</v>
      </c>
      <c r="E40" s="25"/>
      <c r="F40" s="29" t="s">
        <v>53</v>
      </c>
      <c r="G40" s="26"/>
      <c r="H40" s="21">
        <v>6</v>
      </c>
      <c r="I40" s="62">
        <v>1</v>
      </c>
    </row>
    <row r="41" spans="1:9" s="28" customFormat="1" x14ac:dyDescent="0.3">
      <c r="A41" s="25"/>
      <c r="B41" s="26"/>
      <c r="C41" s="25" t="s">
        <v>5</v>
      </c>
      <c r="D41" s="26" t="s">
        <v>91</v>
      </c>
      <c r="E41" s="25"/>
      <c r="F41" s="29" t="s">
        <v>53</v>
      </c>
      <c r="G41" s="26"/>
      <c r="H41" s="21">
        <v>3</v>
      </c>
      <c r="I41" s="62">
        <v>1</v>
      </c>
    </row>
    <row r="42" spans="1:9" s="28" customFormat="1" x14ac:dyDescent="0.3">
      <c r="A42" s="25"/>
      <c r="B42" s="26"/>
      <c r="C42" s="25" t="s">
        <v>5</v>
      </c>
      <c r="D42" s="26" t="s">
        <v>92</v>
      </c>
      <c r="E42" s="25"/>
      <c r="F42" s="29" t="s">
        <v>53</v>
      </c>
      <c r="G42" s="26"/>
      <c r="H42" s="21">
        <v>3</v>
      </c>
      <c r="I42" s="62">
        <v>1</v>
      </c>
    </row>
    <row r="43" spans="1:9" s="28" customFormat="1" x14ac:dyDescent="0.3">
      <c r="A43" s="25"/>
      <c r="B43" s="26"/>
      <c r="C43" s="25" t="s">
        <v>5</v>
      </c>
      <c r="D43" s="26" t="s">
        <v>93</v>
      </c>
      <c r="E43" s="25"/>
      <c r="F43" s="29" t="s">
        <v>53</v>
      </c>
      <c r="G43" s="26"/>
      <c r="H43" s="21">
        <v>4</v>
      </c>
      <c r="I43" s="62">
        <v>1</v>
      </c>
    </row>
    <row r="44" spans="1:9" s="28" customFormat="1" x14ac:dyDescent="0.3">
      <c r="A44" s="25"/>
      <c r="B44" s="26"/>
      <c r="C44" s="25" t="s">
        <v>5</v>
      </c>
      <c r="D44" s="26" t="s">
        <v>94</v>
      </c>
      <c r="E44" s="25"/>
      <c r="F44" s="29" t="s">
        <v>53</v>
      </c>
      <c r="G44" s="26"/>
      <c r="H44" s="21">
        <v>7</v>
      </c>
      <c r="I44" s="62">
        <v>1</v>
      </c>
    </row>
    <row r="45" spans="1:9" s="28" customFormat="1" x14ac:dyDescent="0.3">
      <c r="A45" s="25"/>
      <c r="B45" s="26"/>
      <c r="C45" s="25" t="s">
        <v>5</v>
      </c>
      <c r="D45" s="26" t="s">
        <v>95</v>
      </c>
      <c r="E45" s="25"/>
      <c r="F45" s="29" t="s">
        <v>53</v>
      </c>
      <c r="G45" s="26"/>
      <c r="H45" s="21">
        <v>7</v>
      </c>
      <c r="I45" s="62">
        <v>1</v>
      </c>
    </row>
    <row r="46" spans="1:9" s="28" customFormat="1" x14ac:dyDescent="0.3">
      <c r="A46" s="25"/>
      <c r="B46" s="26"/>
      <c r="C46" s="25" t="s">
        <v>5</v>
      </c>
      <c r="D46" s="26" t="s">
        <v>96</v>
      </c>
      <c r="E46" s="25"/>
      <c r="F46" s="29" t="s">
        <v>53</v>
      </c>
      <c r="G46" s="26"/>
      <c r="H46" s="21">
        <v>7</v>
      </c>
      <c r="I46" s="62">
        <v>1</v>
      </c>
    </row>
    <row r="47" spans="1:9" s="28" customFormat="1" ht="31.2" x14ac:dyDescent="0.3">
      <c r="A47" s="25">
        <v>3</v>
      </c>
      <c r="B47" s="26" t="s">
        <v>104</v>
      </c>
      <c r="C47" s="27"/>
      <c r="D47" s="27"/>
      <c r="E47" s="27"/>
      <c r="F47" s="30"/>
      <c r="G47" s="27"/>
      <c r="H47" s="21"/>
      <c r="I47" s="21"/>
    </row>
    <row r="48" spans="1:9" s="28" customFormat="1" x14ac:dyDescent="0.3">
      <c r="A48" s="25"/>
      <c r="B48" s="26"/>
      <c r="C48" s="25" t="s">
        <v>5</v>
      </c>
      <c r="D48" s="26" t="s">
        <v>97</v>
      </c>
      <c r="E48" s="25"/>
      <c r="F48" s="29" t="s">
        <v>98</v>
      </c>
      <c r="G48" s="26" t="s">
        <v>54</v>
      </c>
      <c r="H48" s="21">
        <v>7</v>
      </c>
      <c r="I48" s="62">
        <v>1.25</v>
      </c>
    </row>
    <row r="49" spans="1:9" s="28" customFormat="1" x14ac:dyDescent="0.3">
      <c r="A49" s="25"/>
      <c r="B49" s="26"/>
      <c r="C49" s="25" t="s">
        <v>5</v>
      </c>
      <c r="D49" s="26" t="s">
        <v>99</v>
      </c>
      <c r="E49" s="27"/>
      <c r="F49" s="29" t="s">
        <v>98</v>
      </c>
      <c r="G49" s="26" t="s">
        <v>55</v>
      </c>
      <c r="H49" s="21">
        <v>7</v>
      </c>
      <c r="I49" s="62">
        <v>1.25</v>
      </c>
    </row>
    <row r="50" spans="1:9" s="28" customFormat="1" x14ac:dyDescent="0.3">
      <c r="A50" s="25"/>
      <c r="B50" s="26"/>
      <c r="C50" s="25" t="s">
        <v>5</v>
      </c>
      <c r="D50" s="26" t="s">
        <v>100</v>
      </c>
      <c r="E50" s="25"/>
      <c r="F50" s="29" t="s">
        <v>98</v>
      </c>
      <c r="G50" s="26" t="s">
        <v>56</v>
      </c>
      <c r="H50" s="21">
        <v>7</v>
      </c>
      <c r="I50" s="62">
        <v>1.25</v>
      </c>
    </row>
    <row r="51" spans="1:9" s="28" customFormat="1" x14ac:dyDescent="0.3">
      <c r="A51" s="25"/>
      <c r="B51" s="26"/>
      <c r="C51" s="25" t="s">
        <v>5</v>
      </c>
      <c r="D51" s="26" t="s">
        <v>101</v>
      </c>
      <c r="E51" s="25"/>
      <c r="F51" s="29" t="s">
        <v>98</v>
      </c>
      <c r="G51" s="26" t="s">
        <v>54</v>
      </c>
      <c r="H51" s="21">
        <v>7</v>
      </c>
      <c r="I51" s="62">
        <v>1.25</v>
      </c>
    </row>
    <row r="52" spans="1:9" s="28" customFormat="1" ht="31.2" x14ac:dyDescent="0.3">
      <c r="A52" s="25">
        <v>4</v>
      </c>
      <c r="B52" s="26" t="s">
        <v>75</v>
      </c>
      <c r="C52" s="25"/>
      <c r="D52" s="26"/>
      <c r="E52" s="25"/>
      <c r="F52" s="29"/>
      <c r="G52" s="26"/>
      <c r="H52" s="21"/>
      <c r="I52" s="27"/>
    </row>
    <row r="53" spans="1:9" s="28" customFormat="1" x14ac:dyDescent="0.3">
      <c r="A53" s="25"/>
      <c r="B53" s="26"/>
      <c r="C53" s="25" t="s">
        <v>6</v>
      </c>
      <c r="D53" s="26" t="s">
        <v>102</v>
      </c>
      <c r="E53" s="21"/>
      <c r="F53" s="31"/>
      <c r="G53" s="26"/>
      <c r="H53" s="21">
        <v>4</v>
      </c>
      <c r="I53" s="61">
        <v>1.5</v>
      </c>
    </row>
    <row r="54" spans="1:9" s="28" customFormat="1" ht="62.4" x14ac:dyDescent="0.3">
      <c r="A54" s="25"/>
      <c r="B54" s="26"/>
      <c r="C54" s="25"/>
      <c r="D54" s="26"/>
      <c r="E54" s="21">
        <v>0</v>
      </c>
      <c r="F54" s="31" t="s">
        <v>110</v>
      </c>
      <c r="G54" s="26"/>
      <c r="H54" s="21"/>
      <c r="I54" s="61"/>
    </row>
    <row r="55" spans="1:9" s="28" customFormat="1" ht="62.4" x14ac:dyDescent="0.3">
      <c r="A55" s="25"/>
      <c r="B55" s="26"/>
      <c r="C55" s="25"/>
      <c r="D55" s="26"/>
      <c r="E55" s="21">
        <v>1</v>
      </c>
      <c r="F55" s="31" t="s">
        <v>107</v>
      </c>
      <c r="G55" s="26"/>
      <c r="H55" s="21"/>
      <c r="I55" s="27"/>
    </row>
    <row r="56" spans="1:9" s="28" customFormat="1" ht="93.6" x14ac:dyDescent="0.3">
      <c r="A56" s="25"/>
      <c r="B56" s="26"/>
      <c r="C56" s="25"/>
      <c r="D56" s="26"/>
      <c r="E56" s="21">
        <v>2</v>
      </c>
      <c r="F56" s="31" t="s">
        <v>108</v>
      </c>
      <c r="G56" s="26"/>
      <c r="H56" s="21"/>
      <c r="I56" s="27"/>
    </row>
    <row r="57" spans="1:9" s="28" customFormat="1" ht="46.8" x14ac:dyDescent="0.3">
      <c r="A57" s="25"/>
      <c r="B57" s="26"/>
      <c r="C57" s="25"/>
      <c r="D57" s="26"/>
      <c r="E57" s="21">
        <v>3</v>
      </c>
      <c r="F57" s="31" t="s">
        <v>109</v>
      </c>
      <c r="G57" s="26"/>
      <c r="H57" s="21"/>
      <c r="I57" s="27"/>
    </row>
    <row r="58" spans="1:9" s="28" customFormat="1" x14ac:dyDescent="0.3">
      <c r="A58" s="25"/>
      <c r="B58" s="26"/>
      <c r="C58" s="25" t="s">
        <v>6</v>
      </c>
      <c r="D58" s="26" t="s">
        <v>103</v>
      </c>
      <c r="E58" s="21"/>
      <c r="F58" s="31"/>
      <c r="G58" s="26"/>
      <c r="H58" s="21">
        <v>4</v>
      </c>
      <c r="I58" s="61">
        <v>1.5</v>
      </c>
    </row>
    <row r="59" spans="1:9" s="28" customFormat="1" ht="62.4" x14ac:dyDescent="0.3">
      <c r="A59" s="25"/>
      <c r="B59" s="26"/>
      <c r="C59" s="25"/>
      <c r="D59" s="26"/>
      <c r="E59" s="21">
        <v>0</v>
      </c>
      <c r="F59" s="31" t="s">
        <v>110</v>
      </c>
      <c r="G59" s="26"/>
      <c r="H59" s="21"/>
      <c r="I59" s="61"/>
    </row>
    <row r="60" spans="1:9" s="28" customFormat="1" ht="62.4" x14ac:dyDescent="0.3">
      <c r="A60" s="25"/>
      <c r="B60" s="26"/>
      <c r="C60" s="25"/>
      <c r="D60" s="26"/>
      <c r="E60" s="21">
        <v>1</v>
      </c>
      <c r="F60" s="31" t="s">
        <v>107</v>
      </c>
      <c r="G60" s="26"/>
      <c r="H60" s="21"/>
      <c r="I60" s="27"/>
    </row>
    <row r="61" spans="1:9" s="28" customFormat="1" ht="93.6" x14ac:dyDescent="0.3">
      <c r="A61" s="25"/>
      <c r="B61" s="26"/>
      <c r="C61" s="25"/>
      <c r="D61" s="26"/>
      <c r="E61" s="21">
        <v>2</v>
      </c>
      <c r="F61" s="31" t="s">
        <v>108</v>
      </c>
      <c r="G61" s="26"/>
      <c r="H61" s="21"/>
      <c r="I61" s="27"/>
    </row>
    <row r="62" spans="1:9" s="28" customFormat="1" ht="46.8" x14ac:dyDescent="0.3">
      <c r="A62" s="25"/>
      <c r="B62" s="26"/>
      <c r="C62" s="25"/>
      <c r="D62" s="26"/>
      <c r="E62" s="21">
        <v>3</v>
      </c>
      <c r="F62" s="31" t="s">
        <v>109</v>
      </c>
      <c r="G62" s="26"/>
      <c r="H62" s="21"/>
      <c r="I62" s="27"/>
    </row>
    <row r="63" spans="1:9" s="28" customFormat="1" x14ac:dyDescent="0.3">
      <c r="A63" s="25"/>
      <c r="B63" s="26"/>
      <c r="C63" s="25" t="s">
        <v>6</v>
      </c>
      <c r="D63" s="26" t="s">
        <v>39</v>
      </c>
      <c r="E63" s="21"/>
      <c r="F63" s="31"/>
      <c r="G63" s="26"/>
      <c r="H63" s="21">
        <v>3</v>
      </c>
      <c r="I63" s="61">
        <v>1</v>
      </c>
    </row>
    <row r="64" spans="1:9" s="28" customFormat="1" ht="46.8" x14ac:dyDescent="0.3">
      <c r="A64" s="25"/>
      <c r="B64" s="26"/>
      <c r="C64" s="25"/>
      <c r="D64" s="26"/>
      <c r="E64" s="21">
        <v>0</v>
      </c>
      <c r="F64" s="31" t="s">
        <v>111</v>
      </c>
      <c r="G64" s="26"/>
      <c r="H64" s="21"/>
      <c r="I64" s="61"/>
    </row>
    <row r="65" spans="1:9" s="28" customFormat="1" ht="46.8" x14ac:dyDescent="0.3">
      <c r="A65" s="25"/>
      <c r="B65" s="26"/>
      <c r="C65" s="25"/>
      <c r="D65" s="26"/>
      <c r="E65" s="21">
        <v>1</v>
      </c>
      <c r="F65" s="31" t="s">
        <v>120</v>
      </c>
      <c r="G65" s="26"/>
      <c r="H65" s="21"/>
      <c r="I65" s="27"/>
    </row>
    <row r="66" spans="1:9" s="28" customFormat="1" ht="62.4" x14ac:dyDescent="0.3">
      <c r="A66" s="25"/>
      <c r="B66" s="26"/>
      <c r="C66" s="25"/>
      <c r="D66" s="26"/>
      <c r="E66" s="21">
        <v>2</v>
      </c>
      <c r="F66" s="31" t="s">
        <v>40</v>
      </c>
      <c r="G66" s="26"/>
      <c r="H66" s="21"/>
      <c r="I66" s="27"/>
    </row>
    <row r="67" spans="1:9" s="28" customFormat="1" ht="31.2" x14ac:dyDescent="0.3">
      <c r="A67" s="25"/>
      <c r="B67" s="26"/>
      <c r="C67" s="25"/>
      <c r="D67" s="26"/>
      <c r="E67" s="21">
        <v>3</v>
      </c>
      <c r="F67" s="31" t="s">
        <v>41</v>
      </c>
      <c r="G67" s="26"/>
      <c r="H67" s="21"/>
      <c r="I67" s="27"/>
    </row>
    <row r="68" spans="1:9" s="28" customFormat="1" x14ac:dyDescent="0.3">
      <c r="A68" s="25">
        <v>5</v>
      </c>
      <c r="B68" s="26" t="s">
        <v>115</v>
      </c>
      <c r="C68" s="25"/>
      <c r="D68" s="26"/>
      <c r="E68" s="25"/>
      <c r="F68" s="29"/>
      <c r="G68" s="26"/>
      <c r="H68" s="21"/>
      <c r="I68" s="27"/>
    </row>
    <row r="69" spans="1:9" s="28" customFormat="1" ht="31.2" x14ac:dyDescent="0.3">
      <c r="A69" s="25"/>
      <c r="B69" s="26"/>
      <c r="C69" s="25" t="s">
        <v>5</v>
      </c>
      <c r="D69" s="26" t="s">
        <v>113</v>
      </c>
      <c r="E69" s="25"/>
      <c r="F69" s="29" t="s">
        <v>114</v>
      </c>
      <c r="G69" s="26"/>
      <c r="H69" s="21">
        <v>3</v>
      </c>
      <c r="I69" s="61">
        <v>1</v>
      </c>
    </row>
    <row r="70" spans="1:9" s="28" customFormat="1" ht="66.75" customHeight="1" x14ac:dyDescent="0.3">
      <c r="A70" s="25"/>
      <c r="B70" s="26"/>
      <c r="C70" s="25" t="s">
        <v>5</v>
      </c>
      <c r="D70" s="26" t="s">
        <v>116</v>
      </c>
      <c r="E70" s="25"/>
      <c r="F70" s="29" t="s">
        <v>123</v>
      </c>
      <c r="G70" s="26"/>
      <c r="H70" s="21">
        <v>3</v>
      </c>
      <c r="I70" s="61">
        <v>2.1</v>
      </c>
    </row>
    <row r="71" spans="1:9" s="28" customFormat="1" ht="213" customHeight="1" x14ac:dyDescent="0.3">
      <c r="A71" s="25"/>
      <c r="B71" s="26"/>
      <c r="C71" s="25" t="s">
        <v>5</v>
      </c>
      <c r="D71" s="26" t="s">
        <v>117</v>
      </c>
      <c r="E71" s="25"/>
      <c r="F71" s="29" t="s">
        <v>124</v>
      </c>
      <c r="G71" s="26"/>
      <c r="H71" s="21">
        <v>3</v>
      </c>
      <c r="I71" s="61">
        <v>1.9</v>
      </c>
    </row>
    <row r="72" spans="1:9" s="28" customFormat="1" ht="42" customHeight="1" x14ac:dyDescent="0.3">
      <c r="A72" s="25">
        <v>6</v>
      </c>
      <c r="B72" s="26" t="s">
        <v>52</v>
      </c>
      <c r="C72" s="25"/>
      <c r="D72" s="26"/>
      <c r="E72" s="25"/>
      <c r="F72" s="29"/>
      <c r="G72" s="26"/>
      <c r="H72" s="21"/>
      <c r="I72" s="27"/>
    </row>
    <row r="73" spans="1:9" s="28" customFormat="1" ht="31.2" x14ac:dyDescent="0.3">
      <c r="A73" s="25"/>
      <c r="B73" s="26"/>
      <c r="C73" s="25" t="s">
        <v>6</v>
      </c>
      <c r="D73" s="26" t="s">
        <v>50</v>
      </c>
      <c r="E73" s="25"/>
      <c r="F73" s="31"/>
      <c r="G73" s="26"/>
      <c r="H73" s="21">
        <v>4</v>
      </c>
      <c r="I73" s="61">
        <v>1</v>
      </c>
    </row>
    <row r="74" spans="1:9" s="28" customFormat="1" ht="31.2" x14ac:dyDescent="0.3">
      <c r="A74" s="25"/>
      <c r="B74" s="26"/>
      <c r="C74" s="25"/>
      <c r="D74" s="26"/>
      <c r="E74" s="25">
        <v>0</v>
      </c>
      <c r="F74" s="31" t="s">
        <v>48</v>
      </c>
      <c r="G74" s="26"/>
      <c r="H74" s="21"/>
      <c r="I74" s="61"/>
    </row>
    <row r="75" spans="1:9" s="28" customFormat="1" ht="47.4" customHeight="1" x14ac:dyDescent="0.3">
      <c r="A75" s="25"/>
      <c r="B75" s="26"/>
      <c r="C75" s="25"/>
      <c r="D75" s="26"/>
      <c r="E75" s="25">
        <v>1</v>
      </c>
      <c r="F75" s="31" t="s">
        <v>49</v>
      </c>
      <c r="G75" s="26"/>
      <c r="H75" s="21"/>
      <c r="I75" s="27"/>
    </row>
    <row r="76" spans="1:9" s="28" customFormat="1" x14ac:dyDescent="0.3">
      <c r="A76" s="25"/>
      <c r="B76" s="26"/>
      <c r="C76" s="25"/>
      <c r="D76" s="26"/>
      <c r="E76" s="25">
        <v>2</v>
      </c>
      <c r="F76" s="31" t="s">
        <v>47</v>
      </c>
      <c r="G76" s="26"/>
      <c r="H76" s="21"/>
      <c r="I76" s="27"/>
    </row>
    <row r="77" spans="1:9" s="28" customFormat="1" ht="31.2" x14ac:dyDescent="0.3">
      <c r="A77" s="25"/>
      <c r="B77" s="26"/>
      <c r="C77" s="25"/>
      <c r="D77" s="26"/>
      <c r="E77" s="25">
        <v>3</v>
      </c>
      <c r="F77" s="31" t="s">
        <v>46</v>
      </c>
      <c r="G77" s="26"/>
      <c r="H77" s="21"/>
      <c r="I77" s="27"/>
    </row>
    <row r="78" spans="1:9" s="28" customFormat="1" ht="31.2" x14ac:dyDescent="0.3">
      <c r="A78" s="25"/>
      <c r="B78" s="26"/>
      <c r="C78" s="25" t="s">
        <v>6</v>
      </c>
      <c r="D78" s="26" t="s">
        <v>51</v>
      </c>
      <c r="E78" s="25"/>
      <c r="F78" s="31"/>
      <c r="G78" s="26"/>
      <c r="H78" s="21">
        <v>4</v>
      </c>
      <c r="I78" s="61">
        <v>1</v>
      </c>
    </row>
    <row r="79" spans="1:9" s="28" customFormat="1" ht="31.2" x14ac:dyDescent="0.3">
      <c r="A79" s="25"/>
      <c r="B79" s="26"/>
      <c r="C79" s="25"/>
      <c r="D79" s="26"/>
      <c r="E79" s="25">
        <v>0</v>
      </c>
      <c r="F79" s="31" t="s">
        <v>48</v>
      </c>
      <c r="G79" s="26"/>
      <c r="H79" s="21"/>
      <c r="I79" s="61"/>
    </row>
    <row r="80" spans="1:9" s="28" customFormat="1" ht="55.95" customHeight="1" x14ac:dyDescent="0.3">
      <c r="A80" s="25"/>
      <c r="B80" s="26"/>
      <c r="C80" s="25"/>
      <c r="D80" s="26"/>
      <c r="E80" s="25">
        <v>1</v>
      </c>
      <c r="F80" s="31" t="s">
        <v>49</v>
      </c>
      <c r="G80" s="26"/>
      <c r="H80" s="21"/>
      <c r="I80" s="27"/>
    </row>
    <row r="81" spans="1:10" s="28" customFormat="1" x14ac:dyDescent="0.3">
      <c r="A81" s="25"/>
      <c r="B81" s="26"/>
      <c r="C81" s="25"/>
      <c r="D81" s="26"/>
      <c r="E81" s="25">
        <v>2</v>
      </c>
      <c r="F81" s="31" t="s">
        <v>47</v>
      </c>
      <c r="G81" s="26"/>
      <c r="H81" s="21"/>
      <c r="I81" s="27"/>
    </row>
    <row r="82" spans="1:10" s="28" customFormat="1" ht="31.2" x14ac:dyDescent="0.3">
      <c r="A82" s="25"/>
      <c r="B82" s="26"/>
      <c r="C82" s="25"/>
      <c r="D82" s="26"/>
      <c r="E82" s="25">
        <v>3</v>
      </c>
      <c r="F82" s="31" t="s">
        <v>46</v>
      </c>
      <c r="G82" s="26"/>
      <c r="H82" s="21"/>
      <c r="I82" s="27"/>
    </row>
    <row r="83" spans="1:10" s="28" customFormat="1" ht="21.6" customHeight="1" x14ac:dyDescent="0.3">
      <c r="A83" s="25">
        <v>7</v>
      </c>
      <c r="B83" s="26" t="s">
        <v>45</v>
      </c>
      <c r="C83" s="25"/>
      <c r="D83" s="26"/>
      <c r="E83" s="25"/>
      <c r="F83" s="29"/>
      <c r="G83" s="26"/>
      <c r="H83" s="21"/>
      <c r="I83" s="27"/>
    </row>
    <row r="84" spans="1:10" s="28" customFormat="1" x14ac:dyDescent="0.3">
      <c r="A84" s="25"/>
      <c r="B84" s="26"/>
      <c r="C84" s="25" t="s">
        <v>6</v>
      </c>
      <c r="D84" s="26" t="s">
        <v>125</v>
      </c>
      <c r="E84" s="25"/>
      <c r="F84" s="31"/>
      <c r="G84" s="26"/>
      <c r="H84" s="21">
        <v>6</v>
      </c>
      <c r="I84" s="61">
        <v>1</v>
      </c>
    </row>
    <row r="85" spans="1:10" s="28" customFormat="1" ht="46.8" x14ac:dyDescent="0.3">
      <c r="A85" s="25"/>
      <c r="B85" s="26"/>
      <c r="C85" s="25"/>
      <c r="D85" s="26"/>
      <c r="E85" s="25">
        <v>0</v>
      </c>
      <c r="F85" s="31" t="s">
        <v>44</v>
      </c>
      <c r="G85" s="26"/>
      <c r="H85" s="21"/>
      <c r="I85" s="61"/>
    </row>
    <row r="86" spans="1:10" s="28" customFormat="1" ht="93" customHeight="1" x14ac:dyDescent="0.3">
      <c r="A86" s="25"/>
      <c r="B86" s="26"/>
      <c r="C86" s="25"/>
      <c r="D86" s="26"/>
      <c r="E86" s="25">
        <v>1</v>
      </c>
      <c r="F86" s="31" t="s">
        <v>43</v>
      </c>
      <c r="G86" s="26"/>
      <c r="H86" s="21"/>
      <c r="I86" s="27"/>
    </row>
    <row r="87" spans="1:10" s="28" customFormat="1" ht="66" customHeight="1" x14ac:dyDescent="0.3">
      <c r="A87" s="25"/>
      <c r="B87" s="26"/>
      <c r="C87" s="25"/>
      <c r="D87" s="26"/>
      <c r="E87" s="25">
        <v>2</v>
      </c>
      <c r="F87" s="31" t="s">
        <v>42</v>
      </c>
      <c r="G87" s="26"/>
      <c r="H87" s="21"/>
      <c r="I87" s="27"/>
    </row>
    <row r="88" spans="1:10" ht="46.8" x14ac:dyDescent="0.3">
      <c r="A88" s="16"/>
      <c r="B88" s="17"/>
      <c r="C88" s="16"/>
      <c r="D88" s="17"/>
      <c r="E88" s="16">
        <v>3</v>
      </c>
      <c r="F88" s="20" t="s">
        <v>119</v>
      </c>
      <c r="G88" s="17"/>
      <c r="H88" s="21"/>
      <c r="I88" s="18"/>
    </row>
    <row r="89" spans="1:10" s="28" customFormat="1" ht="21.6" customHeight="1" x14ac:dyDescent="0.3">
      <c r="A89" s="25">
        <v>8</v>
      </c>
      <c r="B89" s="26" t="s">
        <v>45</v>
      </c>
      <c r="C89" s="25"/>
      <c r="D89" s="26"/>
      <c r="E89" s="25"/>
      <c r="F89" s="29"/>
      <c r="G89" s="26"/>
      <c r="H89" s="21"/>
      <c r="I89" s="27"/>
    </row>
    <row r="90" spans="1:10" s="28" customFormat="1" x14ac:dyDescent="0.3">
      <c r="A90" s="25"/>
      <c r="B90" s="26"/>
      <c r="C90" s="25" t="s">
        <v>6</v>
      </c>
      <c r="D90" s="26" t="s">
        <v>126</v>
      </c>
      <c r="E90" s="25"/>
      <c r="F90" s="31"/>
      <c r="G90" s="26"/>
      <c r="H90" s="21">
        <v>6</v>
      </c>
      <c r="I90" s="61">
        <v>1</v>
      </c>
    </row>
    <row r="91" spans="1:10" s="28" customFormat="1" ht="46.8" x14ac:dyDescent="0.3">
      <c r="A91" s="25"/>
      <c r="B91" s="26"/>
      <c r="C91" s="25"/>
      <c r="D91" s="26"/>
      <c r="E91" s="25">
        <v>0</v>
      </c>
      <c r="F91" s="31" t="s">
        <v>44</v>
      </c>
      <c r="G91" s="26"/>
      <c r="H91" s="21"/>
      <c r="I91" s="61"/>
    </row>
    <row r="92" spans="1:10" s="28" customFormat="1" ht="93" customHeight="1" x14ac:dyDescent="0.3">
      <c r="A92" s="25"/>
      <c r="B92" s="26"/>
      <c r="C92" s="25"/>
      <c r="D92" s="26"/>
      <c r="E92" s="25">
        <v>1</v>
      </c>
      <c r="F92" s="31" t="s">
        <v>43</v>
      </c>
      <c r="G92" s="26"/>
      <c r="H92" s="21"/>
      <c r="I92" s="27"/>
    </row>
    <row r="93" spans="1:10" s="28" customFormat="1" ht="66" customHeight="1" x14ac:dyDescent="0.3">
      <c r="A93" s="25"/>
      <c r="B93" s="26"/>
      <c r="C93" s="25"/>
      <c r="D93" s="26"/>
      <c r="E93" s="25">
        <v>2</v>
      </c>
      <c r="F93" s="31" t="s">
        <v>42</v>
      </c>
      <c r="G93" s="26"/>
      <c r="H93" s="21"/>
      <c r="I93" s="27"/>
    </row>
    <row r="94" spans="1:10" ht="46.8" x14ac:dyDescent="0.3">
      <c r="A94" s="16"/>
      <c r="B94" s="17"/>
      <c r="C94" s="16"/>
      <c r="D94" s="17"/>
      <c r="E94" s="16">
        <v>3</v>
      </c>
      <c r="F94" s="20" t="s">
        <v>119</v>
      </c>
      <c r="G94" s="17"/>
      <c r="H94" s="21"/>
      <c r="I94" s="18"/>
    </row>
    <row r="95" spans="1:10" ht="31.2" x14ac:dyDescent="0.3">
      <c r="A95" s="67">
        <v>9</v>
      </c>
      <c r="B95" s="39" t="s">
        <v>163</v>
      </c>
      <c r="C95" s="40"/>
      <c r="D95" s="68"/>
      <c r="E95" s="69"/>
      <c r="F95" s="70"/>
      <c r="G95" s="39"/>
      <c r="H95" s="71"/>
      <c r="I95" s="18"/>
      <c r="J95" s="7"/>
    </row>
    <row r="96" spans="1:10" ht="96.75" customHeight="1" x14ac:dyDescent="0.3">
      <c r="A96" s="67"/>
      <c r="B96" s="40"/>
      <c r="C96" s="71" t="s">
        <v>5</v>
      </c>
      <c r="D96" s="72" t="s">
        <v>164</v>
      </c>
      <c r="E96" s="69"/>
      <c r="F96" s="70" t="s">
        <v>165</v>
      </c>
      <c r="G96" s="39"/>
      <c r="H96" s="71">
        <v>1</v>
      </c>
      <c r="I96" s="61">
        <v>1</v>
      </c>
      <c r="J96" s="7"/>
    </row>
    <row r="97" spans="1:10" ht="108" customHeight="1" x14ac:dyDescent="0.3">
      <c r="A97" s="67"/>
      <c r="B97" s="40"/>
      <c r="C97" s="69" t="s">
        <v>5</v>
      </c>
      <c r="D97" s="68" t="s">
        <v>166</v>
      </c>
      <c r="E97" s="69"/>
      <c r="F97" s="70" t="s">
        <v>167</v>
      </c>
      <c r="G97" s="39"/>
      <c r="H97" s="71">
        <v>7</v>
      </c>
      <c r="I97" s="61">
        <v>0.5</v>
      </c>
      <c r="J97" s="7"/>
    </row>
    <row r="98" spans="1:10" ht="57.75" customHeight="1" x14ac:dyDescent="0.3">
      <c r="A98" s="67"/>
      <c r="B98" s="40"/>
      <c r="C98" s="69" t="s">
        <v>5</v>
      </c>
      <c r="D98" s="68" t="s">
        <v>168</v>
      </c>
      <c r="E98" s="69"/>
      <c r="F98" s="68" t="s">
        <v>169</v>
      </c>
      <c r="G98" s="39"/>
      <c r="H98" s="71">
        <v>7</v>
      </c>
      <c r="I98" s="61">
        <v>0.5</v>
      </c>
      <c r="J98" s="7"/>
    </row>
    <row r="99" spans="1:10" s="9" customFormat="1" ht="34.799999999999997" x14ac:dyDescent="0.3">
      <c r="A99" s="12" t="s">
        <v>9</v>
      </c>
      <c r="B99" s="13" t="s">
        <v>118</v>
      </c>
      <c r="C99" s="12"/>
      <c r="D99" s="13"/>
      <c r="E99" s="12"/>
      <c r="F99" s="34"/>
      <c r="G99" s="35"/>
      <c r="H99" s="36"/>
      <c r="I99" s="15">
        <f>SUM(I100:I121)</f>
        <v>10</v>
      </c>
      <c r="J99" s="32"/>
    </row>
    <row r="100" spans="1:10" ht="31.2" x14ac:dyDescent="0.3">
      <c r="A100" s="16">
        <v>1</v>
      </c>
      <c r="B100" s="17" t="s">
        <v>62</v>
      </c>
      <c r="C100" s="18"/>
      <c r="D100" s="18"/>
      <c r="E100" s="18"/>
      <c r="F100" s="19"/>
      <c r="G100" s="18"/>
      <c r="H100" s="21"/>
      <c r="I100" s="18"/>
    </row>
    <row r="101" spans="1:10" ht="31.2" x14ac:dyDescent="0.3">
      <c r="A101" s="16"/>
      <c r="B101" s="17"/>
      <c r="C101" s="16" t="s">
        <v>5</v>
      </c>
      <c r="D101" s="17" t="s">
        <v>63</v>
      </c>
      <c r="E101" s="16"/>
      <c r="F101" s="17" t="s">
        <v>73</v>
      </c>
      <c r="G101" s="17"/>
      <c r="H101" s="21">
        <v>1</v>
      </c>
      <c r="I101" s="61">
        <v>0.5</v>
      </c>
    </row>
    <row r="102" spans="1:10" ht="31.2" x14ac:dyDescent="0.3">
      <c r="A102" s="16"/>
      <c r="B102" s="17"/>
      <c r="C102" s="16" t="s">
        <v>5</v>
      </c>
      <c r="D102" s="17" t="s">
        <v>64</v>
      </c>
      <c r="E102" s="18"/>
      <c r="F102" s="17" t="s">
        <v>73</v>
      </c>
      <c r="G102" s="17"/>
      <c r="H102" s="21">
        <v>1</v>
      </c>
      <c r="I102" s="61">
        <v>0.5</v>
      </c>
    </row>
    <row r="103" spans="1:10" ht="31.2" x14ac:dyDescent="0.3">
      <c r="A103" s="16"/>
      <c r="B103" s="17"/>
      <c r="C103" s="16" t="s">
        <v>5</v>
      </c>
      <c r="D103" s="17" t="s">
        <v>65</v>
      </c>
      <c r="E103" s="16"/>
      <c r="F103" s="17" t="s">
        <v>73</v>
      </c>
      <c r="G103" s="17"/>
      <c r="H103" s="21">
        <v>2</v>
      </c>
      <c r="I103" s="61">
        <v>0.5</v>
      </c>
    </row>
    <row r="104" spans="1:10" ht="31.2" x14ac:dyDescent="0.3">
      <c r="A104" s="16"/>
      <c r="B104" s="17"/>
      <c r="C104" s="16" t="s">
        <v>5</v>
      </c>
      <c r="D104" s="17" t="s">
        <v>66</v>
      </c>
      <c r="E104" s="16"/>
      <c r="F104" s="17" t="s">
        <v>73</v>
      </c>
      <c r="G104" s="17"/>
      <c r="H104" s="21">
        <v>2</v>
      </c>
      <c r="I104" s="61">
        <v>0.5</v>
      </c>
    </row>
    <row r="105" spans="1:10" ht="31.2" x14ac:dyDescent="0.3">
      <c r="A105" s="16"/>
      <c r="B105" s="17"/>
      <c r="C105" s="16" t="s">
        <v>5</v>
      </c>
      <c r="D105" s="17" t="s">
        <v>67</v>
      </c>
      <c r="E105" s="18"/>
      <c r="F105" s="17" t="s">
        <v>73</v>
      </c>
      <c r="G105" s="18"/>
      <c r="H105" s="21">
        <v>5</v>
      </c>
      <c r="I105" s="61">
        <v>0.5</v>
      </c>
    </row>
    <row r="106" spans="1:10" ht="31.2" x14ac:dyDescent="0.3">
      <c r="A106" s="16"/>
      <c r="B106" s="17"/>
      <c r="C106" s="16" t="s">
        <v>5</v>
      </c>
      <c r="D106" s="17" t="s">
        <v>68</v>
      </c>
      <c r="E106" s="16"/>
      <c r="F106" s="17" t="s">
        <v>73</v>
      </c>
      <c r="G106" s="17"/>
      <c r="H106" s="21">
        <v>5</v>
      </c>
      <c r="I106" s="61">
        <v>0.5</v>
      </c>
    </row>
    <row r="107" spans="1:10" ht="31.2" x14ac:dyDescent="0.3">
      <c r="A107" s="16"/>
      <c r="B107" s="17"/>
      <c r="C107" s="16" t="s">
        <v>5</v>
      </c>
      <c r="D107" s="17" t="s">
        <v>69</v>
      </c>
      <c r="E107" s="18"/>
      <c r="F107" s="17" t="s">
        <v>73</v>
      </c>
      <c r="G107" s="17"/>
      <c r="H107" s="21">
        <v>5</v>
      </c>
      <c r="I107" s="61">
        <v>0.5</v>
      </c>
    </row>
    <row r="108" spans="1:10" ht="31.2" x14ac:dyDescent="0.3">
      <c r="A108" s="16"/>
      <c r="B108" s="17"/>
      <c r="C108" s="16" t="s">
        <v>5</v>
      </c>
      <c r="D108" s="17" t="s">
        <v>70</v>
      </c>
      <c r="E108" s="18"/>
      <c r="F108" s="17" t="s">
        <v>73</v>
      </c>
      <c r="G108" s="18"/>
      <c r="H108" s="21">
        <v>5</v>
      </c>
      <c r="I108" s="61">
        <v>0.5</v>
      </c>
    </row>
    <row r="109" spans="1:10" ht="31.2" x14ac:dyDescent="0.3">
      <c r="A109" s="16"/>
      <c r="B109" s="17"/>
      <c r="C109" s="16" t="s">
        <v>5</v>
      </c>
      <c r="D109" s="17" t="s">
        <v>71</v>
      </c>
      <c r="E109" s="16"/>
      <c r="F109" s="17" t="s">
        <v>73</v>
      </c>
      <c r="G109" s="17"/>
      <c r="H109" s="21">
        <v>5</v>
      </c>
      <c r="I109" s="61">
        <v>0.5</v>
      </c>
    </row>
    <row r="110" spans="1:10" ht="31.2" x14ac:dyDescent="0.3">
      <c r="A110" s="16"/>
      <c r="B110" s="17"/>
      <c r="C110" s="16" t="s">
        <v>5</v>
      </c>
      <c r="D110" s="17" t="s">
        <v>72</v>
      </c>
      <c r="E110" s="18"/>
      <c r="F110" s="17" t="s">
        <v>73</v>
      </c>
      <c r="G110" s="17"/>
      <c r="H110" s="21">
        <v>5</v>
      </c>
      <c r="I110" s="61">
        <v>0.5</v>
      </c>
    </row>
    <row r="111" spans="1:10" ht="31.2" x14ac:dyDescent="0.3">
      <c r="A111" s="16">
        <v>2</v>
      </c>
      <c r="B111" s="17" t="s">
        <v>74</v>
      </c>
      <c r="C111" s="18"/>
      <c r="D111" s="18"/>
      <c r="E111" s="18"/>
      <c r="F111" s="19"/>
      <c r="G111" s="18"/>
      <c r="H111" s="21"/>
      <c r="I111" s="47"/>
    </row>
    <row r="112" spans="1:10" ht="31.2" x14ac:dyDescent="0.3">
      <c r="A112" s="16"/>
      <c r="B112" s="17"/>
      <c r="C112" s="16" t="s">
        <v>5</v>
      </c>
      <c r="D112" s="17" t="s">
        <v>63</v>
      </c>
      <c r="E112" s="16"/>
      <c r="F112" s="17" t="s">
        <v>73</v>
      </c>
      <c r="G112" s="17"/>
      <c r="H112" s="21">
        <v>1</v>
      </c>
      <c r="I112" s="61">
        <v>0.5</v>
      </c>
    </row>
    <row r="113" spans="1:10" ht="31.2" x14ac:dyDescent="0.3">
      <c r="A113" s="16"/>
      <c r="B113" s="17"/>
      <c r="C113" s="16" t="s">
        <v>5</v>
      </c>
      <c r="D113" s="17" t="s">
        <v>64</v>
      </c>
      <c r="E113" s="18"/>
      <c r="F113" s="17" t="s">
        <v>73</v>
      </c>
      <c r="G113" s="17"/>
      <c r="H113" s="21">
        <v>1</v>
      </c>
      <c r="I113" s="61">
        <v>0.5</v>
      </c>
    </row>
    <row r="114" spans="1:10" ht="31.2" x14ac:dyDescent="0.3">
      <c r="A114" s="16"/>
      <c r="B114" s="17"/>
      <c r="C114" s="16" t="s">
        <v>5</v>
      </c>
      <c r="D114" s="17" t="s">
        <v>65</v>
      </c>
      <c r="E114" s="16"/>
      <c r="F114" s="17" t="s">
        <v>73</v>
      </c>
      <c r="G114" s="17"/>
      <c r="H114" s="21">
        <v>2</v>
      </c>
      <c r="I114" s="61">
        <v>0.5</v>
      </c>
    </row>
    <row r="115" spans="1:10" ht="31.2" x14ac:dyDescent="0.3">
      <c r="A115" s="16"/>
      <c r="B115" s="17"/>
      <c r="C115" s="16" t="s">
        <v>5</v>
      </c>
      <c r="D115" s="17" t="s">
        <v>66</v>
      </c>
      <c r="E115" s="16"/>
      <c r="F115" s="17" t="s">
        <v>73</v>
      </c>
      <c r="G115" s="17"/>
      <c r="H115" s="21">
        <v>2</v>
      </c>
      <c r="I115" s="61">
        <v>0.5</v>
      </c>
    </row>
    <row r="116" spans="1:10" ht="31.2" x14ac:dyDescent="0.3">
      <c r="A116" s="16"/>
      <c r="B116" s="17"/>
      <c r="C116" s="16" t="s">
        <v>5</v>
      </c>
      <c r="D116" s="17" t="s">
        <v>67</v>
      </c>
      <c r="E116" s="18"/>
      <c r="F116" s="17" t="s">
        <v>73</v>
      </c>
      <c r="G116" s="18"/>
      <c r="H116" s="21">
        <v>5</v>
      </c>
      <c r="I116" s="61">
        <v>0.5</v>
      </c>
    </row>
    <row r="117" spans="1:10" ht="31.2" x14ac:dyDescent="0.3">
      <c r="A117" s="16"/>
      <c r="B117" s="17"/>
      <c r="C117" s="16" t="s">
        <v>5</v>
      </c>
      <c r="D117" s="17" t="s">
        <v>68</v>
      </c>
      <c r="E117" s="16"/>
      <c r="F117" s="17" t="s">
        <v>73</v>
      </c>
      <c r="G117" s="17"/>
      <c r="H117" s="21">
        <v>5</v>
      </c>
      <c r="I117" s="61">
        <v>0.5</v>
      </c>
    </row>
    <row r="118" spans="1:10" ht="31.2" x14ac:dyDescent="0.3">
      <c r="A118" s="16"/>
      <c r="B118" s="17"/>
      <c r="C118" s="16" t="s">
        <v>5</v>
      </c>
      <c r="D118" s="17" t="s">
        <v>69</v>
      </c>
      <c r="E118" s="18"/>
      <c r="F118" s="17" t="s">
        <v>73</v>
      </c>
      <c r="G118" s="17"/>
      <c r="H118" s="21">
        <v>5</v>
      </c>
      <c r="I118" s="61">
        <v>0.5</v>
      </c>
    </row>
    <row r="119" spans="1:10" ht="31.2" x14ac:dyDescent="0.3">
      <c r="A119" s="16"/>
      <c r="B119" s="17"/>
      <c r="C119" s="16" t="s">
        <v>5</v>
      </c>
      <c r="D119" s="17" t="s">
        <v>70</v>
      </c>
      <c r="E119" s="18"/>
      <c r="F119" s="17" t="s">
        <v>73</v>
      </c>
      <c r="G119" s="18"/>
      <c r="H119" s="21">
        <v>5</v>
      </c>
      <c r="I119" s="61">
        <v>0.5</v>
      </c>
    </row>
    <row r="120" spans="1:10" ht="31.2" x14ac:dyDescent="0.3">
      <c r="A120" s="16"/>
      <c r="B120" s="17"/>
      <c r="C120" s="16" t="s">
        <v>5</v>
      </c>
      <c r="D120" s="17" t="s">
        <v>71</v>
      </c>
      <c r="E120" s="16"/>
      <c r="F120" s="17" t="s">
        <v>73</v>
      </c>
      <c r="G120" s="17"/>
      <c r="H120" s="21">
        <v>5</v>
      </c>
      <c r="I120" s="61">
        <v>0.5</v>
      </c>
    </row>
    <row r="121" spans="1:10" ht="31.2" x14ac:dyDescent="0.3">
      <c r="A121" s="48"/>
      <c r="B121" s="49"/>
      <c r="C121" s="48" t="s">
        <v>5</v>
      </c>
      <c r="D121" s="49" t="s">
        <v>72</v>
      </c>
      <c r="E121" s="50"/>
      <c r="F121" s="49" t="s">
        <v>73</v>
      </c>
      <c r="G121" s="49"/>
      <c r="H121" s="56">
        <v>5</v>
      </c>
      <c r="I121" s="63">
        <v>0.5</v>
      </c>
    </row>
    <row r="122" spans="1:10" s="9" customFormat="1" ht="89.4" x14ac:dyDescent="0.35">
      <c r="A122" s="51" t="s">
        <v>10</v>
      </c>
      <c r="B122" s="52" t="s">
        <v>162</v>
      </c>
      <c r="C122" s="51"/>
      <c r="D122" s="52"/>
      <c r="E122" s="51"/>
      <c r="F122" s="53"/>
      <c r="G122" s="52"/>
      <c r="H122" s="54"/>
      <c r="I122" s="55">
        <f>SUM(I123:I164)</f>
        <v>10</v>
      </c>
    </row>
    <row r="123" spans="1:10" x14ac:dyDescent="0.3">
      <c r="A123" s="43">
        <v>1</v>
      </c>
      <c r="B123" s="39" t="s">
        <v>127</v>
      </c>
      <c r="C123" s="40"/>
      <c r="D123" s="40"/>
      <c r="E123" s="40"/>
      <c r="F123" s="41"/>
      <c r="G123" s="40"/>
      <c r="H123" s="42"/>
      <c r="I123" s="40"/>
      <c r="J123" s="7"/>
    </row>
    <row r="124" spans="1:10" ht="31.2" x14ac:dyDescent="0.3">
      <c r="A124" s="43"/>
      <c r="B124" s="39"/>
      <c r="C124" s="43" t="s">
        <v>5</v>
      </c>
      <c r="D124" s="17" t="s">
        <v>128</v>
      </c>
      <c r="E124" s="43"/>
      <c r="F124" s="17" t="s">
        <v>129</v>
      </c>
      <c r="G124" s="39"/>
      <c r="H124" s="58">
        <v>1</v>
      </c>
      <c r="I124" s="64">
        <v>0.2</v>
      </c>
      <c r="J124" s="7"/>
    </row>
    <row r="125" spans="1:10" ht="31.2" x14ac:dyDescent="0.3">
      <c r="A125" s="43"/>
      <c r="B125" s="39"/>
      <c r="C125" s="43" t="s">
        <v>5</v>
      </c>
      <c r="D125" s="17" t="s">
        <v>130</v>
      </c>
      <c r="E125" s="43"/>
      <c r="F125" s="17" t="s">
        <v>129</v>
      </c>
      <c r="G125" s="39"/>
      <c r="H125" s="58">
        <v>2</v>
      </c>
      <c r="I125" s="64">
        <v>0.2</v>
      </c>
      <c r="J125" s="7"/>
    </row>
    <row r="126" spans="1:10" ht="31.2" x14ac:dyDescent="0.3">
      <c r="A126" s="43"/>
      <c r="B126" s="39"/>
      <c r="C126" s="43" t="s">
        <v>5</v>
      </c>
      <c r="D126" s="17" t="s">
        <v>131</v>
      </c>
      <c r="E126" s="43"/>
      <c r="F126" s="17" t="s">
        <v>129</v>
      </c>
      <c r="G126" s="39"/>
      <c r="H126" s="58">
        <v>1</v>
      </c>
      <c r="I126" s="64">
        <v>0.2</v>
      </c>
      <c r="J126" s="7"/>
    </row>
    <row r="127" spans="1:10" ht="31.2" x14ac:dyDescent="0.3">
      <c r="A127" s="43"/>
      <c r="B127" s="39"/>
      <c r="C127" s="43" t="s">
        <v>5</v>
      </c>
      <c r="D127" s="17" t="s">
        <v>132</v>
      </c>
      <c r="E127" s="43"/>
      <c r="F127" s="17" t="s">
        <v>129</v>
      </c>
      <c r="G127" s="39"/>
      <c r="H127" s="58">
        <v>2</v>
      </c>
      <c r="I127" s="64">
        <v>0.2</v>
      </c>
      <c r="J127" s="7"/>
    </row>
    <row r="128" spans="1:10" ht="31.2" x14ac:dyDescent="0.3">
      <c r="A128" s="43"/>
      <c r="B128" s="39"/>
      <c r="C128" s="43" t="s">
        <v>5</v>
      </c>
      <c r="D128" s="17" t="s">
        <v>133</v>
      </c>
      <c r="E128" s="44"/>
      <c r="F128" s="17" t="s">
        <v>129</v>
      </c>
      <c r="G128" s="45"/>
      <c r="H128" s="58">
        <v>1</v>
      </c>
      <c r="I128" s="64">
        <v>0.2</v>
      </c>
      <c r="J128" s="7"/>
    </row>
    <row r="129" spans="1:10" ht="31.2" x14ac:dyDescent="0.3">
      <c r="A129" s="43"/>
      <c r="B129" s="39"/>
      <c r="C129" s="43" t="s">
        <v>5</v>
      </c>
      <c r="D129" s="17" t="s">
        <v>132</v>
      </c>
      <c r="E129" s="40"/>
      <c r="F129" s="17" t="s">
        <v>129</v>
      </c>
      <c r="G129" s="40"/>
      <c r="H129" s="58">
        <v>2</v>
      </c>
      <c r="I129" s="64">
        <v>0.2</v>
      </c>
      <c r="J129" s="7"/>
    </row>
    <row r="130" spans="1:10" ht="31.2" x14ac:dyDescent="0.3">
      <c r="A130" s="43"/>
      <c r="B130" s="39"/>
      <c r="C130" s="43" t="s">
        <v>5</v>
      </c>
      <c r="D130" s="17" t="s">
        <v>132</v>
      </c>
      <c r="E130" s="43"/>
      <c r="F130" s="17" t="s">
        <v>129</v>
      </c>
      <c r="G130" s="39"/>
      <c r="H130" s="58">
        <v>1</v>
      </c>
      <c r="I130" s="64">
        <v>0.2</v>
      </c>
      <c r="J130" s="7"/>
    </row>
    <row r="131" spans="1:10" ht="31.2" x14ac:dyDescent="0.3">
      <c r="A131" s="43"/>
      <c r="B131" s="39"/>
      <c r="C131" s="43" t="s">
        <v>5</v>
      </c>
      <c r="D131" s="17" t="s">
        <v>133</v>
      </c>
      <c r="E131" s="43"/>
      <c r="F131" s="17" t="s">
        <v>129</v>
      </c>
      <c r="G131" s="39"/>
      <c r="H131" s="58">
        <v>2</v>
      </c>
      <c r="I131" s="64">
        <v>0.2</v>
      </c>
      <c r="J131" s="7"/>
    </row>
    <row r="132" spans="1:10" ht="31.2" x14ac:dyDescent="0.3">
      <c r="A132" s="43"/>
      <c r="B132" s="39"/>
      <c r="C132" s="43" t="s">
        <v>5</v>
      </c>
      <c r="D132" s="17" t="s">
        <v>134</v>
      </c>
      <c r="E132" s="40"/>
      <c r="F132" s="17" t="s">
        <v>129</v>
      </c>
      <c r="G132" s="40"/>
      <c r="H132" s="58">
        <v>1</v>
      </c>
      <c r="I132" s="64">
        <v>0.2</v>
      </c>
      <c r="J132" s="7"/>
    </row>
    <row r="133" spans="1:10" ht="31.2" x14ac:dyDescent="0.3">
      <c r="A133" s="43"/>
      <c r="B133" s="39"/>
      <c r="C133" s="43" t="s">
        <v>5</v>
      </c>
      <c r="D133" s="17" t="s">
        <v>135</v>
      </c>
      <c r="E133" s="43"/>
      <c r="F133" s="17" t="s">
        <v>129</v>
      </c>
      <c r="G133" s="39"/>
      <c r="H133" s="58">
        <v>2</v>
      </c>
      <c r="I133" s="64">
        <v>0.2</v>
      </c>
      <c r="J133" s="7"/>
    </row>
    <row r="134" spans="1:10" x14ac:dyDescent="0.3">
      <c r="A134" s="43">
        <v>2</v>
      </c>
      <c r="B134" s="39" t="s">
        <v>136</v>
      </c>
      <c r="C134" s="43"/>
      <c r="D134" s="39"/>
      <c r="E134" s="43"/>
      <c r="F134" s="46"/>
      <c r="G134" s="39"/>
      <c r="H134" s="59"/>
      <c r="I134" s="64"/>
      <c r="J134" s="7"/>
    </row>
    <row r="135" spans="1:10" x14ac:dyDescent="0.3">
      <c r="A135" s="43"/>
      <c r="B135" s="39"/>
      <c r="C135" s="43" t="s">
        <v>5</v>
      </c>
      <c r="D135" s="17" t="s">
        <v>137</v>
      </c>
      <c r="E135" s="43"/>
      <c r="F135" s="17" t="s">
        <v>129</v>
      </c>
      <c r="G135" s="39"/>
      <c r="H135" s="58">
        <v>5</v>
      </c>
      <c r="I135" s="64">
        <v>0.25</v>
      </c>
      <c r="J135" s="7"/>
    </row>
    <row r="136" spans="1:10" x14ac:dyDescent="0.3">
      <c r="A136" s="43"/>
      <c r="B136" s="39"/>
      <c r="C136" s="43" t="s">
        <v>5</v>
      </c>
      <c r="D136" s="17" t="s">
        <v>137</v>
      </c>
      <c r="E136" s="43"/>
      <c r="F136" s="17" t="s">
        <v>129</v>
      </c>
      <c r="G136" s="39"/>
      <c r="H136" s="58">
        <v>5</v>
      </c>
      <c r="I136" s="64">
        <v>0.25</v>
      </c>
      <c r="J136" s="7"/>
    </row>
    <row r="137" spans="1:10" x14ac:dyDescent="0.3">
      <c r="A137" s="43"/>
      <c r="B137" s="39"/>
      <c r="C137" s="43" t="s">
        <v>5</v>
      </c>
      <c r="D137" s="17" t="s">
        <v>138</v>
      </c>
      <c r="E137" s="44"/>
      <c r="F137" s="17" t="s">
        <v>129</v>
      </c>
      <c r="G137" s="45"/>
      <c r="H137" s="58">
        <v>5</v>
      </c>
      <c r="I137" s="64">
        <v>0.25</v>
      </c>
      <c r="J137" s="7"/>
    </row>
    <row r="138" spans="1:10" x14ac:dyDescent="0.3">
      <c r="A138" s="43"/>
      <c r="B138" s="39"/>
      <c r="C138" s="43" t="s">
        <v>5</v>
      </c>
      <c r="D138" s="17" t="s">
        <v>138</v>
      </c>
      <c r="E138" s="40"/>
      <c r="F138" s="17" t="s">
        <v>129</v>
      </c>
      <c r="G138" s="40"/>
      <c r="H138" s="58">
        <v>5</v>
      </c>
      <c r="I138" s="64">
        <v>0.25</v>
      </c>
      <c r="J138" s="7"/>
    </row>
    <row r="139" spans="1:10" x14ac:dyDescent="0.3">
      <c r="A139" s="43">
        <v>3</v>
      </c>
      <c r="B139" s="39" t="s">
        <v>139</v>
      </c>
      <c r="C139" s="43"/>
      <c r="D139" s="17"/>
      <c r="E139" s="40"/>
      <c r="F139" s="41"/>
      <c r="G139" s="40"/>
      <c r="H139" s="60"/>
      <c r="I139" s="64"/>
      <c r="J139" s="7"/>
    </row>
    <row r="140" spans="1:10" ht="31.2" x14ac:dyDescent="0.3">
      <c r="A140" s="43"/>
      <c r="B140" s="39"/>
      <c r="C140" s="43" t="s">
        <v>5</v>
      </c>
      <c r="D140" s="17" t="s">
        <v>140</v>
      </c>
      <c r="E140" s="43"/>
      <c r="F140" s="17" t="s">
        <v>129</v>
      </c>
      <c r="G140" s="39"/>
      <c r="H140" s="58">
        <v>4</v>
      </c>
      <c r="I140" s="64">
        <v>0.32</v>
      </c>
      <c r="J140" s="7"/>
    </row>
    <row r="141" spans="1:10" ht="31.2" x14ac:dyDescent="0.3">
      <c r="A141" s="43"/>
      <c r="B141" s="39"/>
      <c r="C141" s="43" t="s">
        <v>5</v>
      </c>
      <c r="D141" s="17" t="s">
        <v>140</v>
      </c>
      <c r="E141" s="43"/>
      <c r="F141" s="17" t="s">
        <v>129</v>
      </c>
      <c r="G141" s="39"/>
      <c r="H141" s="58">
        <v>4</v>
      </c>
      <c r="I141" s="64">
        <v>0.32</v>
      </c>
      <c r="J141" s="7"/>
    </row>
    <row r="142" spans="1:10" ht="31.2" x14ac:dyDescent="0.3">
      <c r="A142" s="43"/>
      <c r="B142" s="39"/>
      <c r="C142" s="43" t="s">
        <v>5</v>
      </c>
      <c r="D142" s="17" t="s">
        <v>140</v>
      </c>
      <c r="E142" s="43"/>
      <c r="F142" s="17" t="s">
        <v>129</v>
      </c>
      <c r="G142" s="39"/>
      <c r="H142" s="58">
        <v>4</v>
      </c>
      <c r="I142" s="64">
        <v>0.32</v>
      </c>
      <c r="J142" s="7"/>
    </row>
    <row r="143" spans="1:10" ht="31.2" x14ac:dyDescent="0.3">
      <c r="A143" s="43"/>
      <c r="B143" s="39"/>
      <c r="C143" s="43" t="s">
        <v>5</v>
      </c>
      <c r="D143" s="17" t="s">
        <v>140</v>
      </c>
      <c r="E143" s="43"/>
      <c r="F143" s="17" t="s">
        <v>129</v>
      </c>
      <c r="G143" s="39"/>
      <c r="H143" s="58">
        <v>4</v>
      </c>
      <c r="I143" s="64">
        <v>0.32</v>
      </c>
      <c r="J143" s="7"/>
    </row>
    <row r="144" spans="1:10" ht="31.2" x14ac:dyDescent="0.3">
      <c r="A144" s="43"/>
      <c r="B144" s="39"/>
      <c r="C144" s="43" t="s">
        <v>5</v>
      </c>
      <c r="D144" s="17" t="s">
        <v>140</v>
      </c>
      <c r="E144" s="44"/>
      <c r="F144" s="17" t="s">
        <v>129</v>
      </c>
      <c r="G144" s="45"/>
      <c r="H144" s="58">
        <v>4</v>
      </c>
      <c r="I144" s="64">
        <v>0.32</v>
      </c>
      <c r="J144" s="7"/>
    </row>
    <row r="145" spans="1:10" ht="31.2" x14ac:dyDescent="0.3">
      <c r="A145" s="43"/>
      <c r="B145" s="39"/>
      <c r="C145" s="43" t="s">
        <v>5</v>
      </c>
      <c r="D145" s="17" t="s">
        <v>140</v>
      </c>
      <c r="E145" s="40"/>
      <c r="F145" s="17" t="s">
        <v>129</v>
      </c>
      <c r="G145" s="40"/>
      <c r="H145" s="58">
        <v>4</v>
      </c>
      <c r="I145" s="64">
        <v>0.32</v>
      </c>
      <c r="J145" s="7"/>
    </row>
    <row r="146" spans="1:10" ht="31.2" x14ac:dyDescent="0.3">
      <c r="A146" s="43"/>
      <c r="B146" s="39"/>
      <c r="C146" s="43" t="s">
        <v>5</v>
      </c>
      <c r="D146" s="17" t="s">
        <v>141</v>
      </c>
      <c r="E146" s="43"/>
      <c r="F146" s="17" t="s">
        <v>129</v>
      </c>
      <c r="G146" s="39"/>
      <c r="H146" s="58">
        <v>4</v>
      </c>
      <c r="I146" s="64">
        <v>0.34</v>
      </c>
      <c r="J146" s="7"/>
    </row>
    <row r="147" spans="1:10" ht="31.2" x14ac:dyDescent="0.3">
      <c r="A147" s="43"/>
      <c r="B147" s="39"/>
      <c r="C147" s="43" t="s">
        <v>5</v>
      </c>
      <c r="D147" s="17" t="s">
        <v>141</v>
      </c>
      <c r="E147" s="43"/>
      <c r="F147" s="17" t="s">
        <v>129</v>
      </c>
      <c r="G147" s="39"/>
      <c r="H147" s="58">
        <v>4</v>
      </c>
      <c r="I147" s="64">
        <v>0.34</v>
      </c>
      <c r="J147" s="7"/>
    </row>
    <row r="148" spans="1:10" ht="31.2" x14ac:dyDescent="0.3">
      <c r="A148" s="43"/>
      <c r="B148" s="39"/>
      <c r="C148" s="43" t="s">
        <v>5</v>
      </c>
      <c r="D148" s="17" t="s">
        <v>141</v>
      </c>
      <c r="E148" s="43"/>
      <c r="F148" s="17" t="s">
        <v>129</v>
      </c>
      <c r="G148" s="39"/>
      <c r="H148" s="58">
        <v>4</v>
      </c>
      <c r="I148" s="64">
        <v>0.35</v>
      </c>
      <c r="J148" s="7"/>
    </row>
    <row r="149" spans="1:10" ht="31.2" x14ac:dyDescent="0.3">
      <c r="A149" s="43"/>
      <c r="B149" s="39"/>
      <c r="C149" s="43" t="s">
        <v>5</v>
      </c>
      <c r="D149" s="17" t="s">
        <v>141</v>
      </c>
      <c r="E149" s="43"/>
      <c r="F149" s="17" t="s">
        <v>129</v>
      </c>
      <c r="G149" s="39"/>
      <c r="H149" s="58">
        <v>4</v>
      </c>
      <c r="I149" s="64">
        <v>0.35</v>
      </c>
      <c r="J149" s="7"/>
    </row>
    <row r="150" spans="1:10" ht="31.2" x14ac:dyDescent="0.3">
      <c r="A150" s="43"/>
      <c r="B150" s="39"/>
      <c r="C150" s="43" t="s">
        <v>5</v>
      </c>
      <c r="D150" s="17" t="s">
        <v>141</v>
      </c>
      <c r="E150" s="44"/>
      <c r="F150" s="17" t="s">
        <v>129</v>
      </c>
      <c r="G150" s="45"/>
      <c r="H150" s="58">
        <v>4</v>
      </c>
      <c r="I150" s="64">
        <v>0.35</v>
      </c>
      <c r="J150" s="7"/>
    </row>
    <row r="151" spans="1:10" ht="31.2" x14ac:dyDescent="0.3">
      <c r="A151" s="43"/>
      <c r="B151" s="39"/>
      <c r="C151" s="43" t="s">
        <v>5</v>
      </c>
      <c r="D151" s="17" t="s">
        <v>141</v>
      </c>
      <c r="E151" s="40"/>
      <c r="F151" s="17" t="s">
        <v>129</v>
      </c>
      <c r="G151" s="40"/>
      <c r="H151" s="58">
        <v>4</v>
      </c>
      <c r="I151" s="64">
        <v>0.35</v>
      </c>
      <c r="J151" s="7"/>
    </row>
    <row r="152" spans="1:10" x14ac:dyDescent="0.3">
      <c r="A152" s="43">
        <v>4</v>
      </c>
      <c r="B152" s="39" t="s">
        <v>142</v>
      </c>
      <c r="C152" s="43"/>
      <c r="D152" s="17"/>
      <c r="E152" s="43"/>
      <c r="F152" s="17"/>
      <c r="G152" s="39"/>
      <c r="H152" s="59"/>
      <c r="I152" s="64"/>
      <c r="J152" s="7"/>
    </row>
    <row r="153" spans="1:10" x14ac:dyDescent="0.3">
      <c r="A153" s="43"/>
      <c r="B153" s="39"/>
      <c r="C153" s="16" t="s">
        <v>5</v>
      </c>
      <c r="D153" s="17" t="s">
        <v>143</v>
      </c>
      <c r="E153" s="16"/>
      <c r="F153" s="17" t="s">
        <v>129</v>
      </c>
      <c r="G153" s="39"/>
      <c r="H153" s="58">
        <v>3</v>
      </c>
      <c r="I153" s="64">
        <v>0.22</v>
      </c>
      <c r="J153" s="7"/>
    </row>
    <row r="154" spans="1:10" x14ac:dyDescent="0.3">
      <c r="A154" s="43"/>
      <c r="B154" s="39"/>
      <c r="C154" s="16" t="s">
        <v>5</v>
      </c>
      <c r="D154" s="17" t="s">
        <v>143</v>
      </c>
      <c r="E154" s="18"/>
      <c r="F154" s="17" t="s">
        <v>129</v>
      </c>
      <c r="G154" s="39"/>
      <c r="H154" s="58">
        <v>3</v>
      </c>
      <c r="I154" s="64">
        <v>0.22</v>
      </c>
      <c r="J154" s="7"/>
    </row>
    <row r="155" spans="1:10" x14ac:dyDescent="0.3">
      <c r="A155" s="43"/>
      <c r="B155" s="39"/>
      <c r="C155" s="16" t="s">
        <v>5</v>
      </c>
      <c r="D155" s="17" t="s">
        <v>143</v>
      </c>
      <c r="E155" s="16"/>
      <c r="F155" s="17" t="s">
        <v>129</v>
      </c>
      <c r="G155" s="39"/>
      <c r="H155" s="58">
        <v>3</v>
      </c>
      <c r="I155" s="64">
        <v>0.22</v>
      </c>
      <c r="J155" s="7"/>
    </row>
    <row r="156" spans="1:10" x14ac:dyDescent="0.3">
      <c r="A156" s="43"/>
      <c r="B156" s="39"/>
      <c r="C156" s="16" t="s">
        <v>5</v>
      </c>
      <c r="D156" s="17" t="s">
        <v>144</v>
      </c>
      <c r="E156" s="18"/>
      <c r="F156" s="17" t="s">
        <v>129</v>
      </c>
      <c r="G156" s="39"/>
      <c r="H156" s="58">
        <v>3</v>
      </c>
      <c r="I156" s="64">
        <v>0.22</v>
      </c>
      <c r="J156" s="7"/>
    </row>
    <row r="157" spans="1:10" x14ac:dyDescent="0.3">
      <c r="A157" s="43"/>
      <c r="B157" s="39"/>
      <c r="C157" s="16" t="s">
        <v>5</v>
      </c>
      <c r="D157" s="17" t="s">
        <v>144</v>
      </c>
      <c r="E157" s="16"/>
      <c r="F157" s="17" t="s">
        <v>129</v>
      </c>
      <c r="G157" s="39"/>
      <c r="H157" s="58">
        <v>3</v>
      </c>
      <c r="I157" s="64">
        <v>0.23</v>
      </c>
      <c r="J157" s="7"/>
    </row>
    <row r="158" spans="1:10" x14ac:dyDescent="0.3">
      <c r="A158" s="43"/>
      <c r="B158" s="39"/>
      <c r="C158" s="16" t="s">
        <v>5</v>
      </c>
      <c r="D158" s="17" t="s">
        <v>144</v>
      </c>
      <c r="E158" s="18"/>
      <c r="F158" s="17" t="s">
        <v>129</v>
      </c>
      <c r="G158" s="39"/>
      <c r="H158" s="58">
        <v>3</v>
      </c>
      <c r="I158" s="64">
        <v>0.23</v>
      </c>
      <c r="J158" s="7"/>
    </row>
    <row r="159" spans="1:10" x14ac:dyDescent="0.3">
      <c r="A159" s="43"/>
      <c r="B159" s="39"/>
      <c r="C159" s="16" t="s">
        <v>5</v>
      </c>
      <c r="D159" s="17" t="s">
        <v>145</v>
      </c>
      <c r="E159" s="18"/>
      <c r="F159" s="17" t="s">
        <v>129</v>
      </c>
      <c r="G159" s="39"/>
      <c r="H159" s="58">
        <v>5</v>
      </c>
      <c r="I159" s="64">
        <v>0.33</v>
      </c>
      <c r="J159" s="7"/>
    </row>
    <row r="160" spans="1:10" x14ac:dyDescent="0.3">
      <c r="A160" s="43"/>
      <c r="B160" s="39"/>
      <c r="C160" s="16" t="s">
        <v>5</v>
      </c>
      <c r="D160" s="17" t="s">
        <v>145</v>
      </c>
      <c r="E160" s="18"/>
      <c r="F160" s="17" t="s">
        <v>129</v>
      </c>
      <c r="G160" s="39"/>
      <c r="H160" s="58">
        <v>5</v>
      </c>
      <c r="I160" s="64">
        <v>0.33</v>
      </c>
      <c r="J160" s="7"/>
    </row>
    <row r="161" spans="1:10" x14ac:dyDescent="0.3">
      <c r="A161" s="43"/>
      <c r="B161" s="39"/>
      <c r="C161" s="16" t="s">
        <v>5</v>
      </c>
      <c r="D161" s="17" t="s">
        <v>145</v>
      </c>
      <c r="E161" s="18"/>
      <c r="F161" s="17" t="s">
        <v>129</v>
      </c>
      <c r="G161" s="39"/>
      <c r="H161" s="58">
        <v>5</v>
      </c>
      <c r="I161" s="64">
        <v>0.34</v>
      </c>
      <c r="J161" s="7"/>
    </row>
    <row r="162" spans="1:10" x14ac:dyDescent="0.3">
      <c r="A162" s="43"/>
      <c r="B162" s="39"/>
      <c r="C162" s="16" t="s">
        <v>5</v>
      </c>
      <c r="D162" s="17" t="s">
        <v>146</v>
      </c>
      <c r="E162" s="18"/>
      <c r="F162" s="17" t="s">
        <v>129</v>
      </c>
      <c r="G162" s="39"/>
      <c r="H162" s="58">
        <v>3</v>
      </c>
      <c r="I162" s="64">
        <v>0.22</v>
      </c>
      <c r="J162" s="7"/>
    </row>
    <row r="163" spans="1:10" x14ac:dyDescent="0.3">
      <c r="A163" s="43"/>
      <c r="B163" s="39"/>
      <c r="C163" s="16" t="s">
        <v>5</v>
      </c>
      <c r="D163" s="17" t="s">
        <v>146</v>
      </c>
      <c r="E163" s="18"/>
      <c r="F163" s="17" t="s">
        <v>129</v>
      </c>
      <c r="G163" s="39"/>
      <c r="H163" s="58">
        <v>3</v>
      </c>
      <c r="I163" s="64">
        <v>0.22</v>
      </c>
      <c r="J163" s="7"/>
    </row>
    <row r="164" spans="1:10" x14ac:dyDescent="0.3">
      <c r="A164" s="43"/>
      <c r="B164" s="39"/>
      <c r="C164" s="16" t="s">
        <v>5</v>
      </c>
      <c r="D164" s="17" t="s">
        <v>146</v>
      </c>
      <c r="E164" s="18"/>
      <c r="F164" s="17" t="s">
        <v>129</v>
      </c>
      <c r="G164" s="39"/>
      <c r="H164" s="58">
        <v>3</v>
      </c>
      <c r="I164" s="64">
        <v>0.22</v>
      </c>
      <c r="J164" s="7"/>
    </row>
    <row r="165" spans="1:10" ht="71.400000000000006" x14ac:dyDescent="0.35">
      <c r="A165" s="51" t="s">
        <v>147</v>
      </c>
      <c r="B165" s="52" t="s">
        <v>148</v>
      </c>
      <c r="C165" s="51"/>
      <c r="D165" s="52"/>
      <c r="E165" s="51"/>
      <c r="F165" s="53"/>
      <c r="G165" s="52"/>
      <c r="H165" s="52"/>
      <c r="I165" s="55">
        <f>SUM(I166:I176)</f>
        <v>10</v>
      </c>
      <c r="J165" s="7"/>
    </row>
    <row r="166" spans="1:10" x14ac:dyDescent="0.3">
      <c r="A166" s="43">
        <v>1</v>
      </c>
      <c r="B166" s="39" t="s">
        <v>149</v>
      </c>
      <c r="C166" s="43"/>
      <c r="D166" s="17"/>
      <c r="E166" s="43"/>
      <c r="F166" s="17"/>
      <c r="G166" s="39"/>
      <c r="H166" s="59"/>
      <c r="I166" s="57"/>
      <c r="J166" s="7"/>
    </row>
    <row r="167" spans="1:10" x14ac:dyDescent="0.3">
      <c r="A167" s="43"/>
      <c r="B167" s="39"/>
      <c r="C167" s="16" t="s">
        <v>5</v>
      </c>
      <c r="D167" s="17" t="s">
        <v>150</v>
      </c>
      <c r="E167" s="16"/>
      <c r="F167" s="17" t="s">
        <v>151</v>
      </c>
      <c r="G167" s="39"/>
      <c r="H167" s="58">
        <v>6</v>
      </c>
      <c r="I167" s="64">
        <v>1</v>
      </c>
      <c r="J167" s="7"/>
    </row>
    <row r="168" spans="1:10" x14ac:dyDescent="0.3">
      <c r="A168" s="43"/>
      <c r="B168" s="39"/>
      <c r="C168" s="16" t="s">
        <v>5</v>
      </c>
      <c r="D168" s="17" t="s">
        <v>152</v>
      </c>
      <c r="E168" s="47"/>
      <c r="F168" s="17" t="s">
        <v>151</v>
      </c>
      <c r="G168" s="39"/>
      <c r="H168" s="58">
        <v>6</v>
      </c>
      <c r="I168" s="64">
        <v>1</v>
      </c>
      <c r="J168" s="7"/>
    </row>
    <row r="169" spans="1:10" x14ac:dyDescent="0.3">
      <c r="A169" s="43"/>
      <c r="B169" s="39"/>
      <c r="C169" s="16" t="s">
        <v>5</v>
      </c>
      <c r="D169" s="17" t="s">
        <v>153</v>
      </c>
      <c r="E169" s="47"/>
      <c r="F169" s="17" t="s">
        <v>151</v>
      </c>
      <c r="G169" s="39"/>
      <c r="H169" s="58">
        <v>6</v>
      </c>
      <c r="I169" s="64">
        <v>1</v>
      </c>
      <c r="J169" s="7"/>
    </row>
    <row r="170" spans="1:10" x14ac:dyDescent="0.3">
      <c r="A170" s="43"/>
      <c r="B170" s="39"/>
      <c r="C170" s="16" t="s">
        <v>5</v>
      </c>
      <c r="D170" s="17" t="s">
        <v>154</v>
      </c>
      <c r="E170" s="47"/>
      <c r="F170" s="17" t="s">
        <v>151</v>
      </c>
      <c r="G170" s="39"/>
      <c r="H170" s="58">
        <v>6</v>
      </c>
      <c r="I170" s="64">
        <v>1</v>
      </c>
      <c r="J170" s="7"/>
    </row>
    <row r="171" spans="1:10" x14ac:dyDescent="0.3">
      <c r="A171" s="43"/>
      <c r="B171" s="39"/>
      <c r="C171" s="16" t="s">
        <v>5</v>
      </c>
      <c r="D171" s="17" t="s">
        <v>155</v>
      </c>
      <c r="E171" s="47"/>
      <c r="F171" s="17" t="s">
        <v>151</v>
      </c>
      <c r="G171" s="39"/>
      <c r="H171" s="58">
        <v>7</v>
      </c>
      <c r="I171" s="64">
        <v>1</v>
      </c>
      <c r="J171" s="7"/>
    </row>
    <row r="172" spans="1:10" x14ac:dyDescent="0.3">
      <c r="A172" s="43"/>
      <c r="B172" s="39"/>
      <c r="C172" s="16" t="s">
        <v>5</v>
      </c>
      <c r="D172" s="17" t="s">
        <v>156</v>
      </c>
      <c r="E172" s="47"/>
      <c r="F172" s="17" t="s">
        <v>151</v>
      </c>
      <c r="G172" s="39"/>
      <c r="H172" s="58">
        <v>7</v>
      </c>
      <c r="I172" s="64">
        <v>1</v>
      </c>
      <c r="J172" s="7"/>
    </row>
    <row r="173" spans="1:10" ht="31.2" x14ac:dyDescent="0.3">
      <c r="A173" s="43"/>
      <c r="B173" s="39"/>
      <c r="C173" s="16" t="s">
        <v>5</v>
      </c>
      <c r="D173" s="17" t="s">
        <v>157</v>
      </c>
      <c r="E173" s="47"/>
      <c r="F173" s="17" t="s">
        <v>151</v>
      </c>
      <c r="G173" s="39"/>
      <c r="H173" s="58">
        <v>7</v>
      </c>
      <c r="I173" s="64">
        <v>1</v>
      </c>
      <c r="J173" s="7"/>
    </row>
    <row r="174" spans="1:10" ht="46.8" x14ac:dyDescent="0.3">
      <c r="A174" s="43"/>
      <c r="B174" s="39"/>
      <c r="C174" s="16" t="s">
        <v>5</v>
      </c>
      <c r="D174" s="17" t="s">
        <v>158</v>
      </c>
      <c r="E174" s="47"/>
      <c r="F174" s="17" t="s">
        <v>159</v>
      </c>
      <c r="G174" s="39"/>
      <c r="H174" s="58">
        <v>7</v>
      </c>
      <c r="I174" s="64">
        <v>1</v>
      </c>
      <c r="J174" s="7"/>
    </row>
    <row r="175" spans="1:10" ht="31.2" x14ac:dyDescent="0.3">
      <c r="A175" s="43"/>
      <c r="B175" s="39"/>
      <c r="C175" s="16" t="s">
        <v>5</v>
      </c>
      <c r="D175" s="17" t="s">
        <v>160</v>
      </c>
      <c r="E175" s="43"/>
      <c r="F175" s="17" t="s">
        <v>151</v>
      </c>
      <c r="G175" s="39"/>
      <c r="H175" s="58">
        <v>7</v>
      </c>
      <c r="I175" s="64">
        <v>1</v>
      </c>
      <c r="J175" s="7"/>
    </row>
    <row r="176" spans="1:10" ht="31.2" x14ac:dyDescent="0.3">
      <c r="A176" s="43"/>
      <c r="B176" s="39"/>
      <c r="C176" s="16" t="s">
        <v>5</v>
      </c>
      <c r="D176" s="17" t="s">
        <v>161</v>
      </c>
      <c r="E176" s="43"/>
      <c r="F176" s="17" t="s">
        <v>151</v>
      </c>
      <c r="G176" s="39"/>
      <c r="H176" s="58">
        <v>6</v>
      </c>
      <c r="I176" s="64">
        <v>1</v>
      </c>
      <c r="J176" s="7"/>
    </row>
    <row r="177" spans="1:9" ht="17.399999999999999" x14ac:dyDescent="0.3">
      <c r="A177" s="22"/>
      <c r="B177" s="17"/>
      <c r="C177" s="16"/>
      <c r="D177" s="17"/>
      <c r="E177" s="16"/>
      <c r="F177" s="65" t="s">
        <v>11</v>
      </c>
      <c r="G177" s="65"/>
      <c r="H177" s="65"/>
      <c r="I177" s="11">
        <f>SUM(I4,I99,I122,I165)</f>
        <v>100</v>
      </c>
    </row>
  </sheetData>
  <mergeCells count="1">
    <mergeCell ref="F177:H177"/>
  </mergeCells>
  <phoneticPr fontId="1" type="noConversion"/>
  <conditionalFormatting sqref="H95">
    <cfRule type="cellIs" dxfId="6" priority="1" operator="equal">
      <formula>7</formula>
    </cfRule>
    <cfRule type="cellIs" dxfId="5" priority="2" operator="equal">
      <formula>6</formula>
    </cfRule>
    <cfRule type="cellIs" dxfId="4" priority="3" operator="equal">
      <formula>5</formula>
    </cfRule>
    <cfRule type="cellIs" dxfId="3" priority="4" operator="equal">
      <formula>4</formula>
    </cfRule>
    <cfRule type="cellIs" dxfId="2" priority="5" operator="equal">
      <formula>3</formula>
    </cfRule>
    <cfRule type="cellIs" dxfId="1" priority="6" operator="equal">
      <formula>2</formula>
    </cfRule>
    <cfRule type="cellIs" dxfId="0" priority="7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B8"/>
  <sheetViews>
    <sheetView workbookViewId="0">
      <selection activeCell="B15" sqref="B15"/>
    </sheetView>
  </sheetViews>
  <sheetFormatPr defaultColWidth="11" defaultRowHeight="15.6" x14ac:dyDescent="0.3"/>
  <cols>
    <col min="1" max="1" width="11" style="7"/>
    <col min="2" max="2" width="56.8984375" style="6" customWidth="1"/>
    <col min="3" max="16384" width="11" style="7"/>
  </cols>
  <sheetData>
    <row r="1" spans="1:2" ht="27.9" customHeight="1" x14ac:dyDescent="0.3">
      <c r="A1" s="66" t="s">
        <v>15</v>
      </c>
      <c r="B1" s="66"/>
    </row>
    <row r="2" spans="1:2" x14ac:dyDescent="0.3">
      <c r="A2" s="23">
        <v>1</v>
      </c>
      <c r="B2" s="24" t="s">
        <v>105</v>
      </c>
    </row>
    <row r="3" spans="1:2" ht="14.25" customHeight="1" x14ac:dyDescent="0.3">
      <c r="A3" s="23">
        <v>2</v>
      </c>
      <c r="B3" s="24" t="s">
        <v>57</v>
      </c>
    </row>
    <row r="4" spans="1:2" x14ac:dyDescent="0.3">
      <c r="A4" s="23">
        <v>3</v>
      </c>
      <c r="B4" s="24" t="s">
        <v>58</v>
      </c>
    </row>
    <row r="5" spans="1:2" x14ac:dyDescent="0.3">
      <c r="A5" s="23">
        <v>4</v>
      </c>
      <c r="B5" s="24" t="s">
        <v>59</v>
      </c>
    </row>
    <row r="6" spans="1:2" x14ac:dyDescent="0.3">
      <c r="A6" s="23">
        <v>5</v>
      </c>
      <c r="B6" s="24" t="s">
        <v>106</v>
      </c>
    </row>
    <row r="7" spans="1:2" x14ac:dyDescent="0.3">
      <c r="A7" s="23">
        <v>6</v>
      </c>
      <c r="B7" s="24" t="s">
        <v>60</v>
      </c>
    </row>
    <row r="8" spans="1:2" x14ac:dyDescent="0.3">
      <c r="A8" s="23">
        <v>7</v>
      </c>
      <c r="B8" s="24" t="s">
        <v>61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Сафронов Александр Николаевич</cp:lastModifiedBy>
  <dcterms:created xsi:type="dcterms:W3CDTF">2022-11-09T22:53:43Z</dcterms:created>
  <dcterms:modified xsi:type="dcterms:W3CDTF">2025-01-09T20:51:31Z</dcterms:modified>
</cp:coreProperties>
</file>