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2"/>
    <sheet name="Перечень профессиональных задач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<sst xmlns="http://schemas.openxmlformats.org/spreadsheetml/2006/main" count="514" uniqueCount="290">
  <si>
    <t xml:space="preserve">Мероприятие</t>
  </si>
  <si>
    <t xml:space="preserve">Финала чемпионата
по профессиональному мастерству «Профессионалы» г. Санкт-Петербург</t>
  </si>
  <si>
    <t xml:space="preserve">Наименование компетенции</t>
  </si>
  <si>
    <t xml:space="preserve">Технологии информационного моделирования BIM (Основная)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</si>
  <si>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</si>
  <si>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</si>
  <si>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</si>
  <si>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</si>
  <si>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</si>
  <si>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</si>
  <si>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</si>
  <si>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</si>
  <si>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</si>
  <si>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</si>
  <si>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Планирование</t>
  </si>
  <si>
    <t xml:space="preserve">Работа в среде общих данных</t>
  </si>
  <si>
    <t xml:space="preserve">И</t>
  </si>
  <si>
    <t xml:space="preserve">Настроен доступ к проекту</t>
  </si>
  <si>
    <t xml:space="preserve">Доступ предоставлен ГЭ и группе оценки. Папка проекта или проект скрыта от остальных участников</t>
  </si>
  <si>
    <t xml:space="preserve">Проект (в СОД) имеет наименование в логике наименования файлов </t>
  </si>
  <si>
    <t xml:space="preserve">Наименование проекта имеет логичное наименование согласное  Приложению</t>
  </si>
  <si>
    <r>
      <rPr>
        <sz val="11"/>
        <rFont val="Times New Roman"/>
        <family val="1"/>
        <charset val="204"/>
      </rPr>
      <t xml:space="preserve">План-график 1: Произведено календарное планирование: </t>
    </r>
    <r>
      <rPr>
        <sz val="11"/>
        <color rgb="FF000000"/>
        <rFont val="Times New Roman"/>
        <family val="1"/>
        <charset val="204"/>
      </rPr>
      <t xml:space="preserve">задача графика должна иметь реалистичный срок выполнения в рамках конкурсных дней соревнований</t>
    </r>
  </si>
  <si>
    <t xml:space="preserve">Планирование выполено в TASQ/ план выполнения КЗ выполняется в Д1, Д2, Д3. Продолжительность плана не более 21 ч</t>
  </si>
  <si>
    <t xml:space="preserve">План-график 2: Произведено календарное планирование - график присутствует в СОД</t>
  </si>
  <si>
    <t xml:space="preserve">Планирование выполено в TASQ/ Проверяется наличие План-графика №2</t>
  </si>
  <si>
    <t xml:space="preserve">Произведено ресурсное планирование: назначены ресурсы у каждой задачи</t>
  </si>
  <si>
    <t xml:space="preserve">По всем задачам должен быть назначен исполнитель</t>
  </si>
  <si>
    <t xml:space="preserve">Задачи, которые должны быть выполнены в Д1, имеет статус «завершено»</t>
  </si>
  <si>
    <t xml:space="preserve">Все задачи, которые должны быть завершены по плану в Д1. Задачи, которые не могут быть завершены в Д1, должны иметь срок окончания Д2</t>
  </si>
  <si>
    <t xml:space="preserve">Б</t>
  </si>
  <si>
    <t xml:space="preserve">Информационное моделирование: архитектура и конструкции</t>
  </si>
  <si>
    <t xml:space="preserve">Информационное моделирование архитектурного раздела. Стены</t>
  </si>
  <si>
    <t xml:space="preserve">На проверку предоставлена ЦИМ в проприетарном формате</t>
  </si>
  <si>
    <t xml:space="preserve">Наличие ИМ с правильным названием в СОД согласно с Приложением</t>
  </si>
  <si>
    <t xml:space="preserve">Количество и расположение координационных осей проекта, межосевые расстояния
соответствуют проектному заданию</t>
  </si>
  <si>
    <t xml:space="preserve">Проверка по чертежам</t>
  </si>
  <si>
    <t xml:space="preserve">ЦИМ в проприетарном формате имеет разделение по уровням с принадлежностью к
Разделам проектирования АР, КР и ИОС</t>
  </si>
  <si>
    <t xml:space="preserve">Допускается, что разделы КР и ИОС могут быть разделены на более конкретные подразделы. Renga - уровни имеют значение в параметре Раздел. Revit - У Вида имеется параметр с соответствующим значением</t>
  </si>
  <si>
    <t xml:space="preserve">При визуальном осмотре ЦИМ в окне 3D Вида отсутствуют элементы находящиеся вне
строительного объема ОКС</t>
  </si>
  <si>
    <t xml:space="preserve">Элементы вне строительного объема здания отсутствуют. Здание выглядит без разрывно, целостно. Визуальная оценка позволяет определить, что здание выполнено в соотвествии с ПД</t>
  </si>
  <si>
    <t xml:space="preserve">В ЦИМ отсутствуют элементы без назначенных материалов</t>
  </si>
  <si>
    <t xml:space="preserve">Стены. Стены разделены в соответствии с этажами здания. В ЦИМ отсутствуют элементы стен находящиеся вне рассматриваемого уровня</t>
  </si>
  <si>
    <t xml:space="preserve">При изоляции конкретного уровня, стены должны иметь принадлежность к этому уровню и не выходить за
его границы по высоте. </t>
  </si>
  <si>
    <t xml:space="preserve">Стены. Замоделированы фасады</t>
  </si>
  <si>
    <t xml:space="preserve">Полностью</t>
  </si>
  <si>
    <t xml:space="preserve">Стены. Замоделированы фасады: материалы</t>
  </si>
  <si>
    <t xml:space="preserve">Согласно чертежу</t>
  </si>
  <si>
    <t xml:space="preserve">Стены. Замоделированы фасады: цветовые решения</t>
  </si>
  <si>
    <t xml:space="preserve">Согласно чертежу.</t>
  </si>
  <si>
    <t xml:space="preserve">Стены. Наружные стены имеют толщину согласно чертежам</t>
  </si>
  <si>
    <t xml:space="preserve">Стены. Наружные стены имеют материал согласно чертежам</t>
  </si>
  <si>
    <t xml:space="preserve">Стены. Перегородки на первом этаже имеют материал согласно чертежам</t>
  </si>
  <si>
    <t xml:space="preserve">Смотрим любые две</t>
  </si>
  <si>
    <t xml:space="preserve">Стены. Перегородки на втором этаже имеют материал согласно чертежам</t>
  </si>
  <si>
    <t xml:space="preserve">Стены. Перегородки на первом этаже имеют толщину согласно чертежам</t>
  </si>
  <si>
    <t xml:space="preserve">Стены. Перегородки на втором этаже имеют толщину согласно чертежам</t>
  </si>
  <si>
    <t xml:space="preserve">Стены. Планировка первого этажа согласно задания</t>
  </si>
  <si>
    <t xml:space="preserve">Смотрим расстояние между перегородками</t>
  </si>
  <si>
    <t xml:space="preserve">Стены. Планировка второго этажа согласно задания</t>
  </si>
  <si>
    <t xml:space="preserve">Информационное моделирование архитектурного раздела. Окна и двери</t>
  </si>
  <si>
    <t xml:space="preserve">Окна. Кол-во окон соответствует заданию.</t>
  </si>
  <si>
    <t xml:space="preserve">Окна. Геометрия окон соответствует чертежам</t>
  </si>
  <si>
    <t xml:space="preserve">Окна. Расположение окон соответствует чертежам</t>
  </si>
  <si>
    <t xml:space="preserve">Окна. Имеют свойства по конкурсному заданию</t>
  </si>
  <si>
    <t xml:space="preserve"> У всех элементов заполнен параметр
"Марка", "Марка группы", "Тип группы", "Порядковый номер в группе". Параметр "Тип группы" имеет значение "Архитектура"</t>
  </si>
  <si>
    <t xml:space="preserve">Окна. Кол-во витражей соответствует чертежам</t>
  </si>
  <si>
    <t xml:space="preserve">Окна.  Геометрия витражей соответствует чертежам</t>
  </si>
  <si>
    <t xml:space="preserve">Окна. Витражи имеют свойства по заданию</t>
  </si>
  <si>
    <t xml:space="preserve">Окна. Замоделирована витрина фасада</t>
  </si>
  <si>
    <t xml:space="preserve">Частично</t>
  </si>
  <si>
    <t xml:space="preserve">Окна.  Геометрия витрины фасада соответствует чертежам</t>
  </si>
  <si>
    <t xml:space="preserve">Окна. Витрина фасада имеет свойства по заданию</t>
  </si>
  <si>
    <t xml:space="preserve">Двери наружные. Кол-во дверей соответствует заданию.</t>
  </si>
  <si>
    <t xml:space="preserve">Двери наружные. Геометрия дверей соответствует чертежам</t>
  </si>
  <si>
    <t xml:space="preserve">Двери наружные. Расположение дверей соответствует чертежам</t>
  </si>
  <si>
    <t xml:space="preserve">Двери наружные. Имеют свойства по конкурсному заданию</t>
  </si>
  <si>
    <t xml:space="preserve">Двери внутренние. Кол-во дверей соответствует заданию.</t>
  </si>
  <si>
    <t xml:space="preserve">Двери внутренние. Геометрия дверей соответствует чертежам</t>
  </si>
  <si>
    <t xml:space="preserve">Двери внутренние. Расположение дверей соответствует чертежам</t>
  </si>
  <si>
    <t xml:space="preserve">Двери внутренние. Имеют свойства по конкурсному заданию</t>
  </si>
  <si>
    <t xml:space="preserve">Информационное моделирование архитектурного раздела. Помещения</t>
  </si>
  <si>
    <t xml:space="preserve">Имеется возможность цифровой проверки названия помещения 101 в пределах 1 этажа</t>
  </si>
  <si>
    <t xml:space="preserve">Проверка корректного наименования без орфографических ошибок</t>
  </si>
  <si>
    <t xml:space="preserve">Имеется возможность цифровой проверки площади помещения 101 в пределах 1 этажа</t>
  </si>
  <si>
    <t xml:space="preserve">Допустима отклонение 5% от указанной площади в чертежах</t>
  </si>
  <si>
    <t xml:space="preserve">Имеется возможность цифровой проверки названия помещения 102 в пределах 1 этажа</t>
  </si>
  <si>
    <t xml:space="preserve">Имеется возможность цифровой проверки площади помещения 102 в пределах 1 этажа</t>
  </si>
  <si>
    <t xml:space="preserve">Имеется возможность цифровой проверки названия помещения 103 в пределах 1 этажа</t>
  </si>
  <si>
    <t xml:space="preserve">Имеется возможность цифровой проверки площади помещения 103 в пределах 1 этажа</t>
  </si>
  <si>
    <t xml:space="preserve">Имеется возможность цифровой проверки названия помещения 104 в пределах 1 этажа</t>
  </si>
  <si>
    <t xml:space="preserve">Имеется возможность цифровой проверки площади помещения 104 в пределах 1 этажа</t>
  </si>
  <si>
    <t xml:space="preserve">Имеется возможность цифровой проверки названия помещения 105 в пределах 1 этажа</t>
  </si>
  <si>
    <t xml:space="preserve">Имеется возможность цифровой проверки площади помещения 105 в пределах 1 этажа</t>
  </si>
  <si>
    <t xml:space="preserve">Имеется возможность цифровой проверки названия помещения 106 в пределах 1 этажа</t>
  </si>
  <si>
    <t xml:space="preserve">Имеется возможность цифровой проверки площади помещения 106 в пределах 1 этажа</t>
  </si>
  <si>
    <t xml:space="preserve">Имеется возможность цифровой проверки названия помещения 107 в пределах 1 этажа</t>
  </si>
  <si>
    <t xml:space="preserve">Имеется возможность цифровой проверки площади помещения 107 в пределах 1 этажа</t>
  </si>
  <si>
    <t xml:space="preserve">Имеется возможность цифровой проверки названия помещения 108 в пределах 1 этажа</t>
  </si>
  <si>
    <t xml:space="preserve">Имеется возможность цифровой проверки площади помещения 108 в пределах 1 этажа</t>
  </si>
  <si>
    <t xml:space="preserve">Имеется возможность цифровой проверки названия помещения 109 в пределах 1 этажа</t>
  </si>
  <si>
    <t xml:space="preserve">Имеется возможность цифровой проверки площади помещения 109 в пределах 1 этажа</t>
  </si>
  <si>
    <t xml:space="preserve">Имеется возможность цифровой проверки названия помещения 110 в пределах 1 этажа</t>
  </si>
  <si>
    <t xml:space="preserve">Имеется возможность цифровой проверки площади помещения 110 в пределах 1 этажа</t>
  </si>
  <si>
    <t xml:space="preserve">Имеется возможность цифровой проверки названия помещения 111 в пределах 1 этажа</t>
  </si>
  <si>
    <t xml:space="preserve">Имеется возможность цифровой проверки площади помещения 111 в пределах 1 этажа</t>
  </si>
  <si>
    <t xml:space="preserve">Информационное моделирование архитектурного раздела. Полы</t>
  </si>
  <si>
    <t xml:space="preserve">Перекрытия и полы. Конструкция пола замоделирована отдельно от конструкции перекрытия.</t>
  </si>
  <si>
    <t xml:space="preserve">При наличии пола</t>
  </si>
  <si>
    <t xml:space="preserve">Полы. Информационная модель перегородок не размещается на конструкции чистого пола</t>
  </si>
  <si>
    <t xml:space="preserve">Полы. Пирог пола замоделирован согласно чертежу</t>
  </si>
  <si>
    <t xml:space="preserve">Тип пола должен быть выполнение во всех указанных помещениях</t>
  </si>
  <si>
    <t xml:space="preserve">Конструктивные решения. Перемычки.</t>
  </si>
  <si>
    <t xml:space="preserve">Перемычки. Кол-во и геометрия перемычек ПР 1 согласно чертежам</t>
  </si>
  <si>
    <t xml:space="preserve">Перемычки. Кол-во и геометрия перемычек ПР 2 согласно чертежам</t>
  </si>
  <si>
    <t xml:space="preserve">Перемычки. Кол-во и геометрия перемычек ПР 3 согласно чертежам</t>
  </si>
  <si>
    <t xml:space="preserve">Перемычки. Кол-во и геометрия перемычек ПР 4 согласно чертежам</t>
  </si>
  <si>
    <t xml:space="preserve">Перемычки. Кол-во и геометрия перемычек ПР 5 согласно чертежам</t>
  </si>
  <si>
    <t xml:space="preserve">Перемычки. Кол-во и геометрия перемычек ПР 6 согласно чертежам</t>
  </si>
  <si>
    <t xml:space="preserve">Перемычки. Кол-во и геометрия перемычек ПР 7 и 7* согласно чертежам</t>
  </si>
  <si>
    <t xml:space="preserve">Перемычки. Кол-во и геометрия перемычек ПР 8 согласно чертежам</t>
  </si>
  <si>
    <t xml:space="preserve">Перемычки. Кол-во и геометрия перемычек ПР 9 согласно чертежам</t>
  </si>
  <si>
    <t xml:space="preserve">Перемычки. Кол-во и геометрия перемычек ПР 10 согласно чертежам</t>
  </si>
  <si>
    <t xml:space="preserve">Перемычки. Кол-во и геометрия перемычек ПР 11 согласно чертежам</t>
  </si>
  <si>
    <t xml:space="preserve">Перемычки. Кол-во и геометрия перемычек ПР 12 согласно чертежам</t>
  </si>
  <si>
    <t xml:space="preserve">Перемычки. Кол-во и геометрия перемычек ПР 13 согласно чертежам</t>
  </si>
  <si>
    <t xml:space="preserve">Перемычки. Кол-во и геометрия перемычек ПР 14 согласно чертежам</t>
  </si>
  <si>
    <t xml:space="preserve">Конструктивные решения. Лестница</t>
  </si>
  <si>
    <t xml:space="preserve">Лестница внутренняя. По оси 3. Лестница замоделирована</t>
  </si>
  <si>
    <t xml:space="preserve">Марши выполнены элементов "Лестница" на уровне LOG200. Заполнен параметр "Марка". Параметр "Марка
группы" для каждой лестницы по всей высоте уникальный. Для каждого марша заполнен "Порядковый
номер в группе". Параметр "Тип группы" назначен и имеет значение "Металлические конструкции"</t>
  </si>
  <si>
    <t xml:space="preserve">Лестница внутренняя. По оси 3. Размеры площадок по чертежам</t>
  </si>
  <si>
    <t xml:space="preserve">Характеристики проверяются по чертежам</t>
  </si>
  <si>
    <t xml:space="preserve">Лестница внутренняя. По оси 3.Замоделированы швелера по чертежам</t>
  </si>
  <si>
    <t xml:space="preserve">Лестница внутренняя. По оси 3.Кол-во и высота ступенек согласно чертежам</t>
  </si>
  <si>
    <t xml:space="preserve">Лестница внутренняя. По оси 3. Замоделированы ограждения согласно чертежам</t>
  </si>
  <si>
    <r>
      <rPr>
        <sz val="11"/>
        <color rgb="FF000000"/>
        <rFont val="Times New Roman"/>
        <family val="1"/>
        <charset val="204"/>
      </rPr>
      <t xml:space="preserve">Лестница внутренняя. П</t>
    </r>
    <r>
      <rPr>
        <sz val="11"/>
        <rFont val="Times New Roman"/>
        <family val="1"/>
        <charset val="204"/>
      </rPr>
      <t xml:space="preserve">о оси 5. Замоделирована</t>
    </r>
  </si>
  <si>
    <r>
      <rPr>
        <sz val="11"/>
        <color rgb="FF000000"/>
        <rFont val="Times New Roman"/>
        <family val="1"/>
        <charset val="204"/>
      </rPr>
      <t xml:space="preserve">Лестница внутренняя. П</t>
    </r>
    <r>
      <rPr>
        <sz val="11"/>
        <rFont val="Times New Roman"/>
        <family val="1"/>
        <charset val="204"/>
      </rPr>
      <t xml:space="preserve">о оси 5. </t>
    </r>
    <r>
      <rPr>
        <sz val="11"/>
        <color rgb="FF000000"/>
        <rFont val="Times New Roman"/>
        <family val="1"/>
        <charset val="204"/>
      </rPr>
      <t xml:space="preserve">Кол-во и высота ступенек согласно чертежам</t>
    </r>
  </si>
  <si>
    <r>
      <rPr>
        <sz val="11"/>
        <color rgb="FF000000"/>
        <rFont val="Times New Roman"/>
        <family val="1"/>
        <charset val="204"/>
      </rPr>
      <t xml:space="preserve">Лестница внешняя.</t>
    </r>
    <r>
      <rPr>
        <sz val="11"/>
        <rFont val="Times New Roman"/>
        <family val="1"/>
        <charset val="204"/>
      </rPr>
      <t xml:space="preserve"> Замоделирована</t>
    </r>
  </si>
  <si>
    <t xml:space="preserve">Лестница внешняя. Кол-во и высота ступенек согласно чертежам</t>
  </si>
  <si>
    <t xml:space="preserve">Конструктивные решения.  Перекрытия</t>
  </si>
  <si>
    <t xml:space="preserve">Замоделированы перекрытия на высотной отметке +750</t>
  </si>
  <si>
    <t xml:space="preserve">Замоделированы перекрытия на высотной отметке +3,250</t>
  </si>
  <si>
    <t xml:space="preserve">Замоделированы перекрытия на высотной отметке — 350</t>
  </si>
  <si>
    <t xml:space="preserve">Перекрытия имеют свойства по заданию</t>
  </si>
  <si>
    <t xml:space="preserve">Перекртыия выполнены элементами с геометрией соотвествующей LOG300. (выступы и попереченое
сечение). У всех элементов перекрытий заполнен параметр "Марка", "Марка группы", "Тип группы",
"Порядковый номер в группе". Параметр Тип группы имеет значение "Железобетонные конструкции"</t>
  </si>
  <si>
    <t xml:space="preserve">Конструктивные решения. Фундаменты</t>
  </si>
  <si>
    <t xml:space="preserve">Фундаменты выполнены частично</t>
  </si>
  <si>
    <t xml:space="preserve">Конструкции фундаментов выполнены не полностью по ПД. Есть недомоделированные части.</t>
  </si>
  <si>
    <t xml:space="preserve">Фундаменты выполнены в ЦИМ полностью</t>
  </si>
  <si>
    <t xml:space="preserve">Должны быть выполнены все промаркированные на плане фундаменты на соответсвующих отметках.</t>
  </si>
  <si>
    <t xml:space="preserve">Конструктивные решения. Крыша</t>
  </si>
  <si>
    <t xml:space="preserve">Замоделирована крыша</t>
  </si>
  <si>
    <t xml:space="preserve">Частичное выполнено</t>
  </si>
  <si>
    <t xml:space="preserve">Замоделирован H1:геометрическое представление</t>
  </si>
  <si>
    <t xml:space="preserve">Замоделирован H2: задан материал согласна чертежа</t>
  </si>
  <si>
    <t xml:space="preserve">Задан пирог кровли согласна чертежу</t>
  </si>
  <si>
    <t xml:space="preserve">Замоделирован парапет: </t>
  </si>
  <si>
    <t xml:space="preserve">Замоделирован фонарь</t>
  </si>
  <si>
    <t xml:space="preserve">Проверяем геометрию</t>
  </si>
  <si>
    <t xml:space="preserve">Выполнены отверстия под инженерные коммуникации и металлические конструкции</t>
  </si>
  <si>
    <t xml:space="preserve">Наличие отверстий более 4</t>
  </si>
  <si>
    <t xml:space="preserve">Входная группа</t>
  </si>
  <si>
    <t xml:space="preserve">Крыльцо. Замоделирована крыша крыльца согласна чертежам</t>
  </si>
  <si>
    <t xml:space="preserve">Крыльцо. Замоделировано крыльцо: геометрия</t>
  </si>
  <si>
    <t xml:space="preserve">Крыльцо. Замоделировано крыльцо: указан материал</t>
  </si>
  <si>
    <t xml:space="preserve">Крыльцо. Замоделированы колоны К4</t>
  </si>
  <si>
    <t xml:space="preserve">Колоннада. Замоделирована колонада</t>
  </si>
  <si>
    <t xml:space="preserve">Колоннада. Замоделирован фундамент</t>
  </si>
  <si>
    <t xml:space="preserve">Колоннада. Фундамент имеет армирование согласно чертежам</t>
  </si>
  <si>
    <t xml:space="preserve">Колоннада. Кол-во колонн соответствует чертежам</t>
  </si>
  <si>
    <t xml:space="preserve">Колоннада. Колонна замоделирована по чертежам</t>
  </si>
  <si>
    <t xml:space="preserve">Колоннада. Замоделированы обе балки колоннады</t>
  </si>
  <si>
    <t xml:space="preserve">Колоннада. Балка колоннады замоделированы по чертежам</t>
  </si>
  <si>
    <t xml:space="preserve">Геометрическое представление</t>
  </si>
  <si>
    <t xml:space="preserve">Чертежи</t>
  </si>
  <si>
    <r>
      <rPr>
        <sz val="12"/>
        <color rgb="FF000000"/>
        <rFont val=""/>
        <family val="1"/>
        <charset val="1"/>
      </rPr>
      <t xml:space="preserve">Чертежи. В ЦИМ есть чертеж п</t>
    </r>
    <r>
      <rPr>
        <sz val="12"/>
        <rFont val="Times New Roman"/>
        <family val="1"/>
        <charset val="204"/>
      </rPr>
      <t xml:space="preserve">лана первого этажа с экспликацией помещений</t>
    </r>
  </si>
  <si>
    <t xml:space="preserve">Проверяется наличие</t>
  </si>
  <si>
    <t xml:space="preserve">Чертежи. В чертеже плана первого этажа заполнена основная надпись</t>
  </si>
  <si>
    <t xml:space="preserve">Чертежи. В чертеже плана первого этажа есть координационные оси</t>
  </si>
  <si>
    <t xml:space="preserve">Чертежи. В чертеже плана первого этажа есть экспликация помещений</t>
  </si>
  <si>
    <t xml:space="preserve">Наличие и корректное отображение (корректность названия помещений и площадей не проверяется)</t>
  </si>
  <si>
    <t xml:space="preserve">Чертежи. В чертеже плана первого этажа указана цепочка размеров</t>
  </si>
  <si>
    <t xml:space="preserve">Чертежи. В ЦИМ есть чертеж фасада в осях 1-6</t>
  </si>
  <si>
    <t xml:space="preserve">Проверяется наличие в ЦИМ</t>
  </si>
  <si>
    <t xml:space="preserve">Чертежи. В чертеже фасада в осях 1-6 заполнена основная надпись</t>
  </si>
  <si>
    <t xml:space="preserve">Чертежи. В чертеже фасада в осях 1-6 есть высотные отметки</t>
  </si>
  <si>
    <t xml:space="preserve">Полностью и корректно оформленные</t>
  </si>
  <si>
    <t xml:space="preserve">Чертежи. В чертеже фасада в осях 1-6 есть указания по отделке фасадов</t>
  </si>
  <si>
    <t xml:space="preserve">В</t>
  </si>
  <si>
    <t xml:space="preserve">Информационное моделирование: инженерные системы и  оборудование</t>
  </si>
  <si>
    <t xml:space="preserve">Информационное моделирование раздела ИОС</t>
  </si>
  <si>
    <t xml:space="preserve">На проверку предоставлена ИМ раздела ИОС в проприетарном формате</t>
  </si>
  <si>
    <t xml:space="preserve">Наличие ИМ с правильным названием в СОД</t>
  </si>
  <si>
    <t xml:space="preserve">Система B1. Замоделирована система отопления B1</t>
  </si>
  <si>
    <t xml:space="preserve">Замоделирована частично/не полностью. Есть обозначение системы хотя бы у одного элемента</t>
  </si>
  <si>
    <t xml:space="preserve">Система B1. Замоделированы все элементы системы</t>
  </si>
  <si>
    <t xml:space="preserve">Проверятся наличие и корректное расположение элементов сети в ЦИМ в соответствии со схемой обвязки. </t>
  </si>
  <si>
    <t xml:space="preserve">Система B1. Замоделированы все трудопроводы</t>
  </si>
  <si>
    <r>
      <rPr>
        <sz val="11"/>
        <rFont val="Times New Roman"/>
        <family val="1"/>
        <charset val="204"/>
      </rPr>
      <t xml:space="preserve">Замоделированы все трубопроводах согласно схемы. Обрывов сети и отсутствие оборудования не допускается. Правильный диаметр
</t>
    </r>
  </si>
  <si>
    <t xml:space="preserve">Система B1. Указан материал трубопроводов</t>
  </si>
  <si>
    <t xml:space="preserve"> Указан материал согласно заданию у всех трубопроводов</t>
  </si>
  <si>
    <t xml:space="preserve">Система В1. Создана аксонометрия B1 </t>
  </si>
  <si>
    <t xml:space="preserve">Корректно оформлена аксонометрия</t>
  </si>
  <si>
    <r>
      <rPr>
        <sz val="12"/>
        <color rgb="FF000000"/>
        <rFont val="Times New Roman"/>
        <family val="1"/>
        <charset val="204"/>
      </rPr>
      <t xml:space="preserve">Система В1. Аксонометрия ИОС В1</t>
    </r>
    <r>
      <rPr>
        <sz val="11"/>
        <rFont val="Times New Roman"/>
        <family val="1"/>
        <charset val="204"/>
      </rPr>
      <t xml:space="preserve"> размещена в СОД в формате электронного подлинника</t>
    </r>
  </si>
  <si>
    <t xml:space="preserve">STDL</t>
  </si>
  <si>
    <r>
      <rPr>
        <sz val="11"/>
        <rFont val=""/>
        <family val="1"/>
        <charset val="1"/>
      </rPr>
      <t xml:space="preserve">STDL. Библиотеки оборудования находятся в СОД в формате RFA и RST (</t>
    </r>
    <r>
      <rPr>
        <sz val="11"/>
        <color rgb="FF000000"/>
        <rFont val="Times New Roman"/>
        <family val="1"/>
        <charset val="204"/>
      </rPr>
      <t xml:space="preserve">Эл.водонагреватель AEG EWH 100 Trend</t>
    </r>
    <r>
      <rPr>
        <sz val="11"/>
        <rFont val=""/>
        <family val="1"/>
        <charset val="1"/>
      </rPr>
      <t xml:space="preserve">)</t>
    </r>
  </si>
  <si>
    <r>
      <rPr>
        <sz val="11"/>
        <rFont val="Times New Roman"/>
        <family val="1"/>
        <charset val="204"/>
      </rPr>
      <t xml:space="preserve">В СОД находятся файлы библиотек </t>
    </r>
    <r>
      <rPr>
        <sz val="12"/>
        <rFont val="Times New Roman"/>
        <family val="1"/>
        <charset val="204"/>
      </rPr>
      <t xml:space="preserve">в формате RFA и RST с правильным названием согласно Приложению 4</t>
    </r>
  </si>
  <si>
    <r>
      <rPr>
        <sz val="12"/>
        <rFont val=""/>
        <family val="1"/>
        <charset val="1"/>
      </rPr>
      <t xml:space="preserve">STDL. Геометрия э</t>
    </r>
    <r>
      <rPr>
        <sz val="12"/>
        <color rgb="FF000000"/>
        <rFont val="Times New Roman"/>
        <family val="1"/>
        <charset val="204"/>
      </rPr>
      <t xml:space="preserve">л.водонагреватель AEG EWH 100 Trend</t>
    </r>
    <r>
      <rPr>
        <sz val="12"/>
        <rFont val="Times New Roman"/>
        <family val="1"/>
        <charset val="204"/>
      </rPr>
      <t xml:space="preserve"> в </t>
    </r>
    <r>
      <rPr>
        <sz val="11"/>
        <rFont val=""/>
        <family val="1"/>
        <charset val="1"/>
      </rPr>
      <t xml:space="preserve">Библиотеки оборудования согласно заданию</t>
    </r>
  </si>
  <si>
    <t xml:space="preserve">Точные габариты  необходимо измерить проверить</t>
  </si>
  <si>
    <r>
      <rPr>
        <sz val="11"/>
        <rFont val="Times New Roman"/>
        <family val="1"/>
        <charset val="204"/>
      </rPr>
      <t xml:space="preserve">STDL. Наличие типоразмеров</t>
    </r>
    <r>
      <rPr>
        <sz val="12"/>
        <rFont val="Times New Roman"/>
        <family val="1"/>
        <charset val="204"/>
      </rPr>
      <t xml:space="preserve"> э</t>
    </r>
    <r>
      <rPr>
        <sz val="12"/>
        <color rgb="FF000000"/>
        <rFont val="Times New Roman"/>
        <family val="1"/>
        <charset val="204"/>
      </rPr>
      <t xml:space="preserve">л.водонагреватель AEG EWH 100 Trend</t>
    </r>
    <r>
      <rPr>
        <sz val="12"/>
        <rFont val="Times New Roman"/>
        <family val="1"/>
        <charset val="204"/>
      </rPr>
      <t xml:space="preserve"> в Библиотеки оборудования </t>
    </r>
  </si>
  <si>
    <t xml:space="preserve">Должны меняться типоразмеры из выпадающего списка</t>
  </si>
  <si>
    <r>
      <rPr>
        <sz val="11"/>
        <rFont val="Times New Roman"/>
        <family val="1"/>
        <charset val="204"/>
      </rPr>
      <t xml:space="preserve">STDL. Наличие  точек подключения </t>
    </r>
    <r>
      <rPr>
        <sz val="12"/>
        <rFont val="Times New Roman"/>
        <family val="1"/>
        <charset val="204"/>
      </rPr>
      <t xml:space="preserve">э</t>
    </r>
    <r>
      <rPr>
        <sz val="12"/>
        <color rgb="FF000000"/>
        <rFont val="Times New Roman"/>
        <family val="1"/>
        <charset val="204"/>
      </rPr>
      <t xml:space="preserve">л.водонагреватель AEG EWH 100 Trend</t>
    </r>
    <r>
      <rPr>
        <sz val="12"/>
        <rFont val="Times New Roman"/>
        <family val="1"/>
        <charset val="204"/>
      </rPr>
      <t xml:space="preserve"> в Библиотеки оборудования </t>
    </r>
  </si>
  <si>
    <t xml:space="preserve">BIM-модель в формате IFC содержит разработанные библиотеки инженерного оборудования</t>
  </si>
  <si>
    <t xml:space="preserve">Библиотеки разработанные в модуле B есть в модели в формате IFC</t>
  </si>
  <si>
    <t xml:space="preserve">Хотя бы у одной из разработанных библиотек есть УГО</t>
  </si>
  <si>
    <t xml:space="preserve">для Revit УГО отображается только в Низкой детализации. Для Renga в Уловной или Символьной</t>
  </si>
  <si>
    <t xml:space="preserve">Г</t>
  </si>
  <si>
    <t xml:space="preserve">Управление проектом, координация и адаптация информационной модели</t>
  </si>
  <si>
    <t xml:space="preserve">Координация информационной модели</t>
  </si>
  <si>
    <t xml:space="preserve">На проверку ЦИМ передана в формате IFC как сводная модель из проприетарного
формата разработки. </t>
  </si>
  <si>
    <t xml:space="preserve"> Маркер файла в СОД "Файл загружен полностью». Проверка наличия по правильному наименованию файла согласно приложению 4 </t>
  </si>
  <si>
    <t xml:space="preserve">ЦИМ из Revit/Renga загружена в СОД в формате IFC 4.00</t>
  </si>
  <si>
    <t xml:space="preserve">должен быть обязательно Reference View 1.2</t>
  </si>
  <si>
    <t xml:space="preserve">В консолидированной ЦИМ IFC из Revit/Renga отсутствуют коллизии наборов: Стены и
Перекрытия</t>
  </si>
  <si>
    <t xml:space="preserve">Интервал мягких коллизий 25
</t>
  </si>
  <si>
    <t xml:space="preserve">В консолидированной ЦИМ IFC из Renga отсутствуют коллизии наборов: Стены и Трубы</t>
  </si>
  <si>
    <t xml:space="preserve">В консолидированной ЦИМ IFC из Renga отсутствуют коллизии наборов: Перекрытия и
Трубы</t>
  </si>
  <si>
    <t xml:space="preserve">Маппирование </t>
  </si>
  <si>
    <t xml:space="preserve"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</si>
  <si>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Наличие параметров</t>
  </si>
  <si>
    <t xml:space="preserve"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</si>
  <si>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Все параметры заполнены</t>
  </si>
  <si>
    <t xml:space="preserve"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</si>
  <si>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</si>
  <si>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</si>
  <si>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</si>
  <si>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У элементов Типа Стена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</si>
  <si>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Стена в консолидированной модели IFC по заданию, есть
группа параметров Pset_Quantities , имеет заполненные параметры Приложения 5</t>
  </si>
  <si>
    <t xml:space="preserve">У элементов Типа Перекрытие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</si>
  <si>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Перекрытие в консолидированной модели IFC по заданию, есть
группа параметров Pset_Quantities , имеет содержит заполненные параметры Приложения 5</t>
  </si>
  <si>
    <t xml:space="preserve">У элементов Типа Дверь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</si>
  <si>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Дверь в консолидированной модели IFC по заданию, есть
группа параметров Pset_Quantities , группа имеет заполненные параметры Приложения 5</t>
  </si>
  <si>
    <t xml:space="preserve">У элементов Типа Колонна в консолидированной модели IFC по заданию, есть
группа параметров Pset_Quantities , группа содержит параметры Приложения 5</t>
  </si>
  <si>
    <t xml:space="preserve">План-график Модуля А связан с элементами ЦИМ по заданию. 4D Симуляция воспроизводиться корректно.</t>
  </si>
  <si>
    <t xml:space="preserve">Можно запустить симуляцию. Должны последовательно строиться Колонны. </t>
  </si>
  <si>
    <t xml:space="preserve">Чертежи.  Чертеж плана первого этажа размещен в СОД</t>
  </si>
  <si>
    <t xml:space="preserve">В виде электронного подлинника</t>
  </si>
  <si>
    <t xml:space="preserve">Чертежи. Чертеж плана первого этажа подписан ЭЦП</t>
  </si>
  <si>
    <t xml:space="preserve">Подписание участником с запросом на подпись у ГЭ</t>
  </si>
  <si>
    <r>
      <rPr>
        <sz val="11"/>
        <color rgb="FF000000"/>
        <rFont val=""/>
        <family val="1"/>
        <charset val="1"/>
      </rPr>
      <t xml:space="preserve">Чертежи.  Чертеж ф</t>
    </r>
    <r>
      <rPr>
        <sz val="11"/>
        <rFont val="Times New Roman"/>
        <family val="1"/>
        <charset val="204"/>
      </rPr>
      <t xml:space="preserve">асада в осях 1-6 размешен </t>
    </r>
    <r>
      <rPr>
        <sz val="11"/>
        <color rgb="FF000000"/>
        <rFont val=""/>
        <family val="1"/>
        <charset val="1"/>
      </rPr>
      <t xml:space="preserve">в СОД </t>
    </r>
    <r>
      <rPr>
        <sz val="11"/>
        <color rgb="FF000000"/>
        <rFont val="Times New Roman"/>
        <family val="1"/>
        <charset val="204"/>
      </rPr>
      <t xml:space="preserve">в виде электронного подлинника</t>
    </r>
  </si>
  <si>
    <r>
      <rPr>
        <sz val="11"/>
        <color rgb="FF000000"/>
        <rFont val=""/>
        <family val="1"/>
        <charset val="1"/>
      </rPr>
      <t xml:space="preserve">Чертежи.  Чертеж ф</t>
    </r>
    <r>
      <rPr>
        <sz val="11"/>
        <rFont val="Times New Roman"/>
        <family val="1"/>
        <charset val="204"/>
      </rPr>
      <t xml:space="preserve">асада в осях 1-6, размещенный в СОД, подписан ЭЦП</t>
    </r>
  </si>
  <si>
    <t xml:space="preserve">Д</t>
  </si>
  <si>
    <t xml:space="preserve">Предоставление и защита проекта</t>
  </si>
  <si>
    <t xml:space="preserve">Представление и защита проекта</t>
  </si>
  <si>
    <t xml:space="preserve">Файл презентации размещен в среде общих данных проекта</t>
  </si>
  <si>
    <t xml:space="preserve">Участник отвечал на вопросы расширенно, с пояснениями</t>
  </si>
  <si>
    <t xml:space="preserve">Необходимо задавать вопросы по теме компетенции Вопросы строительной и проектной части не требуются. </t>
  </si>
  <si>
    <t xml:space="preserve">Доклад занял менее/ровно 10 минут</t>
  </si>
  <si>
    <t xml:space="preserve">С</t>
  </si>
  <si>
    <t xml:space="preserve">Доклад по итогам работы проектной группы</t>
  </si>
  <si>
    <t xml:space="preserve">Доклада не сделан.</t>
  </si>
  <si>
    <t xml:space="preserve"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</si>
  <si>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 xml:space="preserve"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</si>
  <si>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 xml:space="preserve"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</si>
  <si>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 xml:space="preserve">Наглядность и качество визуального представления презентации</t>
  </si>
  <si>
    <t xml:space="preserve">Визуальное представление не выполнено.</t>
  </si>
  <si>
    <t xml:space="preserve">Уровень визуального представления — слабый. Трудно прочитать информацию на слайде. Общий смысл презентации не понятен.</t>
  </si>
  <si>
    <t xml:space="preserve">Уровень визуального представления — хороший. Информация  легко читается.</t>
  </si>
  <si>
    <t xml:space="preserve">Уровень визуального представления — сильный. Информация легко читается.  Понятен общий смысл презентации</t>
  </si>
  <si>
    <t xml:space="preserve">Наглядность и качество визуального представления разработанной модели</t>
  </si>
  <si>
    <t xml:space="preserve"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</si>
  <si>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 xml:space="preserve"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</si>
  <si>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 xml:space="preserve"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</si>
  <si>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 xml:space="preserve">Ответы на вопросы по итогам доклада</t>
  </si>
  <si>
    <t xml:space="preserve">На вопросы экспертов не были даны ответы.</t>
  </si>
  <si>
    <t xml:space="preserve">Ответы на вопросы экспертов неверны или часто не верны.</t>
  </si>
  <si>
    <t xml:space="preserve">Ответы на вопросы экспертов в большинстве своем верны.</t>
  </si>
  <si>
    <t xml:space="preserve">Ответы на вопросы экспертов грамотны, лаконичны, аргументированы.</t>
  </si>
  <si>
    <t xml:space="preserve">Оценка речи докладчиков</t>
  </si>
  <si>
    <t xml:space="preserve">Вступление  зачитано по бумаге, речь не понятна, присутствуют ошибки в речи или тексте презентационного материала</t>
  </si>
  <si>
    <t xml:space="preserve"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</si>
  <si>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 xml:space="preserve"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</si>
  <si>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 xml:space="preserve"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</si>
  <si>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 xml:space="preserve">Итого</t>
  </si>
  <si>
    <t xml:space="preserve">Перечень профессиональных задач</t>
  </si>
  <si>
    <t xml:space="preserve">Деловое общение и работа в команде</t>
  </si>
  <si>
    <t xml:space="preserve">Планирование и управление производственным процессом</t>
  </si>
  <si>
    <t xml:space="preserve">Информационное моделирование зданий и сооружений</t>
  </si>
  <si>
    <t xml:space="preserve">Информационное моделирование инженерных систем и оборудования</t>
  </si>
  <si>
    <t xml:space="preserve">Управление проектом и координация информационных моделей</t>
  </si>
  <si>
    <t xml:space="preserve">Презентация и защита собственных идей и разработок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</si>
</sst>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9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 val="true"/>
      <sz val="11"/>
      <color rgb="FFFFFFFF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2"/>
      <color rgb="FF000000"/>
      <name val=""/>
      <family val="1"/>
      <charset val="1"/>
    </font>
    <font>
      <sz val="12"/>
      <name val="Times New Roman"/>
      <family val="1"/>
      <charset val="204"/>
    </font>
    <font>
      <sz val="12"/>
      <name val=""/>
      <family val="1"/>
      <charset val="1"/>
    </font>
    <font>
      <sz val="12"/>
      <color rgb="FF000000"/>
      <name val="Times New Roman"/>
      <family val="1"/>
      <charset val="204"/>
    </font>
    <font>
      <sz val="11"/>
      <name val=""/>
      <family val="1"/>
      <charset val="1"/>
    </font>
    <font>
      <sz val="11"/>
      <color rgb="FF000000"/>
      <name val=""/>
      <family val="1"/>
      <charset val="1"/>
    </font>
    <font>
      <b val="true"/>
      <sz val="12"/>
      <color rgb="FF000000"/>
      <name val="Times New Roman"/>
      <family val="1"/>
      <charset val="204"/>
    </font>
    <font>
      <b val="true"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8" activeCellId="0" sqref="D178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1" width="8.5"/>
    <col collapsed="false" customWidth="true" hidden="false" outlineLevel="0" max="2" min="2" style="2" width="39.88"/>
    <col collapsed="false" customWidth="true" hidden="false" outlineLevel="0" max="3" min="3" style="1" width="14.38"/>
    <col collapsed="false" customWidth="true" hidden="false" outlineLevel="0" max="4" min="4" style="2" width="41"/>
    <col collapsed="false" customWidth="true" hidden="false" outlineLevel="0" max="5" min="5" style="1" width="13.25"/>
    <col collapsed="false" customWidth="true" hidden="false" outlineLevel="0" max="6" min="6" style="2" width="35.88"/>
    <col collapsed="false" customWidth="true" hidden="false" outlineLevel="0" max="7" min="7" style="1" width="26"/>
    <col collapsed="false" customWidth="true" hidden="false" outlineLevel="0" max="8" min="8" style="1" width="11.25"/>
    <col collapsed="false" customWidth="true" hidden="false" outlineLevel="0" max="9" min="9" style="1" width="13.88"/>
    <col collapsed="false" customWidth="false" hidden="false" outlineLevel="0" max="11" min="10" style="3" width="10.5"/>
  </cols>
  <sheetData>
    <row r="2" customFormat="false" ht="68.25" hidden="false" customHeight="true" outlineLevel="0" collapsed="false">
      <c r="B2" s="4" t="s">
        <v>0</v>
      </c>
      <c r="D2" s="5" t="s">
        <v>1</v>
      </c>
    </row>
    <row r="3" customFormat="false" ht="33.75" hidden="false" customHeight="true" outlineLevel="0" collapsed="false">
      <c r="B3" s="4" t="s">
        <v>2</v>
      </c>
      <c r="D3" s="5" t="s">
        <v>3</v>
      </c>
    </row>
    <row r="5" s="8" customFormat="true" ht="33.75" hidden="false" customHeight="true" outlineLevel="0" collapsed="false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/>
      <c r="K5" s="7"/>
    </row>
    <row r="7" s="12" customFormat="true" ht="18.75" hidden="false" customHeight="false" outlineLevel="0" collapsed="false">
      <c r="A7" s="9" t="s">
        <v>13</v>
      </c>
      <c r="B7" s="10" t="s">
        <v>14</v>
      </c>
      <c r="C7" s="9"/>
      <c r="D7" s="10"/>
      <c r="E7" s="9"/>
      <c r="F7" s="10"/>
      <c r="G7" s="9"/>
      <c r="H7" s="9"/>
      <c r="I7" s="11" t="n">
        <f aca="false">SUM(I8:I15)</f>
        <v>6</v>
      </c>
      <c r="J7" s="7"/>
      <c r="K7" s="7"/>
    </row>
    <row r="8" customFormat="false" ht="15.75" hidden="false" customHeight="false" outlineLevel="0" collapsed="false">
      <c r="A8" s="13" t="n">
        <v>1</v>
      </c>
      <c r="B8" s="14" t="s">
        <v>15</v>
      </c>
      <c r="C8" s="15"/>
      <c r="D8" s="16"/>
      <c r="E8" s="15"/>
      <c r="F8" s="16"/>
      <c r="G8" s="15"/>
      <c r="H8" s="15"/>
      <c r="I8" s="17"/>
    </row>
    <row r="9" customFormat="false" ht="45" hidden="false" customHeight="false" outlineLevel="0" collapsed="false">
      <c r="A9" s="13"/>
      <c r="B9" s="18"/>
      <c r="C9" s="13" t="s">
        <v>16</v>
      </c>
      <c r="D9" s="18" t="s">
        <v>17</v>
      </c>
      <c r="E9" s="13"/>
      <c r="F9" s="18" t="s">
        <v>18</v>
      </c>
      <c r="G9" s="13"/>
      <c r="H9" s="13" t="n">
        <v>1</v>
      </c>
      <c r="I9" s="13" t="n">
        <v>0.5</v>
      </c>
    </row>
    <row r="10" customFormat="false" ht="45" hidden="false" customHeight="false" outlineLevel="0" collapsed="false">
      <c r="A10" s="13"/>
      <c r="B10" s="18"/>
      <c r="C10" s="13" t="s">
        <v>16</v>
      </c>
      <c r="D10" s="18" t="s">
        <v>19</v>
      </c>
      <c r="E10" s="13"/>
      <c r="F10" s="18" t="s">
        <v>20</v>
      </c>
      <c r="G10" s="13"/>
      <c r="H10" s="13" t="n">
        <v>2</v>
      </c>
      <c r="I10" s="13" t="n">
        <v>0.5</v>
      </c>
    </row>
    <row r="11" customFormat="false" ht="60" hidden="false" customHeight="false" outlineLevel="0" collapsed="false">
      <c r="A11" s="13"/>
      <c r="B11" s="18"/>
      <c r="C11" s="13" t="s">
        <v>16</v>
      </c>
      <c r="D11" s="19" t="s">
        <v>21</v>
      </c>
      <c r="E11" s="13"/>
      <c r="F11" s="19" t="s">
        <v>22</v>
      </c>
      <c r="G11" s="13"/>
      <c r="H11" s="13" t="n">
        <v>2</v>
      </c>
      <c r="I11" s="13" t="n">
        <v>2</v>
      </c>
    </row>
    <row r="12" customFormat="false" ht="30" hidden="false" customHeight="false" outlineLevel="0" collapsed="false">
      <c r="A12" s="13"/>
      <c r="B12" s="18"/>
      <c r="C12" s="13" t="s">
        <v>16</v>
      </c>
      <c r="D12" s="19" t="s">
        <v>23</v>
      </c>
      <c r="E12" s="13"/>
      <c r="F12" s="19" t="s">
        <v>24</v>
      </c>
      <c r="G12" s="13"/>
      <c r="H12" s="13" t="n">
        <v>2</v>
      </c>
      <c r="I12" s="13" t="n">
        <v>1</v>
      </c>
    </row>
    <row r="13" customFormat="false" ht="30" hidden="false" customHeight="false" outlineLevel="0" collapsed="false">
      <c r="A13" s="13"/>
      <c r="B13" s="18"/>
      <c r="C13" s="13" t="s">
        <v>16</v>
      </c>
      <c r="D13" s="18" t="s">
        <v>25</v>
      </c>
      <c r="E13" s="13"/>
      <c r="F13" s="18" t="s">
        <v>26</v>
      </c>
      <c r="G13" s="13"/>
      <c r="H13" s="13" t="n">
        <v>2</v>
      </c>
      <c r="I13" s="13" t="n">
        <v>1</v>
      </c>
    </row>
    <row r="14" customFormat="false" ht="49.35" hidden="false" customHeight="false" outlineLevel="0" collapsed="false">
      <c r="A14" s="13"/>
      <c r="B14" s="18"/>
      <c r="C14" s="13" t="s">
        <v>16</v>
      </c>
      <c r="D14" s="18" t="s">
        <v>27</v>
      </c>
      <c r="E14" s="13"/>
      <c r="F14" s="18" t="s">
        <v>28</v>
      </c>
      <c r="G14" s="13"/>
      <c r="H14" s="13" t="n">
        <v>2</v>
      </c>
      <c r="I14" s="13" t="n">
        <v>1</v>
      </c>
    </row>
    <row r="16" s="23" customFormat="true" ht="32.25" hidden="false" customHeight="true" outlineLevel="0" collapsed="false">
      <c r="A16" s="20" t="s">
        <v>29</v>
      </c>
      <c r="B16" s="21" t="s">
        <v>30</v>
      </c>
      <c r="C16" s="20"/>
      <c r="D16" s="21"/>
      <c r="E16" s="20"/>
      <c r="F16" s="21"/>
      <c r="G16" s="20"/>
      <c r="H16" s="20"/>
      <c r="I16" s="22" t="n">
        <f aca="false">SUM(I17:I152)</f>
        <v>44.5</v>
      </c>
      <c r="J16" s="20" t="n">
        <v>41.5</v>
      </c>
      <c r="K16" s="20"/>
    </row>
    <row r="17" s="23" customFormat="true" ht="25.3" hidden="false" customHeight="false" outlineLevel="0" collapsed="false">
      <c r="A17" s="24" t="n">
        <v>1</v>
      </c>
      <c r="B17" s="25" t="s">
        <v>31</v>
      </c>
      <c r="C17" s="26"/>
      <c r="D17" s="27"/>
      <c r="E17" s="26"/>
      <c r="F17" s="27"/>
      <c r="G17" s="26"/>
      <c r="H17" s="26"/>
      <c r="I17" s="28"/>
      <c r="J17" s="29"/>
      <c r="K17" s="29"/>
    </row>
    <row r="18" s="23" customFormat="true" ht="25.3" hidden="false" customHeight="false" outlineLevel="0" collapsed="false">
      <c r="A18" s="24"/>
      <c r="B18" s="25"/>
      <c r="C18" s="24" t="s">
        <v>16</v>
      </c>
      <c r="D18" s="30" t="s">
        <v>32</v>
      </c>
      <c r="E18" s="24"/>
      <c r="F18" s="30" t="s">
        <v>33</v>
      </c>
      <c r="G18" s="24"/>
      <c r="H18" s="24" t="n">
        <v>2</v>
      </c>
      <c r="I18" s="24" t="n">
        <v>0.25</v>
      </c>
      <c r="J18" s="29"/>
      <c r="K18" s="29"/>
    </row>
    <row r="19" s="31" customFormat="true" ht="37.3" hidden="false" customHeight="false" outlineLevel="0" collapsed="false">
      <c r="A19" s="24"/>
      <c r="B19" s="25"/>
      <c r="C19" s="24" t="s">
        <v>16</v>
      </c>
      <c r="D19" s="25" t="s">
        <v>34</v>
      </c>
      <c r="E19" s="24"/>
      <c r="F19" s="30" t="s">
        <v>35</v>
      </c>
      <c r="G19" s="24"/>
      <c r="H19" s="24" t="n">
        <v>1</v>
      </c>
      <c r="I19" s="24" t="n">
        <v>0.25</v>
      </c>
      <c r="J19" s="29"/>
      <c r="K19" s="29"/>
    </row>
    <row r="20" s="23" customFormat="true" ht="59.6" hidden="false" customHeight="true" outlineLevel="0" collapsed="false">
      <c r="A20" s="24"/>
      <c r="B20" s="25"/>
      <c r="C20" s="24" t="s">
        <v>16</v>
      </c>
      <c r="D20" s="25" t="s">
        <v>36</v>
      </c>
      <c r="E20" s="24"/>
      <c r="F20" s="30" t="s">
        <v>37</v>
      </c>
      <c r="G20" s="24"/>
      <c r="H20" s="24" t="n">
        <v>1</v>
      </c>
      <c r="I20" s="24" t="n">
        <v>0.25</v>
      </c>
      <c r="J20" s="29"/>
      <c r="K20" s="29"/>
    </row>
    <row r="21" s="23" customFormat="true" ht="65.05" hidden="false" customHeight="true" outlineLevel="0" collapsed="false">
      <c r="A21" s="24"/>
      <c r="B21" s="25"/>
      <c r="C21" s="24" t="s">
        <v>16</v>
      </c>
      <c r="D21" s="25" t="s">
        <v>38</v>
      </c>
      <c r="E21" s="24"/>
      <c r="F21" s="25" t="s">
        <v>39</v>
      </c>
      <c r="G21" s="24"/>
      <c r="H21" s="24" t="n">
        <v>1</v>
      </c>
      <c r="I21" s="24" t="n">
        <v>0.25</v>
      </c>
      <c r="J21" s="29"/>
      <c r="K21" s="29"/>
    </row>
    <row r="22" s="23" customFormat="true" ht="25.3" hidden="false" customHeight="false" outlineLevel="0" collapsed="false">
      <c r="A22" s="24"/>
      <c r="B22" s="25"/>
      <c r="C22" s="24" t="s">
        <v>16</v>
      </c>
      <c r="D22" s="25" t="s">
        <v>40</v>
      </c>
      <c r="E22" s="24"/>
      <c r="F22" s="25"/>
      <c r="G22" s="24"/>
      <c r="H22" s="24" t="n">
        <v>3</v>
      </c>
      <c r="I22" s="24" t="n">
        <v>1</v>
      </c>
      <c r="J22" s="29"/>
      <c r="K22" s="29"/>
    </row>
    <row r="23" s="23" customFormat="true" ht="49.35" hidden="false" customHeight="false" outlineLevel="0" collapsed="false">
      <c r="A23" s="24"/>
      <c r="B23" s="25"/>
      <c r="C23" s="24" t="s">
        <v>16</v>
      </c>
      <c r="D23" s="25" t="s">
        <v>41</v>
      </c>
      <c r="E23" s="24"/>
      <c r="F23" s="25" t="s">
        <v>42</v>
      </c>
      <c r="G23" s="24"/>
      <c r="H23" s="24" t="n">
        <v>3</v>
      </c>
      <c r="I23" s="24" t="n">
        <v>0.25</v>
      </c>
      <c r="J23" s="29"/>
      <c r="K23" s="29"/>
    </row>
    <row r="24" s="23" customFormat="true" ht="13.8" hidden="false" customHeight="false" outlineLevel="0" collapsed="false">
      <c r="A24" s="24"/>
      <c r="B24" s="25"/>
      <c r="C24" s="24" t="s">
        <v>16</v>
      </c>
      <c r="D24" s="25" t="s">
        <v>43</v>
      </c>
      <c r="E24" s="24"/>
      <c r="F24" s="25" t="s">
        <v>44</v>
      </c>
      <c r="G24" s="24"/>
      <c r="H24" s="24" t="n">
        <v>3</v>
      </c>
      <c r="I24" s="24" t="n">
        <v>1</v>
      </c>
      <c r="J24" s="29"/>
      <c r="K24" s="29"/>
    </row>
    <row r="25" s="23" customFormat="true" ht="13.8" hidden="false" customHeight="false" outlineLevel="0" collapsed="false">
      <c r="A25" s="24"/>
      <c r="B25" s="25"/>
      <c r="C25" s="24" t="s">
        <v>16</v>
      </c>
      <c r="D25" s="25" t="s">
        <v>45</v>
      </c>
      <c r="E25" s="24"/>
      <c r="F25" s="25" t="s">
        <v>46</v>
      </c>
      <c r="G25" s="24"/>
      <c r="H25" s="24" t="n">
        <v>3</v>
      </c>
      <c r="I25" s="24" t="n">
        <v>0.25</v>
      </c>
      <c r="J25" s="29"/>
      <c r="K25" s="29"/>
    </row>
    <row r="26" s="23" customFormat="true" ht="13.8" hidden="false" customHeight="false" outlineLevel="0" collapsed="false">
      <c r="A26" s="24"/>
      <c r="B26" s="25"/>
      <c r="C26" s="24" t="s">
        <v>16</v>
      </c>
      <c r="D26" s="25" t="s">
        <v>47</v>
      </c>
      <c r="E26" s="24"/>
      <c r="F26" s="25" t="s">
        <v>48</v>
      </c>
      <c r="G26" s="24"/>
      <c r="H26" s="24" t="n">
        <v>3</v>
      </c>
      <c r="I26" s="24" t="n">
        <v>0.25</v>
      </c>
      <c r="J26" s="29"/>
      <c r="K26" s="29"/>
    </row>
    <row r="27" s="23" customFormat="true" ht="25.3" hidden="false" customHeight="false" outlineLevel="0" collapsed="false">
      <c r="A27" s="24"/>
      <c r="B27" s="25"/>
      <c r="C27" s="24" t="s">
        <v>16</v>
      </c>
      <c r="D27" s="25" t="s">
        <v>49</v>
      </c>
      <c r="E27" s="24"/>
      <c r="F27" s="25"/>
      <c r="G27" s="24"/>
      <c r="H27" s="24" t="n">
        <v>3</v>
      </c>
      <c r="I27" s="24" t="n">
        <v>0.25</v>
      </c>
      <c r="J27" s="29"/>
      <c r="K27" s="29"/>
    </row>
    <row r="28" s="23" customFormat="true" ht="25.3" hidden="false" customHeight="false" outlineLevel="0" collapsed="false">
      <c r="A28" s="24"/>
      <c r="B28" s="25"/>
      <c r="C28" s="24" t="s">
        <v>16</v>
      </c>
      <c r="D28" s="25" t="s">
        <v>50</v>
      </c>
      <c r="E28" s="24"/>
      <c r="F28" s="25"/>
      <c r="G28" s="24"/>
      <c r="H28" s="24" t="n">
        <v>3</v>
      </c>
      <c r="I28" s="24" t="n">
        <v>0.5</v>
      </c>
      <c r="J28" s="29"/>
      <c r="K28" s="29"/>
    </row>
    <row r="29" s="23" customFormat="true" ht="25.3" hidden="false" customHeight="false" outlineLevel="0" collapsed="false">
      <c r="A29" s="24"/>
      <c r="B29" s="25"/>
      <c r="C29" s="24" t="s">
        <v>16</v>
      </c>
      <c r="D29" s="25" t="s">
        <v>51</v>
      </c>
      <c r="E29" s="24"/>
      <c r="F29" s="25" t="s">
        <v>52</v>
      </c>
      <c r="G29" s="24"/>
      <c r="H29" s="24" t="n">
        <v>3</v>
      </c>
      <c r="I29" s="24" t="n">
        <v>0.25</v>
      </c>
      <c r="J29" s="29"/>
      <c r="K29" s="29"/>
    </row>
    <row r="30" s="23" customFormat="true" ht="25.3" hidden="false" customHeight="false" outlineLevel="0" collapsed="false">
      <c r="A30" s="24"/>
      <c r="B30" s="25"/>
      <c r="C30" s="24" t="s">
        <v>16</v>
      </c>
      <c r="D30" s="25" t="s">
        <v>53</v>
      </c>
      <c r="E30" s="24"/>
      <c r="F30" s="25" t="s">
        <v>52</v>
      </c>
      <c r="G30" s="24"/>
      <c r="H30" s="24" t="n">
        <v>3</v>
      </c>
      <c r="I30" s="24" t="n">
        <v>0.25</v>
      </c>
      <c r="J30" s="29"/>
      <c r="K30" s="29"/>
    </row>
    <row r="31" s="23" customFormat="true" ht="25.3" hidden="false" customHeight="false" outlineLevel="0" collapsed="false">
      <c r="A31" s="24"/>
      <c r="B31" s="25"/>
      <c r="C31" s="24" t="s">
        <v>16</v>
      </c>
      <c r="D31" s="25" t="s">
        <v>54</v>
      </c>
      <c r="E31" s="24"/>
      <c r="F31" s="25"/>
      <c r="G31" s="24"/>
      <c r="H31" s="24" t="n">
        <v>3</v>
      </c>
      <c r="I31" s="24" t="n">
        <v>0.25</v>
      </c>
      <c r="J31" s="29"/>
      <c r="K31" s="29"/>
    </row>
    <row r="32" s="23" customFormat="true" ht="25.3" hidden="false" customHeight="false" outlineLevel="0" collapsed="false">
      <c r="A32" s="24"/>
      <c r="B32" s="25"/>
      <c r="C32" s="24" t="s">
        <v>16</v>
      </c>
      <c r="D32" s="25" t="s">
        <v>55</v>
      </c>
      <c r="E32" s="24"/>
      <c r="F32" s="25"/>
      <c r="G32" s="24"/>
      <c r="H32" s="24" t="n">
        <v>3</v>
      </c>
      <c r="I32" s="24" t="n">
        <v>0.25</v>
      </c>
      <c r="J32" s="29"/>
      <c r="K32" s="29"/>
    </row>
    <row r="33" s="23" customFormat="true" ht="13.8" hidden="false" customHeight="false" outlineLevel="0" collapsed="false">
      <c r="A33" s="24"/>
      <c r="B33" s="25"/>
      <c r="C33" s="24" t="s">
        <v>16</v>
      </c>
      <c r="D33" s="25" t="s">
        <v>56</v>
      </c>
      <c r="E33" s="24"/>
      <c r="F33" s="25" t="s">
        <v>57</v>
      </c>
      <c r="G33" s="24"/>
      <c r="H33" s="24" t="n">
        <v>3</v>
      </c>
      <c r="I33" s="24" t="n">
        <v>1</v>
      </c>
      <c r="J33" s="29"/>
      <c r="K33" s="29"/>
    </row>
    <row r="34" s="23" customFormat="true" ht="13.8" hidden="false" customHeight="false" outlineLevel="0" collapsed="false">
      <c r="A34" s="24"/>
      <c r="B34" s="25"/>
      <c r="C34" s="24" t="s">
        <v>16</v>
      </c>
      <c r="D34" s="25" t="s">
        <v>58</v>
      </c>
      <c r="E34" s="24"/>
      <c r="F34" s="25" t="s">
        <v>57</v>
      </c>
      <c r="G34" s="24"/>
      <c r="H34" s="24" t="n">
        <v>3</v>
      </c>
      <c r="I34" s="24" t="n">
        <v>1</v>
      </c>
      <c r="J34" s="29"/>
      <c r="K34" s="29"/>
    </row>
    <row r="35" s="23" customFormat="true" ht="13.8" hidden="false" customHeight="false" outlineLevel="0" collapsed="false">
      <c r="A35" s="24"/>
      <c r="B35" s="25"/>
      <c r="C35" s="24"/>
      <c r="D35" s="25"/>
      <c r="E35" s="24"/>
      <c r="F35" s="25"/>
      <c r="G35" s="24"/>
      <c r="H35" s="24"/>
      <c r="I35" s="24"/>
      <c r="J35" s="29"/>
      <c r="K35" s="29"/>
    </row>
    <row r="36" s="23" customFormat="true" ht="25.3" hidden="false" customHeight="false" outlineLevel="0" collapsed="false">
      <c r="A36" s="24" t="n">
        <v>2</v>
      </c>
      <c r="B36" s="25" t="s">
        <v>59</v>
      </c>
      <c r="C36" s="26"/>
      <c r="D36" s="27"/>
      <c r="E36" s="26"/>
      <c r="F36" s="27"/>
      <c r="G36" s="26"/>
      <c r="H36" s="26"/>
      <c r="I36" s="28"/>
      <c r="J36" s="29"/>
      <c r="K36" s="29"/>
    </row>
    <row r="37" s="23" customFormat="true" ht="15" hidden="false" customHeight="false" outlineLevel="0" collapsed="false">
      <c r="A37" s="24"/>
      <c r="B37" s="25"/>
      <c r="C37" s="24" t="s">
        <v>16</v>
      </c>
      <c r="D37" s="25" t="s">
        <v>60</v>
      </c>
      <c r="E37" s="24"/>
      <c r="F37" s="25"/>
      <c r="G37" s="24"/>
      <c r="H37" s="24" t="n">
        <v>3</v>
      </c>
      <c r="I37" s="24" t="n">
        <v>0.25</v>
      </c>
      <c r="J37" s="29"/>
      <c r="K37" s="29"/>
    </row>
    <row r="38" s="23" customFormat="true" ht="13.8" hidden="false" customHeight="false" outlineLevel="0" collapsed="false">
      <c r="A38" s="24"/>
      <c r="B38" s="25"/>
      <c r="C38" s="24" t="s">
        <v>16</v>
      </c>
      <c r="D38" s="25" t="s">
        <v>61</v>
      </c>
      <c r="E38" s="24"/>
      <c r="F38" s="25"/>
      <c r="G38" s="24"/>
      <c r="H38" s="24" t="n">
        <v>3</v>
      </c>
      <c r="I38" s="24" t="n">
        <v>0.5</v>
      </c>
      <c r="J38" s="29"/>
      <c r="K38" s="29"/>
    </row>
    <row r="39" s="23" customFormat="true" ht="13.8" hidden="false" customHeight="false" outlineLevel="0" collapsed="false">
      <c r="A39" s="24"/>
      <c r="B39" s="25"/>
      <c r="C39" s="24" t="s">
        <v>16</v>
      </c>
      <c r="D39" s="25" t="s">
        <v>62</v>
      </c>
      <c r="E39" s="24"/>
      <c r="F39" s="25"/>
      <c r="G39" s="24"/>
      <c r="H39" s="24" t="n">
        <v>3</v>
      </c>
      <c r="I39" s="24" t="n">
        <v>0.5</v>
      </c>
      <c r="J39" s="29"/>
      <c r="K39" s="29"/>
    </row>
    <row r="40" s="23" customFormat="true" ht="49.35" hidden="false" customHeight="false" outlineLevel="0" collapsed="false">
      <c r="A40" s="24"/>
      <c r="B40" s="25"/>
      <c r="C40" s="24" t="s">
        <v>16</v>
      </c>
      <c r="D40" s="25" t="s">
        <v>63</v>
      </c>
      <c r="E40" s="24"/>
      <c r="F40" s="25" t="s">
        <v>64</v>
      </c>
      <c r="G40" s="24"/>
      <c r="H40" s="24" t="n">
        <v>3</v>
      </c>
      <c r="I40" s="24" t="n">
        <v>0.5</v>
      </c>
      <c r="J40" s="29"/>
      <c r="K40" s="29"/>
    </row>
    <row r="41" s="23" customFormat="true" ht="13.8" hidden="false" customHeight="false" outlineLevel="0" collapsed="false">
      <c r="A41" s="24"/>
      <c r="B41" s="25"/>
      <c r="C41" s="24" t="s">
        <v>16</v>
      </c>
      <c r="D41" s="25" t="s">
        <v>65</v>
      </c>
      <c r="E41" s="24"/>
      <c r="F41" s="25"/>
      <c r="G41" s="24"/>
      <c r="H41" s="24" t="n">
        <v>3</v>
      </c>
      <c r="I41" s="24" t="n">
        <v>0.5</v>
      </c>
      <c r="J41" s="29"/>
      <c r="K41" s="29"/>
    </row>
    <row r="42" s="23" customFormat="true" ht="13.8" hidden="false" customHeight="false" outlineLevel="0" collapsed="false">
      <c r="A42" s="24"/>
      <c r="B42" s="25"/>
      <c r="C42" s="24" t="s">
        <v>16</v>
      </c>
      <c r="D42" s="25" t="s">
        <v>66</v>
      </c>
      <c r="E42" s="24"/>
      <c r="F42" s="25"/>
      <c r="G42" s="24"/>
      <c r="H42" s="24" t="n">
        <v>3</v>
      </c>
      <c r="I42" s="24" t="n">
        <v>0.5</v>
      </c>
      <c r="J42" s="29"/>
      <c r="K42" s="29"/>
    </row>
    <row r="43" s="23" customFormat="true" ht="13.8" hidden="false" customHeight="false" outlineLevel="0" collapsed="false">
      <c r="A43" s="24"/>
      <c r="B43" s="25"/>
      <c r="C43" s="24"/>
      <c r="D43" s="25" t="s">
        <v>67</v>
      </c>
      <c r="E43" s="24"/>
      <c r="F43" s="25"/>
      <c r="G43" s="24"/>
      <c r="H43" s="24" t="n">
        <v>3</v>
      </c>
      <c r="I43" s="24" t="n">
        <v>0.5</v>
      </c>
      <c r="J43" s="29"/>
      <c r="K43" s="29"/>
    </row>
    <row r="44" s="23" customFormat="true" ht="13.8" hidden="false" customHeight="false" outlineLevel="0" collapsed="false">
      <c r="A44" s="24"/>
      <c r="B44" s="25"/>
      <c r="C44" s="24" t="s">
        <v>16</v>
      </c>
      <c r="D44" s="25" t="s">
        <v>68</v>
      </c>
      <c r="E44" s="24"/>
      <c r="F44" s="25" t="s">
        <v>69</v>
      </c>
      <c r="G44" s="24"/>
      <c r="H44" s="24" t="n">
        <v>3</v>
      </c>
      <c r="I44" s="24" t="n">
        <v>0.5</v>
      </c>
      <c r="J44" s="29"/>
      <c r="K44" s="29"/>
    </row>
    <row r="45" s="23" customFormat="true" ht="25.3" hidden="false" customHeight="false" outlineLevel="0" collapsed="false">
      <c r="A45" s="24"/>
      <c r="B45" s="25"/>
      <c r="C45" s="24" t="s">
        <v>16</v>
      </c>
      <c r="D45" s="25" t="s">
        <v>70</v>
      </c>
      <c r="E45" s="24"/>
      <c r="F45" s="25"/>
      <c r="G45" s="24"/>
      <c r="H45" s="24" t="n">
        <v>3</v>
      </c>
      <c r="I45" s="24" t="n">
        <v>1</v>
      </c>
      <c r="J45" s="29"/>
      <c r="K45" s="29"/>
    </row>
    <row r="46" s="23" customFormat="true" ht="49.35" hidden="false" customHeight="false" outlineLevel="0" collapsed="false">
      <c r="A46" s="24"/>
      <c r="B46" s="25"/>
      <c r="C46" s="24" t="s">
        <v>16</v>
      </c>
      <c r="D46" s="25" t="s">
        <v>71</v>
      </c>
      <c r="E46" s="24"/>
      <c r="F46" s="25" t="s">
        <v>64</v>
      </c>
      <c r="G46" s="24"/>
      <c r="H46" s="24" t="n">
        <v>3</v>
      </c>
      <c r="I46" s="24" t="n">
        <v>0.5</v>
      </c>
      <c r="J46" s="29"/>
      <c r="K46" s="29"/>
    </row>
    <row r="47" s="23" customFormat="true" ht="25.3" hidden="false" customHeight="false" outlineLevel="0" collapsed="false">
      <c r="A47" s="24"/>
      <c r="B47" s="25"/>
      <c r="C47" s="24" t="s">
        <v>16</v>
      </c>
      <c r="D47" s="25" t="s">
        <v>72</v>
      </c>
      <c r="E47" s="24"/>
      <c r="F47" s="25"/>
      <c r="G47" s="24"/>
      <c r="H47" s="24" t="n">
        <v>3</v>
      </c>
      <c r="I47" s="24" t="n">
        <v>0.5</v>
      </c>
      <c r="J47" s="29"/>
      <c r="K47" s="29"/>
    </row>
    <row r="48" s="23" customFormat="true" ht="25.3" hidden="false" customHeight="false" outlineLevel="0" collapsed="false">
      <c r="A48" s="24"/>
      <c r="B48" s="25"/>
      <c r="C48" s="24" t="s">
        <v>16</v>
      </c>
      <c r="D48" s="25" t="s">
        <v>73</v>
      </c>
      <c r="E48" s="24"/>
      <c r="F48" s="25"/>
      <c r="G48" s="24"/>
      <c r="H48" s="24" t="n">
        <v>3</v>
      </c>
      <c r="I48" s="24" t="n">
        <v>0.5</v>
      </c>
      <c r="J48" s="29"/>
      <c r="K48" s="29"/>
    </row>
    <row r="49" s="23" customFormat="true" ht="25.3" hidden="false" customHeight="false" outlineLevel="0" collapsed="false">
      <c r="A49" s="24"/>
      <c r="B49" s="25"/>
      <c r="C49" s="24" t="s">
        <v>16</v>
      </c>
      <c r="D49" s="25" t="s">
        <v>74</v>
      </c>
      <c r="E49" s="24"/>
      <c r="F49" s="25"/>
      <c r="G49" s="24"/>
      <c r="H49" s="24" t="n">
        <v>3</v>
      </c>
      <c r="I49" s="24" t="n">
        <v>0.5</v>
      </c>
      <c r="J49" s="29"/>
      <c r="K49" s="29"/>
    </row>
    <row r="50" s="23" customFormat="true" ht="49.35" hidden="false" customHeight="false" outlineLevel="0" collapsed="false">
      <c r="A50" s="24"/>
      <c r="B50" s="25"/>
      <c r="C50" s="24" t="s">
        <v>16</v>
      </c>
      <c r="D50" s="25" t="s">
        <v>75</v>
      </c>
      <c r="E50" s="24"/>
      <c r="F50" s="25" t="s">
        <v>64</v>
      </c>
      <c r="G50" s="24"/>
      <c r="H50" s="24" t="n">
        <v>3</v>
      </c>
      <c r="I50" s="24" t="n">
        <v>0.5</v>
      </c>
      <c r="J50" s="29"/>
      <c r="K50" s="29"/>
    </row>
    <row r="51" s="23" customFormat="true" ht="25.3" hidden="false" customHeight="false" outlineLevel="0" collapsed="false">
      <c r="A51" s="24"/>
      <c r="B51" s="25"/>
      <c r="C51" s="24" t="s">
        <v>16</v>
      </c>
      <c r="D51" s="25" t="s">
        <v>76</v>
      </c>
      <c r="E51" s="24"/>
      <c r="F51" s="25"/>
      <c r="G51" s="24"/>
      <c r="H51" s="24" t="n">
        <v>3</v>
      </c>
      <c r="I51" s="24" t="n">
        <v>0.5</v>
      </c>
      <c r="J51" s="29"/>
      <c r="K51" s="29"/>
    </row>
    <row r="52" s="23" customFormat="true" ht="25.3" hidden="false" customHeight="false" outlineLevel="0" collapsed="false">
      <c r="A52" s="24"/>
      <c r="B52" s="25"/>
      <c r="C52" s="24" t="s">
        <v>16</v>
      </c>
      <c r="D52" s="25" t="s">
        <v>77</v>
      </c>
      <c r="E52" s="24"/>
      <c r="F52" s="25"/>
      <c r="G52" s="24"/>
      <c r="H52" s="24" t="n">
        <v>3</v>
      </c>
      <c r="I52" s="24" t="n">
        <v>0.5</v>
      </c>
      <c r="J52" s="29"/>
      <c r="K52" s="29"/>
    </row>
    <row r="53" s="23" customFormat="true" ht="25.3" hidden="false" customHeight="false" outlineLevel="0" collapsed="false">
      <c r="A53" s="24"/>
      <c r="B53" s="25"/>
      <c r="C53" s="24" t="s">
        <v>16</v>
      </c>
      <c r="D53" s="25" t="s">
        <v>78</v>
      </c>
      <c r="E53" s="24"/>
      <c r="F53" s="25"/>
      <c r="G53" s="24"/>
      <c r="H53" s="24" t="n">
        <v>3</v>
      </c>
      <c r="I53" s="24" t="n">
        <v>0.5</v>
      </c>
      <c r="J53" s="29"/>
      <c r="K53" s="29"/>
    </row>
    <row r="54" s="23" customFormat="true" ht="49.35" hidden="false" customHeight="false" outlineLevel="0" collapsed="false">
      <c r="A54" s="24"/>
      <c r="B54" s="25"/>
      <c r="C54" s="24" t="s">
        <v>16</v>
      </c>
      <c r="D54" s="25" t="s">
        <v>79</v>
      </c>
      <c r="E54" s="24"/>
      <c r="F54" s="25" t="s">
        <v>64</v>
      </c>
      <c r="G54" s="24"/>
      <c r="H54" s="24" t="n">
        <v>3</v>
      </c>
      <c r="I54" s="24" t="n">
        <v>0.5</v>
      </c>
      <c r="J54" s="29"/>
      <c r="K54" s="29"/>
    </row>
    <row r="55" s="23" customFormat="true" ht="25.3" hidden="false" customHeight="false" outlineLevel="0" collapsed="false">
      <c r="A55" s="24" t="n">
        <v>3</v>
      </c>
      <c r="B55" s="25" t="s">
        <v>80</v>
      </c>
      <c r="C55" s="26"/>
      <c r="D55" s="27"/>
      <c r="E55" s="26"/>
      <c r="F55" s="27"/>
      <c r="G55" s="26"/>
      <c r="H55" s="26"/>
      <c r="I55" s="28"/>
      <c r="J55" s="29"/>
      <c r="K55" s="29"/>
    </row>
    <row r="56" s="23" customFormat="true" ht="37.3" hidden="false" customHeight="false" outlineLevel="0" collapsed="false">
      <c r="A56" s="24"/>
      <c r="B56" s="25"/>
      <c r="C56" s="32" t="s">
        <v>16</v>
      </c>
      <c r="D56" s="33" t="s">
        <v>81</v>
      </c>
      <c r="E56" s="32"/>
      <c r="F56" s="34" t="s">
        <v>82</v>
      </c>
      <c r="G56" s="34"/>
      <c r="H56" s="32" t="n">
        <v>5</v>
      </c>
      <c r="I56" s="32" t="n">
        <v>0.1</v>
      </c>
      <c r="J56" s="29"/>
      <c r="K56" s="29"/>
    </row>
    <row r="57" s="23" customFormat="true" ht="25.3" hidden="false" customHeight="false" outlineLevel="0" collapsed="false">
      <c r="A57" s="24"/>
      <c r="B57" s="25"/>
      <c r="C57" s="32" t="s">
        <v>16</v>
      </c>
      <c r="D57" s="33" t="s">
        <v>83</v>
      </c>
      <c r="E57" s="32"/>
      <c r="F57" s="34" t="s">
        <v>84</v>
      </c>
      <c r="G57" s="34"/>
      <c r="H57" s="32" t="n">
        <v>5</v>
      </c>
      <c r="I57" s="32" t="n">
        <v>0.1</v>
      </c>
      <c r="J57" s="29"/>
      <c r="K57" s="29"/>
    </row>
    <row r="58" s="23" customFormat="true" ht="25.3" hidden="false" customHeight="false" outlineLevel="0" collapsed="false">
      <c r="A58" s="24"/>
      <c r="B58" s="25"/>
      <c r="C58" s="32" t="s">
        <v>16</v>
      </c>
      <c r="D58" s="33" t="s">
        <v>85</v>
      </c>
      <c r="E58" s="32"/>
      <c r="F58" s="34" t="s">
        <v>82</v>
      </c>
      <c r="G58" s="34"/>
      <c r="H58" s="32" t="n">
        <v>5</v>
      </c>
      <c r="I58" s="32" t="n">
        <v>0.1</v>
      </c>
      <c r="J58" s="29"/>
      <c r="K58" s="29"/>
    </row>
    <row r="59" s="23" customFormat="true" ht="25.3" hidden="false" customHeight="false" outlineLevel="0" collapsed="false">
      <c r="A59" s="24"/>
      <c r="B59" s="25"/>
      <c r="C59" s="32" t="s">
        <v>16</v>
      </c>
      <c r="D59" s="33" t="s">
        <v>86</v>
      </c>
      <c r="E59" s="32"/>
      <c r="F59" s="34" t="s">
        <v>84</v>
      </c>
      <c r="G59" s="34"/>
      <c r="H59" s="32" t="n">
        <v>5</v>
      </c>
      <c r="I59" s="32" t="n">
        <v>0.1</v>
      </c>
      <c r="J59" s="29"/>
      <c r="K59" s="29"/>
    </row>
    <row r="60" s="23" customFormat="true" ht="25.3" hidden="false" customHeight="false" outlineLevel="0" collapsed="false">
      <c r="A60" s="24"/>
      <c r="B60" s="25"/>
      <c r="C60" s="32" t="s">
        <v>16</v>
      </c>
      <c r="D60" s="33" t="s">
        <v>87</v>
      </c>
      <c r="E60" s="32"/>
      <c r="F60" s="34" t="s">
        <v>82</v>
      </c>
      <c r="G60" s="34"/>
      <c r="H60" s="32" t="n">
        <v>5</v>
      </c>
      <c r="I60" s="32" t="n">
        <v>0.1</v>
      </c>
      <c r="J60" s="29"/>
      <c r="K60" s="29"/>
    </row>
    <row r="61" s="23" customFormat="true" ht="25.3" hidden="false" customHeight="false" outlineLevel="0" collapsed="false">
      <c r="A61" s="24"/>
      <c r="B61" s="25"/>
      <c r="C61" s="32" t="s">
        <v>16</v>
      </c>
      <c r="D61" s="33" t="s">
        <v>88</v>
      </c>
      <c r="E61" s="32"/>
      <c r="F61" s="34" t="s">
        <v>84</v>
      </c>
      <c r="G61" s="34"/>
      <c r="H61" s="32" t="n">
        <v>5</v>
      </c>
      <c r="I61" s="32" t="n">
        <v>0.1</v>
      </c>
      <c r="J61" s="29"/>
      <c r="K61" s="29"/>
    </row>
    <row r="62" s="23" customFormat="true" ht="25.3" hidden="false" customHeight="false" outlineLevel="0" collapsed="false">
      <c r="A62" s="24"/>
      <c r="B62" s="25"/>
      <c r="C62" s="32" t="s">
        <v>16</v>
      </c>
      <c r="D62" s="33" t="s">
        <v>89</v>
      </c>
      <c r="E62" s="32"/>
      <c r="F62" s="34" t="s">
        <v>82</v>
      </c>
      <c r="G62" s="34"/>
      <c r="H62" s="32" t="n">
        <v>5</v>
      </c>
      <c r="I62" s="32" t="n">
        <v>0.1</v>
      </c>
      <c r="J62" s="29"/>
      <c r="K62" s="29"/>
    </row>
    <row r="63" s="23" customFormat="true" ht="25.3" hidden="false" customHeight="false" outlineLevel="0" collapsed="false">
      <c r="A63" s="24"/>
      <c r="B63" s="25"/>
      <c r="C63" s="32" t="s">
        <v>16</v>
      </c>
      <c r="D63" s="33" t="s">
        <v>90</v>
      </c>
      <c r="E63" s="32"/>
      <c r="F63" s="34" t="s">
        <v>84</v>
      </c>
      <c r="G63" s="34"/>
      <c r="H63" s="32" t="n">
        <v>5</v>
      </c>
      <c r="I63" s="32" t="n">
        <v>0.1</v>
      </c>
      <c r="J63" s="29"/>
      <c r="K63" s="29"/>
    </row>
    <row r="64" s="23" customFormat="true" ht="25.3" hidden="false" customHeight="false" outlineLevel="0" collapsed="false">
      <c r="A64" s="24"/>
      <c r="B64" s="25"/>
      <c r="C64" s="32" t="s">
        <v>16</v>
      </c>
      <c r="D64" s="33" t="s">
        <v>91</v>
      </c>
      <c r="E64" s="32"/>
      <c r="F64" s="34" t="s">
        <v>82</v>
      </c>
      <c r="G64" s="34"/>
      <c r="H64" s="32" t="n">
        <v>5</v>
      </c>
      <c r="I64" s="32" t="n">
        <v>0.1</v>
      </c>
      <c r="J64" s="29"/>
      <c r="K64" s="29"/>
    </row>
    <row r="65" s="23" customFormat="true" ht="25.3" hidden="false" customHeight="false" outlineLevel="0" collapsed="false">
      <c r="A65" s="24"/>
      <c r="B65" s="25"/>
      <c r="C65" s="32" t="s">
        <v>16</v>
      </c>
      <c r="D65" s="33" t="s">
        <v>92</v>
      </c>
      <c r="E65" s="32"/>
      <c r="F65" s="34" t="s">
        <v>84</v>
      </c>
      <c r="G65" s="34"/>
      <c r="H65" s="32" t="n">
        <v>5</v>
      </c>
      <c r="I65" s="32" t="n">
        <v>0.1</v>
      </c>
      <c r="J65" s="29"/>
      <c r="K65" s="29"/>
    </row>
    <row r="66" s="23" customFormat="true" ht="25.3" hidden="false" customHeight="false" outlineLevel="0" collapsed="false">
      <c r="A66" s="24"/>
      <c r="B66" s="25"/>
      <c r="C66" s="32" t="s">
        <v>16</v>
      </c>
      <c r="D66" s="33" t="s">
        <v>93</v>
      </c>
      <c r="E66" s="32"/>
      <c r="F66" s="34" t="s">
        <v>82</v>
      </c>
      <c r="G66" s="34"/>
      <c r="H66" s="32" t="n">
        <v>5</v>
      </c>
      <c r="I66" s="32" t="n">
        <v>0.1</v>
      </c>
      <c r="J66" s="29"/>
      <c r="K66" s="29"/>
    </row>
    <row r="67" s="23" customFormat="true" ht="25.3" hidden="false" customHeight="false" outlineLevel="0" collapsed="false">
      <c r="A67" s="24"/>
      <c r="B67" s="25"/>
      <c r="C67" s="32" t="s">
        <v>16</v>
      </c>
      <c r="D67" s="33" t="s">
        <v>94</v>
      </c>
      <c r="E67" s="32"/>
      <c r="F67" s="34" t="s">
        <v>84</v>
      </c>
      <c r="G67" s="34"/>
      <c r="H67" s="32" t="n">
        <v>5</v>
      </c>
      <c r="I67" s="32" t="n">
        <v>0.1</v>
      </c>
      <c r="J67" s="29"/>
      <c r="K67" s="29"/>
    </row>
    <row r="68" s="23" customFormat="true" ht="25.3" hidden="false" customHeight="false" outlineLevel="0" collapsed="false">
      <c r="A68" s="24"/>
      <c r="B68" s="25"/>
      <c r="C68" s="32" t="s">
        <v>16</v>
      </c>
      <c r="D68" s="33" t="s">
        <v>95</v>
      </c>
      <c r="E68" s="32"/>
      <c r="F68" s="34" t="s">
        <v>82</v>
      </c>
      <c r="G68" s="34"/>
      <c r="H68" s="32" t="n">
        <v>5</v>
      </c>
      <c r="I68" s="32" t="n">
        <v>0.1</v>
      </c>
      <c r="J68" s="29"/>
      <c r="K68" s="29"/>
    </row>
    <row r="69" s="23" customFormat="true" ht="25.3" hidden="false" customHeight="false" outlineLevel="0" collapsed="false">
      <c r="A69" s="24"/>
      <c r="B69" s="25"/>
      <c r="C69" s="32" t="s">
        <v>16</v>
      </c>
      <c r="D69" s="33" t="s">
        <v>96</v>
      </c>
      <c r="E69" s="32"/>
      <c r="F69" s="34" t="s">
        <v>84</v>
      </c>
      <c r="G69" s="34"/>
      <c r="H69" s="32" t="n">
        <v>5</v>
      </c>
      <c r="I69" s="32" t="n">
        <v>0.1</v>
      </c>
      <c r="J69" s="29"/>
      <c r="K69" s="29"/>
    </row>
    <row r="70" s="23" customFormat="true" ht="25.3" hidden="false" customHeight="false" outlineLevel="0" collapsed="false">
      <c r="A70" s="24"/>
      <c r="B70" s="25"/>
      <c r="C70" s="32" t="s">
        <v>16</v>
      </c>
      <c r="D70" s="33" t="s">
        <v>97</v>
      </c>
      <c r="E70" s="32"/>
      <c r="F70" s="34" t="s">
        <v>82</v>
      </c>
      <c r="G70" s="34"/>
      <c r="H70" s="32" t="n">
        <v>5</v>
      </c>
      <c r="I70" s="32" t="n">
        <v>0.1</v>
      </c>
      <c r="J70" s="29"/>
      <c r="K70" s="29"/>
    </row>
    <row r="71" s="23" customFormat="true" ht="25.3" hidden="false" customHeight="false" outlineLevel="0" collapsed="false">
      <c r="A71" s="24"/>
      <c r="B71" s="25"/>
      <c r="C71" s="32" t="s">
        <v>16</v>
      </c>
      <c r="D71" s="33" t="s">
        <v>98</v>
      </c>
      <c r="E71" s="32"/>
      <c r="F71" s="34" t="s">
        <v>84</v>
      </c>
      <c r="G71" s="34"/>
      <c r="H71" s="32" t="n">
        <v>5</v>
      </c>
      <c r="I71" s="32" t="n">
        <v>0.1</v>
      </c>
      <c r="J71" s="29"/>
      <c r="K71" s="29"/>
    </row>
    <row r="72" s="23" customFormat="true" ht="25.3" hidden="false" customHeight="false" outlineLevel="0" collapsed="false">
      <c r="A72" s="24"/>
      <c r="B72" s="25"/>
      <c r="C72" s="32" t="s">
        <v>16</v>
      </c>
      <c r="D72" s="33" t="s">
        <v>99</v>
      </c>
      <c r="E72" s="32"/>
      <c r="F72" s="34" t="s">
        <v>82</v>
      </c>
      <c r="G72" s="34"/>
      <c r="H72" s="32" t="n">
        <v>5</v>
      </c>
      <c r="I72" s="32" t="n">
        <v>0.1</v>
      </c>
      <c r="J72" s="29"/>
      <c r="K72" s="29"/>
    </row>
    <row r="73" s="23" customFormat="true" ht="25.3" hidden="false" customHeight="false" outlineLevel="0" collapsed="false">
      <c r="A73" s="24"/>
      <c r="B73" s="25"/>
      <c r="C73" s="32" t="s">
        <v>16</v>
      </c>
      <c r="D73" s="33" t="s">
        <v>100</v>
      </c>
      <c r="E73" s="32"/>
      <c r="F73" s="34" t="s">
        <v>84</v>
      </c>
      <c r="G73" s="34"/>
      <c r="H73" s="32" t="n">
        <v>5</v>
      </c>
      <c r="I73" s="32" t="n">
        <v>0.1</v>
      </c>
      <c r="J73" s="29"/>
      <c r="K73" s="29"/>
    </row>
    <row r="74" s="23" customFormat="true" ht="25.3" hidden="false" customHeight="false" outlineLevel="0" collapsed="false">
      <c r="A74" s="24"/>
      <c r="B74" s="25"/>
      <c r="C74" s="32" t="s">
        <v>16</v>
      </c>
      <c r="D74" s="33" t="s">
        <v>101</v>
      </c>
      <c r="E74" s="32"/>
      <c r="F74" s="34" t="s">
        <v>82</v>
      </c>
      <c r="G74" s="34"/>
      <c r="H74" s="32" t="n">
        <v>5</v>
      </c>
      <c r="I74" s="32" t="n">
        <v>0.1</v>
      </c>
      <c r="J74" s="29"/>
      <c r="K74" s="29"/>
    </row>
    <row r="75" s="23" customFormat="true" ht="25.3" hidden="false" customHeight="false" outlineLevel="0" collapsed="false">
      <c r="A75" s="24"/>
      <c r="B75" s="25"/>
      <c r="C75" s="32" t="s">
        <v>16</v>
      </c>
      <c r="D75" s="33" t="s">
        <v>102</v>
      </c>
      <c r="E75" s="32"/>
      <c r="F75" s="34" t="s">
        <v>84</v>
      </c>
      <c r="G75" s="34"/>
      <c r="H75" s="32" t="n">
        <v>5</v>
      </c>
      <c r="I75" s="32" t="n">
        <v>0.1</v>
      </c>
      <c r="J75" s="29"/>
      <c r="K75" s="29"/>
    </row>
    <row r="76" s="23" customFormat="true" ht="25.3" hidden="false" customHeight="false" outlineLevel="0" collapsed="false">
      <c r="A76" s="24"/>
      <c r="B76" s="25"/>
      <c r="C76" s="32" t="s">
        <v>16</v>
      </c>
      <c r="D76" s="33" t="s">
        <v>103</v>
      </c>
      <c r="E76" s="32"/>
      <c r="F76" s="34" t="s">
        <v>82</v>
      </c>
      <c r="G76" s="34"/>
      <c r="H76" s="32" t="n">
        <v>5</v>
      </c>
      <c r="I76" s="32" t="n">
        <v>0.1</v>
      </c>
      <c r="J76" s="29"/>
      <c r="K76" s="29"/>
    </row>
    <row r="77" s="23" customFormat="true" ht="25.3" hidden="false" customHeight="false" outlineLevel="0" collapsed="false">
      <c r="A77" s="24"/>
      <c r="B77" s="25"/>
      <c r="C77" s="32" t="s">
        <v>16</v>
      </c>
      <c r="D77" s="33" t="s">
        <v>104</v>
      </c>
      <c r="E77" s="32"/>
      <c r="F77" s="34" t="s">
        <v>84</v>
      </c>
      <c r="G77" s="34"/>
      <c r="H77" s="32" t="n">
        <v>5</v>
      </c>
      <c r="I77" s="32" t="n">
        <v>0.1</v>
      </c>
      <c r="J77" s="29"/>
      <c r="K77" s="29"/>
    </row>
    <row r="78" s="23" customFormat="true" ht="15" hidden="false" customHeight="false" outlineLevel="0" collapsed="false">
      <c r="A78" s="24"/>
      <c r="B78" s="25"/>
      <c r="C78" s="24"/>
      <c r="D78" s="25"/>
      <c r="E78" s="24"/>
      <c r="F78" s="25"/>
      <c r="G78" s="24"/>
      <c r="H78" s="24"/>
      <c r="I78" s="24"/>
      <c r="J78" s="29"/>
      <c r="K78" s="29"/>
    </row>
    <row r="79" s="23" customFormat="true" ht="25.3" hidden="false" customHeight="false" outlineLevel="0" collapsed="false">
      <c r="A79" s="24" t="n">
        <v>4</v>
      </c>
      <c r="B79" s="25" t="s">
        <v>105</v>
      </c>
      <c r="C79" s="26"/>
      <c r="D79" s="27"/>
      <c r="E79" s="26"/>
      <c r="F79" s="27"/>
      <c r="G79" s="26"/>
      <c r="H79" s="26"/>
      <c r="I79" s="28"/>
      <c r="J79" s="29"/>
      <c r="K79" s="29"/>
    </row>
    <row r="80" s="23" customFormat="true" ht="37.3" hidden="false" customHeight="false" outlineLevel="0" collapsed="false">
      <c r="A80" s="24"/>
      <c r="B80" s="25"/>
      <c r="C80" s="32" t="s">
        <v>16</v>
      </c>
      <c r="D80" s="33" t="s">
        <v>106</v>
      </c>
      <c r="E80" s="32"/>
      <c r="F80" s="34" t="s">
        <v>107</v>
      </c>
      <c r="G80" s="34"/>
      <c r="H80" s="32" t="n">
        <v>3</v>
      </c>
      <c r="I80" s="32" t="n">
        <v>0.1</v>
      </c>
      <c r="J80" s="29"/>
      <c r="K80" s="29"/>
    </row>
    <row r="81" s="23" customFormat="true" ht="25.3" hidden="false" customHeight="false" outlineLevel="0" collapsed="false">
      <c r="A81" s="24"/>
      <c r="B81" s="25"/>
      <c r="C81" s="32" t="s">
        <v>16</v>
      </c>
      <c r="D81" s="33" t="s">
        <v>108</v>
      </c>
      <c r="E81" s="32"/>
      <c r="F81" s="34"/>
      <c r="G81" s="34"/>
      <c r="H81" s="32" t="n">
        <v>3</v>
      </c>
      <c r="I81" s="32" t="n">
        <v>0.25</v>
      </c>
      <c r="J81" s="29"/>
      <c r="K81" s="29"/>
    </row>
    <row r="82" s="23" customFormat="true" ht="25.3" hidden="false" customHeight="false" outlineLevel="0" collapsed="false">
      <c r="A82" s="24"/>
      <c r="B82" s="25"/>
      <c r="C82" s="32" t="s">
        <v>16</v>
      </c>
      <c r="D82" s="33" t="s">
        <v>109</v>
      </c>
      <c r="E82" s="32"/>
      <c r="F82" s="34" t="s">
        <v>110</v>
      </c>
      <c r="G82" s="34"/>
      <c r="H82" s="32" t="n">
        <v>3</v>
      </c>
      <c r="I82" s="32" t="n">
        <v>0.5</v>
      </c>
      <c r="J82" s="29"/>
      <c r="K82" s="29"/>
    </row>
    <row r="83" s="23" customFormat="true" ht="13.8" hidden="false" customHeight="false" outlineLevel="0" collapsed="false">
      <c r="A83" s="24"/>
      <c r="B83" s="25"/>
      <c r="C83" s="24"/>
      <c r="D83" s="25"/>
      <c r="E83" s="24"/>
      <c r="F83" s="25"/>
      <c r="G83" s="24"/>
      <c r="H83" s="24"/>
      <c r="I83" s="24"/>
      <c r="J83" s="29"/>
      <c r="K83" s="29"/>
    </row>
    <row r="84" s="23" customFormat="true" ht="15" hidden="false" customHeight="false" outlineLevel="0" collapsed="false">
      <c r="A84" s="24" t="n">
        <v>5</v>
      </c>
      <c r="B84" s="25" t="s">
        <v>111</v>
      </c>
      <c r="C84" s="26"/>
      <c r="D84" s="27"/>
      <c r="E84" s="26"/>
      <c r="F84" s="27"/>
      <c r="G84" s="26"/>
      <c r="H84" s="32" t="n">
        <v>3</v>
      </c>
      <c r="I84" s="24" t="n">
        <v>0.15</v>
      </c>
      <c r="J84" s="29"/>
      <c r="K84" s="29"/>
    </row>
    <row r="85" s="23" customFormat="true" ht="25.3" hidden="false" customHeight="false" outlineLevel="0" collapsed="false">
      <c r="A85" s="24"/>
      <c r="B85" s="25"/>
      <c r="C85" s="32" t="s">
        <v>16</v>
      </c>
      <c r="D85" s="25" t="s">
        <v>112</v>
      </c>
      <c r="E85" s="24"/>
      <c r="F85" s="25"/>
      <c r="G85" s="24"/>
      <c r="H85" s="32" t="n">
        <v>3</v>
      </c>
      <c r="I85" s="24" t="n">
        <v>0.15</v>
      </c>
      <c r="J85" s="29"/>
      <c r="K85" s="29"/>
    </row>
    <row r="86" s="23" customFormat="true" ht="25.3" hidden="false" customHeight="false" outlineLevel="0" collapsed="false">
      <c r="A86" s="24"/>
      <c r="B86" s="25"/>
      <c r="C86" s="32" t="s">
        <v>16</v>
      </c>
      <c r="D86" s="25" t="s">
        <v>113</v>
      </c>
      <c r="E86" s="24"/>
      <c r="F86" s="25"/>
      <c r="G86" s="24"/>
      <c r="H86" s="32" t="n">
        <v>3</v>
      </c>
      <c r="I86" s="24" t="n">
        <v>0.15</v>
      </c>
      <c r="J86" s="29"/>
      <c r="K86" s="29"/>
    </row>
    <row r="87" s="23" customFormat="true" ht="25.3" hidden="false" customHeight="false" outlineLevel="0" collapsed="false">
      <c r="A87" s="24"/>
      <c r="B87" s="25"/>
      <c r="C87" s="32" t="s">
        <v>16</v>
      </c>
      <c r="D87" s="25" t="s">
        <v>114</v>
      </c>
      <c r="E87" s="24"/>
      <c r="F87" s="25"/>
      <c r="G87" s="24"/>
      <c r="H87" s="32" t="n">
        <v>3</v>
      </c>
      <c r="I87" s="24" t="n">
        <v>0.15</v>
      </c>
      <c r="J87" s="29"/>
      <c r="K87" s="29"/>
    </row>
    <row r="88" s="23" customFormat="true" ht="25.3" hidden="false" customHeight="false" outlineLevel="0" collapsed="false">
      <c r="A88" s="24"/>
      <c r="B88" s="25"/>
      <c r="C88" s="32" t="s">
        <v>16</v>
      </c>
      <c r="D88" s="25" t="s">
        <v>115</v>
      </c>
      <c r="E88" s="24"/>
      <c r="F88" s="25"/>
      <c r="G88" s="24"/>
      <c r="H88" s="32" t="n">
        <v>3</v>
      </c>
      <c r="I88" s="24" t="n">
        <v>0.15</v>
      </c>
      <c r="J88" s="29"/>
      <c r="K88" s="29"/>
    </row>
    <row r="89" s="23" customFormat="true" ht="25.3" hidden="false" customHeight="false" outlineLevel="0" collapsed="false">
      <c r="A89" s="24"/>
      <c r="B89" s="25"/>
      <c r="C89" s="32" t="s">
        <v>16</v>
      </c>
      <c r="D89" s="25" t="s">
        <v>116</v>
      </c>
      <c r="E89" s="24"/>
      <c r="F89" s="25"/>
      <c r="G89" s="24"/>
      <c r="H89" s="32" t="n">
        <v>3</v>
      </c>
      <c r="I89" s="24" t="n">
        <v>0.15</v>
      </c>
      <c r="J89" s="29"/>
      <c r="K89" s="29"/>
    </row>
    <row r="90" s="23" customFormat="true" ht="25.3" hidden="false" customHeight="false" outlineLevel="0" collapsed="false">
      <c r="A90" s="24"/>
      <c r="B90" s="25"/>
      <c r="C90" s="32" t="s">
        <v>16</v>
      </c>
      <c r="D90" s="25" t="s">
        <v>117</v>
      </c>
      <c r="E90" s="24"/>
      <c r="F90" s="25"/>
      <c r="G90" s="24"/>
      <c r="H90" s="32" t="n">
        <v>3</v>
      </c>
      <c r="I90" s="24" t="n">
        <v>0.15</v>
      </c>
      <c r="J90" s="29"/>
      <c r="K90" s="29"/>
    </row>
    <row r="91" s="23" customFormat="true" ht="25.3" hidden="false" customHeight="false" outlineLevel="0" collapsed="false">
      <c r="A91" s="24"/>
      <c r="B91" s="25"/>
      <c r="C91" s="32" t="s">
        <v>16</v>
      </c>
      <c r="D91" s="25" t="s">
        <v>118</v>
      </c>
      <c r="E91" s="24"/>
      <c r="F91" s="25"/>
      <c r="G91" s="24"/>
      <c r="H91" s="32" t="n">
        <v>3</v>
      </c>
      <c r="I91" s="24" t="n">
        <v>0.15</v>
      </c>
      <c r="J91" s="29"/>
      <c r="K91" s="29"/>
    </row>
    <row r="92" s="23" customFormat="true" ht="25.3" hidden="false" customHeight="false" outlineLevel="0" collapsed="false">
      <c r="A92" s="24"/>
      <c r="B92" s="25"/>
      <c r="C92" s="32" t="s">
        <v>16</v>
      </c>
      <c r="D92" s="25" t="s">
        <v>119</v>
      </c>
      <c r="E92" s="24"/>
      <c r="F92" s="25"/>
      <c r="G92" s="24"/>
      <c r="H92" s="32" t="n">
        <v>3</v>
      </c>
      <c r="I92" s="24" t="n">
        <v>0.15</v>
      </c>
      <c r="J92" s="29"/>
      <c r="K92" s="29"/>
    </row>
    <row r="93" s="23" customFormat="true" ht="25.3" hidden="false" customHeight="false" outlineLevel="0" collapsed="false">
      <c r="A93" s="24"/>
      <c r="B93" s="25"/>
      <c r="C93" s="32" t="s">
        <v>16</v>
      </c>
      <c r="D93" s="25" t="s">
        <v>120</v>
      </c>
      <c r="E93" s="24"/>
      <c r="F93" s="25"/>
      <c r="G93" s="24"/>
      <c r="H93" s="32" t="n">
        <v>3</v>
      </c>
      <c r="I93" s="24" t="n">
        <v>0.15</v>
      </c>
      <c r="J93" s="29"/>
      <c r="K93" s="29"/>
    </row>
    <row r="94" s="23" customFormat="true" ht="25.3" hidden="false" customHeight="false" outlineLevel="0" collapsed="false">
      <c r="A94" s="24"/>
      <c r="B94" s="25"/>
      <c r="C94" s="32" t="s">
        <v>16</v>
      </c>
      <c r="D94" s="25" t="s">
        <v>121</v>
      </c>
      <c r="E94" s="24"/>
      <c r="F94" s="25"/>
      <c r="G94" s="24"/>
      <c r="H94" s="32" t="n">
        <v>3</v>
      </c>
      <c r="I94" s="24" t="n">
        <v>0.15</v>
      </c>
      <c r="J94" s="29"/>
      <c r="K94" s="29"/>
    </row>
    <row r="95" s="23" customFormat="true" ht="25.3" hidden="false" customHeight="false" outlineLevel="0" collapsed="false">
      <c r="A95" s="24"/>
      <c r="B95" s="25"/>
      <c r="C95" s="32" t="s">
        <v>16</v>
      </c>
      <c r="D95" s="25" t="s">
        <v>122</v>
      </c>
      <c r="E95" s="24"/>
      <c r="F95" s="25"/>
      <c r="G95" s="24"/>
      <c r="H95" s="32" t="n">
        <v>3</v>
      </c>
      <c r="I95" s="24" t="n">
        <v>0.15</v>
      </c>
      <c r="J95" s="29"/>
      <c r="K95" s="29"/>
    </row>
    <row r="96" s="23" customFormat="true" ht="25.3" hidden="false" customHeight="false" outlineLevel="0" collapsed="false">
      <c r="A96" s="24"/>
      <c r="B96" s="25"/>
      <c r="C96" s="32" t="s">
        <v>16</v>
      </c>
      <c r="D96" s="25" t="s">
        <v>123</v>
      </c>
      <c r="E96" s="24"/>
      <c r="F96" s="25"/>
      <c r="G96" s="24"/>
      <c r="H96" s="32" t="n">
        <v>3</v>
      </c>
      <c r="I96" s="24" t="n">
        <v>0.15</v>
      </c>
      <c r="J96" s="29"/>
      <c r="K96" s="29"/>
    </row>
    <row r="97" s="23" customFormat="true" ht="25.3" hidden="false" customHeight="false" outlineLevel="0" collapsed="false">
      <c r="A97" s="24"/>
      <c r="B97" s="25"/>
      <c r="C97" s="32" t="s">
        <v>16</v>
      </c>
      <c r="D97" s="25" t="s">
        <v>124</v>
      </c>
      <c r="E97" s="24"/>
      <c r="F97" s="25"/>
      <c r="G97" s="24"/>
      <c r="H97" s="32" t="n">
        <v>3</v>
      </c>
      <c r="I97" s="24" t="n">
        <v>0.15</v>
      </c>
      <c r="J97" s="29"/>
      <c r="K97" s="29"/>
    </row>
    <row r="98" s="23" customFormat="true" ht="25.3" hidden="false" customHeight="false" outlineLevel="0" collapsed="false">
      <c r="A98" s="24"/>
      <c r="B98" s="25"/>
      <c r="C98" s="32" t="s">
        <v>16</v>
      </c>
      <c r="D98" s="25" t="s">
        <v>125</v>
      </c>
      <c r="E98" s="24"/>
      <c r="F98" s="25"/>
      <c r="G98" s="24"/>
      <c r="H98" s="32" t="n">
        <v>3</v>
      </c>
      <c r="I98" s="24" t="n">
        <v>0.15</v>
      </c>
      <c r="J98" s="29"/>
      <c r="K98" s="29"/>
    </row>
    <row r="99" s="23" customFormat="true" ht="13.8" hidden="false" customHeight="false" outlineLevel="0" collapsed="false">
      <c r="A99" s="24"/>
      <c r="B99" s="25"/>
      <c r="C99" s="24"/>
      <c r="D99" s="25"/>
      <c r="E99" s="24"/>
      <c r="F99" s="25"/>
      <c r="G99" s="24"/>
      <c r="H99" s="24"/>
      <c r="I99" s="24"/>
      <c r="J99" s="29"/>
      <c r="K99" s="29"/>
    </row>
    <row r="100" s="23" customFormat="true" ht="15" hidden="false" customHeight="false" outlineLevel="0" collapsed="false">
      <c r="A100" s="24" t="n">
        <v>6</v>
      </c>
      <c r="B100" s="25" t="s">
        <v>126</v>
      </c>
      <c r="C100" s="26"/>
      <c r="D100" s="27"/>
      <c r="E100" s="26"/>
      <c r="F100" s="27"/>
      <c r="G100" s="26"/>
      <c r="H100" s="24"/>
      <c r="I100" s="24"/>
      <c r="J100" s="29"/>
      <c r="K100" s="29"/>
    </row>
    <row r="101" s="23" customFormat="true" ht="109.6" hidden="false" customHeight="false" outlineLevel="0" collapsed="false">
      <c r="A101" s="24"/>
      <c r="B101" s="25"/>
      <c r="C101" s="26" t="s">
        <v>16</v>
      </c>
      <c r="D101" s="25" t="s">
        <v>127</v>
      </c>
      <c r="E101" s="26"/>
      <c r="F101" s="25" t="s">
        <v>128</v>
      </c>
      <c r="G101" s="26"/>
      <c r="H101" s="24" t="n">
        <v>3</v>
      </c>
      <c r="I101" s="24" t="n">
        <v>0.5</v>
      </c>
      <c r="J101" s="29"/>
      <c r="K101" s="29"/>
    </row>
    <row r="102" s="23" customFormat="true" ht="25.3" hidden="false" customHeight="false" outlineLevel="0" collapsed="false">
      <c r="A102" s="24"/>
      <c r="B102" s="25"/>
      <c r="C102" s="26" t="s">
        <v>16</v>
      </c>
      <c r="D102" s="25" t="s">
        <v>129</v>
      </c>
      <c r="E102" s="24"/>
      <c r="F102" s="25" t="s">
        <v>130</v>
      </c>
      <c r="G102" s="26"/>
      <c r="H102" s="24" t="n">
        <v>3</v>
      </c>
      <c r="I102" s="24" t="n">
        <v>0.5</v>
      </c>
      <c r="J102" s="29"/>
      <c r="K102" s="29"/>
    </row>
    <row r="103" s="23" customFormat="true" ht="25.3" hidden="false" customHeight="false" outlineLevel="0" collapsed="false">
      <c r="A103" s="24"/>
      <c r="B103" s="25"/>
      <c r="C103" s="26" t="s">
        <v>16</v>
      </c>
      <c r="D103" s="25" t="s">
        <v>131</v>
      </c>
      <c r="E103" s="24"/>
      <c r="F103" s="25" t="s">
        <v>130</v>
      </c>
      <c r="G103" s="26"/>
      <c r="H103" s="24" t="n">
        <v>3</v>
      </c>
      <c r="I103" s="24" t="n">
        <v>1</v>
      </c>
      <c r="J103" s="29"/>
      <c r="K103" s="29"/>
    </row>
    <row r="104" s="23" customFormat="true" ht="25.3" hidden="false" customHeight="false" outlineLevel="0" collapsed="false">
      <c r="A104" s="24"/>
      <c r="B104" s="25"/>
      <c r="C104" s="26" t="s">
        <v>16</v>
      </c>
      <c r="D104" s="25" t="s">
        <v>132</v>
      </c>
      <c r="E104" s="24"/>
      <c r="F104" s="25" t="s">
        <v>130</v>
      </c>
      <c r="G104" s="26"/>
      <c r="H104" s="24" t="n">
        <v>3</v>
      </c>
      <c r="I104" s="24" t="n">
        <v>0.5</v>
      </c>
      <c r="J104" s="29"/>
      <c r="K104" s="29"/>
    </row>
    <row r="105" s="23" customFormat="true" ht="25.3" hidden="false" customHeight="false" outlineLevel="0" collapsed="false">
      <c r="A105" s="24"/>
      <c r="B105" s="25"/>
      <c r="C105" s="26" t="s">
        <v>16</v>
      </c>
      <c r="D105" s="25" t="s">
        <v>133</v>
      </c>
      <c r="E105" s="24"/>
      <c r="F105" s="25" t="s">
        <v>130</v>
      </c>
      <c r="G105" s="26"/>
      <c r="H105" s="24" t="n">
        <v>3</v>
      </c>
      <c r="I105" s="24" t="n">
        <v>0.5</v>
      </c>
      <c r="J105" s="29"/>
      <c r="K105" s="29"/>
    </row>
    <row r="106" s="23" customFormat="true" ht="15" hidden="false" customHeight="false" outlineLevel="0" collapsed="false">
      <c r="A106" s="24"/>
      <c r="B106" s="25"/>
      <c r="C106" s="26" t="s">
        <v>16</v>
      </c>
      <c r="D106" s="25" t="s">
        <v>134</v>
      </c>
      <c r="E106" s="24"/>
      <c r="F106" s="25" t="s">
        <v>130</v>
      </c>
      <c r="G106" s="26"/>
      <c r="H106" s="24" t="n">
        <v>3</v>
      </c>
      <c r="I106" s="24" t="n">
        <v>0.5</v>
      </c>
      <c r="J106" s="29"/>
      <c r="K106" s="29"/>
    </row>
    <row r="107" s="23" customFormat="true" ht="25.3" hidden="false" customHeight="false" outlineLevel="0" collapsed="false">
      <c r="A107" s="24"/>
      <c r="B107" s="25"/>
      <c r="C107" s="26" t="s">
        <v>16</v>
      </c>
      <c r="D107" s="25" t="s">
        <v>135</v>
      </c>
      <c r="E107" s="26"/>
      <c r="F107" s="25" t="s">
        <v>130</v>
      </c>
      <c r="G107" s="26"/>
      <c r="H107" s="24" t="n">
        <v>3</v>
      </c>
      <c r="I107" s="24" t="n">
        <v>1</v>
      </c>
      <c r="J107" s="29"/>
      <c r="K107" s="29"/>
    </row>
    <row r="108" s="23" customFormat="true" ht="15" hidden="false" customHeight="false" outlineLevel="0" collapsed="false">
      <c r="A108" s="24"/>
      <c r="B108" s="25"/>
      <c r="C108" s="26" t="s">
        <v>16</v>
      </c>
      <c r="D108" s="25" t="s">
        <v>136</v>
      </c>
      <c r="E108" s="26"/>
      <c r="F108" s="25" t="s">
        <v>130</v>
      </c>
      <c r="G108" s="26"/>
      <c r="H108" s="24" t="n">
        <v>3</v>
      </c>
      <c r="I108" s="24" t="n">
        <v>0.25</v>
      </c>
      <c r="J108" s="29"/>
      <c r="K108" s="29"/>
    </row>
    <row r="109" s="23" customFormat="true" ht="25.3" hidden="false" customHeight="false" outlineLevel="0" collapsed="false">
      <c r="A109" s="24"/>
      <c r="B109" s="25"/>
      <c r="C109" s="26" t="s">
        <v>16</v>
      </c>
      <c r="D109" s="25" t="s">
        <v>137</v>
      </c>
      <c r="E109" s="26"/>
      <c r="F109" s="25" t="s">
        <v>130</v>
      </c>
      <c r="G109" s="26"/>
      <c r="H109" s="24" t="n">
        <v>3</v>
      </c>
      <c r="I109" s="24" t="n">
        <v>0.25</v>
      </c>
      <c r="J109" s="29"/>
      <c r="K109" s="29"/>
    </row>
    <row r="110" s="23" customFormat="true" ht="25.3" hidden="false" customHeight="false" outlineLevel="0" collapsed="false">
      <c r="A110" s="24"/>
      <c r="B110" s="25"/>
      <c r="C110" s="26" t="s">
        <v>16</v>
      </c>
      <c r="D110" s="25" t="s">
        <v>133</v>
      </c>
      <c r="E110" s="24"/>
      <c r="F110" s="25" t="s">
        <v>130</v>
      </c>
      <c r="G110" s="26"/>
      <c r="H110" s="24" t="n">
        <v>3</v>
      </c>
      <c r="I110" s="24" t="n">
        <v>0.25</v>
      </c>
      <c r="J110" s="29"/>
      <c r="K110" s="29"/>
    </row>
    <row r="111" s="23" customFormat="true" ht="13.8" hidden="false" customHeight="false" outlineLevel="0" collapsed="false">
      <c r="A111" s="24"/>
      <c r="B111" s="25"/>
      <c r="C111" s="24"/>
      <c r="D111" s="25"/>
      <c r="E111" s="24"/>
      <c r="F111" s="25"/>
      <c r="G111" s="24"/>
      <c r="H111" s="24"/>
      <c r="I111" s="24"/>
      <c r="J111" s="29"/>
      <c r="K111" s="29"/>
    </row>
    <row r="112" s="23" customFormat="true" ht="15" hidden="false" customHeight="false" outlineLevel="0" collapsed="false">
      <c r="A112" s="24" t="n">
        <v>7</v>
      </c>
      <c r="B112" s="25" t="s">
        <v>138</v>
      </c>
      <c r="C112" s="26"/>
      <c r="D112" s="27"/>
      <c r="E112" s="26"/>
      <c r="F112" s="27"/>
      <c r="G112" s="26"/>
      <c r="H112" s="24"/>
      <c r="I112" s="24"/>
      <c r="J112" s="29"/>
      <c r="K112" s="29"/>
    </row>
    <row r="113" s="23" customFormat="true" ht="25.3" hidden="false" customHeight="false" outlineLevel="0" collapsed="false">
      <c r="A113" s="24"/>
      <c r="B113" s="25"/>
      <c r="C113" s="26" t="s">
        <v>16</v>
      </c>
      <c r="D113" s="27" t="s">
        <v>139</v>
      </c>
      <c r="E113" s="26"/>
      <c r="F113" s="27" t="s">
        <v>46</v>
      </c>
      <c r="G113" s="26"/>
      <c r="H113" s="24" t="n">
        <v>3</v>
      </c>
      <c r="I113" s="24" t="n">
        <v>0.5</v>
      </c>
      <c r="J113" s="29"/>
      <c r="K113" s="29"/>
    </row>
    <row r="114" s="23" customFormat="true" ht="25.3" hidden="false" customHeight="false" outlineLevel="0" collapsed="false">
      <c r="A114" s="24"/>
      <c r="B114" s="25"/>
      <c r="C114" s="26" t="s">
        <v>16</v>
      </c>
      <c r="D114" s="27" t="s">
        <v>140</v>
      </c>
      <c r="E114" s="26"/>
      <c r="F114" s="27" t="s">
        <v>46</v>
      </c>
      <c r="G114" s="26"/>
      <c r="H114" s="24" t="n">
        <v>3</v>
      </c>
      <c r="I114" s="24" t="n">
        <v>0.5</v>
      </c>
      <c r="J114" s="29"/>
      <c r="K114" s="29"/>
    </row>
    <row r="115" s="23" customFormat="true" ht="25.3" hidden="false" customHeight="false" outlineLevel="0" collapsed="false">
      <c r="A115" s="24"/>
      <c r="B115" s="25"/>
      <c r="C115" s="26" t="s">
        <v>16</v>
      </c>
      <c r="D115" s="27" t="s">
        <v>141</v>
      </c>
      <c r="E115" s="24"/>
      <c r="F115" s="27" t="s">
        <v>46</v>
      </c>
      <c r="G115" s="24"/>
      <c r="H115" s="24" t="n">
        <v>3</v>
      </c>
      <c r="I115" s="24" t="n">
        <v>0.5</v>
      </c>
      <c r="J115" s="29"/>
      <c r="K115" s="29"/>
    </row>
    <row r="116" s="23" customFormat="true" ht="109.6" hidden="false" customHeight="false" outlineLevel="0" collapsed="false">
      <c r="A116" s="24"/>
      <c r="B116" s="25"/>
      <c r="C116" s="24" t="s">
        <v>16</v>
      </c>
      <c r="D116" s="27" t="s">
        <v>142</v>
      </c>
      <c r="E116" s="24"/>
      <c r="F116" s="25" t="s">
        <v>143</v>
      </c>
      <c r="G116" s="24"/>
      <c r="H116" s="24" t="n">
        <v>3</v>
      </c>
      <c r="I116" s="24" t="n">
        <v>1</v>
      </c>
      <c r="J116" s="29"/>
      <c r="K116" s="29"/>
    </row>
    <row r="117" s="23" customFormat="true" ht="15" hidden="false" customHeight="false" outlineLevel="0" collapsed="false">
      <c r="A117" s="24" t="n">
        <v>8</v>
      </c>
      <c r="B117" s="25" t="s">
        <v>144</v>
      </c>
      <c r="C117" s="26"/>
      <c r="D117" s="27"/>
      <c r="E117" s="26"/>
      <c r="F117" s="27"/>
      <c r="G117" s="26"/>
      <c r="H117" s="24"/>
      <c r="I117" s="24"/>
      <c r="J117" s="29"/>
      <c r="K117" s="29"/>
    </row>
    <row r="118" s="23" customFormat="true" ht="45" hidden="false" customHeight="false" outlineLevel="0" collapsed="false">
      <c r="A118" s="24"/>
      <c r="B118" s="25"/>
      <c r="C118" s="24" t="s">
        <v>16</v>
      </c>
      <c r="D118" s="30" t="s">
        <v>145</v>
      </c>
      <c r="E118" s="24"/>
      <c r="F118" s="35" t="s">
        <v>146</v>
      </c>
      <c r="G118" s="24"/>
      <c r="H118" s="24" t="n">
        <v>3</v>
      </c>
      <c r="I118" s="24" t="n">
        <v>1.25</v>
      </c>
      <c r="J118" s="29"/>
      <c r="K118" s="29"/>
    </row>
    <row r="119" s="23" customFormat="true" ht="37.3" hidden="false" customHeight="false" outlineLevel="0" collapsed="false">
      <c r="A119" s="24"/>
      <c r="B119" s="25"/>
      <c r="C119" s="24" t="s">
        <v>16</v>
      </c>
      <c r="D119" s="30" t="s">
        <v>147</v>
      </c>
      <c r="E119" s="24"/>
      <c r="F119" s="30" t="s">
        <v>148</v>
      </c>
      <c r="G119" s="24"/>
      <c r="H119" s="24" t="n">
        <v>3</v>
      </c>
      <c r="I119" s="24" t="n">
        <v>2</v>
      </c>
      <c r="J119" s="29"/>
      <c r="K119" s="29"/>
    </row>
    <row r="120" s="23" customFormat="true" ht="15" hidden="false" customHeight="false" outlineLevel="0" collapsed="false">
      <c r="A120" s="24" t="n">
        <v>9</v>
      </c>
      <c r="B120" s="25" t="s">
        <v>149</v>
      </c>
      <c r="C120" s="26"/>
      <c r="D120" s="27"/>
      <c r="E120" s="26"/>
      <c r="F120" s="27"/>
      <c r="G120" s="26"/>
      <c r="H120" s="24"/>
      <c r="I120" s="24"/>
      <c r="J120" s="29"/>
      <c r="K120" s="29"/>
    </row>
    <row r="121" s="23" customFormat="true" ht="61.4" hidden="false" customHeight="false" outlineLevel="0" collapsed="false">
      <c r="A121" s="24"/>
      <c r="B121" s="25"/>
      <c r="C121" s="24" t="s">
        <v>16</v>
      </c>
      <c r="D121" s="30" t="s">
        <v>150</v>
      </c>
      <c r="E121" s="24"/>
      <c r="F121" s="30" t="s">
        <v>151</v>
      </c>
      <c r="G121" s="24"/>
      <c r="H121" s="24" t="n">
        <v>3</v>
      </c>
      <c r="I121" s="24" t="n">
        <v>0.5</v>
      </c>
      <c r="J121" s="29"/>
      <c r="K121" s="29"/>
    </row>
    <row r="122" s="23" customFormat="true" ht="15" hidden="false" customHeight="false" outlineLevel="0" collapsed="false">
      <c r="A122" s="24"/>
      <c r="B122" s="25"/>
      <c r="C122" s="24" t="s">
        <v>16</v>
      </c>
      <c r="D122" s="30" t="s">
        <v>152</v>
      </c>
      <c r="E122" s="24"/>
      <c r="F122" s="25"/>
      <c r="G122" s="24"/>
      <c r="H122" s="24" t="n">
        <v>3</v>
      </c>
      <c r="I122" s="24" t="n">
        <v>0.25</v>
      </c>
      <c r="J122" s="29"/>
      <c r="K122" s="29"/>
    </row>
    <row r="123" s="23" customFormat="true" ht="15" hidden="false" customHeight="false" outlineLevel="0" collapsed="false">
      <c r="A123" s="24"/>
      <c r="B123" s="25"/>
      <c r="C123" s="24" t="s">
        <v>16</v>
      </c>
      <c r="D123" s="30" t="s">
        <v>153</v>
      </c>
      <c r="E123" s="24"/>
      <c r="F123" s="25"/>
      <c r="G123" s="24"/>
      <c r="H123" s="24" t="n">
        <v>3</v>
      </c>
      <c r="I123" s="24" t="n">
        <v>0.1</v>
      </c>
      <c r="J123" s="29"/>
      <c r="K123" s="29"/>
    </row>
    <row r="124" s="23" customFormat="true" ht="15" hidden="false" customHeight="false" outlineLevel="0" collapsed="false">
      <c r="A124" s="24"/>
      <c r="B124" s="25"/>
      <c r="C124" s="24" t="s">
        <v>16</v>
      </c>
      <c r="D124" s="30" t="s">
        <v>153</v>
      </c>
      <c r="E124" s="24"/>
      <c r="F124" s="25"/>
      <c r="G124" s="24"/>
      <c r="H124" s="24" t="n">
        <v>3</v>
      </c>
      <c r="I124" s="24" t="n">
        <v>0.25</v>
      </c>
      <c r="J124" s="29"/>
      <c r="K124" s="29"/>
    </row>
    <row r="125" s="23" customFormat="true" ht="15" hidden="false" customHeight="false" outlineLevel="0" collapsed="false">
      <c r="A125" s="24"/>
      <c r="B125" s="25"/>
      <c r="C125" s="24" t="s">
        <v>16</v>
      </c>
      <c r="D125" s="30" t="s">
        <v>154</v>
      </c>
      <c r="E125" s="24"/>
      <c r="F125" s="25"/>
      <c r="G125" s="24"/>
      <c r="H125" s="24" t="n">
        <v>3</v>
      </c>
      <c r="I125" s="24" t="n">
        <v>0.1</v>
      </c>
      <c r="J125" s="29"/>
      <c r="K125" s="29"/>
    </row>
    <row r="126" s="23" customFormat="true" ht="19.85" hidden="false" customHeight="true" outlineLevel="0" collapsed="false">
      <c r="A126" s="24"/>
      <c r="B126" s="25"/>
      <c r="C126" s="24" t="s">
        <v>16</v>
      </c>
      <c r="D126" s="30" t="s">
        <v>155</v>
      </c>
      <c r="E126" s="24"/>
      <c r="F126" s="25"/>
      <c r="G126" s="24"/>
      <c r="H126" s="24" t="n">
        <v>3</v>
      </c>
      <c r="I126" s="24" t="n">
        <v>0.25</v>
      </c>
      <c r="J126" s="29"/>
      <c r="K126" s="29"/>
    </row>
    <row r="127" s="23" customFormat="true" ht="21.05" hidden="false" customHeight="true" outlineLevel="0" collapsed="false">
      <c r="A127" s="24"/>
      <c r="B127" s="25"/>
      <c r="C127" s="24" t="s">
        <v>16</v>
      </c>
      <c r="D127" s="30" t="s">
        <v>156</v>
      </c>
      <c r="E127" s="24"/>
      <c r="F127" s="25" t="s">
        <v>157</v>
      </c>
      <c r="G127" s="24"/>
      <c r="H127" s="24" t="n">
        <v>3</v>
      </c>
      <c r="I127" s="24" t="n">
        <v>1</v>
      </c>
      <c r="J127" s="29"/>
      <c r="K127" s="29"/>
    </row>
    <row r="128" s="23" customFormat="true" ht="25.3" hidden="false" customHeight="false" outlineLevel="0" collapsed="false">
      <c r="A128" s="24"/>
      <c r="B128" s="25"/>
      <c r="C128" s="24" t="s">
        <v>16</v>
      </c>
      <c r="D128" s="30" t="s">
        <v>158</v>
      </c>
      <c r="E128" s="24"/>
      <c r="F128" s="25" t="s">
        <v>159</v>
      </c>
      <c r="G128" s="24"/>
      <c r="H128" s="24" t="n">
        <v>3</v>
      </c>
      <c r="I128" s="24" t="n">
        <v>1</v>
      </c>
      <c r="J128" s="29"/>
      <c r="K128" s="29"/>
    </row>
    <row r="129" s="23" customFormat="true" ht="15" hidden="false" customHeight="false" outlineLevel="0" collapsed="false">
      <c r="A129" s="24" t="n">
        <v>10</v>
      </c>
      <c r="B129" s="25" t="s">
        <v>160</v>
      </c>
      <c r="C129" s="26"/>
      <c r="D129" s="27"/>
      <c r="E129" s="26"/>
      <c r="F129" s="27"/>
      <c r="G129" s="26"/>
      <c r="H129" s="24"/>
      <c r="I129" s="24"/>
      <c r="J129" s="29"/>
      <c r="K129" s="29"/>
    </row>
    <row r="130" s="23" customFormat="true" ht="25.3" hidden="false" customHeight="false" outlineLevel="0" collapsed="false">
      <c r="A130" s="24"/>
      <c r="B130" s="25"/>
      <c r="C130" s="24" t="s">
        <v>16</v>
      </c>
      <c r="D130" s="27" t="s">
        <v>161</v>
      </c>
      <c r="E130" s="26"/>
      <c r="F130" s="27"/>
      <c r="G130" s="26"/>
      <c r="H130" s="24" t="n">
        <v>3</v>
      </c>
      <c r="I130" s="24" t="n">
        <v>0.25</v>
      </c>
      <c r="J130" s="29"/>
      <c r="K130" s="29"/>
    </row>
    <row r="131" s="23" customFormat="true" ht="15" hidden="false" customHeight="false" outlineLevel="0" collapsed="false">
      <c r="A131" s="24"/>
      <c r="B131" s="25"/>
      <c r="C131" s="24" t="s">
        <v>16</v>
      </c>
      <c r="D131" s="27" t="s">
        <v>162</v>
      </c>
      <c r="E131" s="26"/>
      <c r="F131" s="27"/>
      <c r="G131" s="26"/>
      <c r="H131" s="24" t="n">
        <v>3</v>
      </c>
      <c r="I131" s="24" t="n">
        <v>0.25</v>
      </c>
      <c r="J131" s="29"/>
      <c r="K131" s="29"/>
    </row>
    <row r="132" s="23" customFormat="true" ht="25.3" hidden="false" customHeight="false" outlineLevel="0" collapsed="false">
      <c r="A132" s="24"/>
      <c r="B132" s="25"/>
      <c r="C132" s="24" t="s">
        <v>16</v>
      </c>
      <c r="D132" s="27" t="s">
        <v>163</v>
      </c>
      <c r="E132" s="26"/>
      <c r="F132" s="27"/>
      <c r="G132" s="26"/>
      <c r="H132" s="24" t="n">
        <v>3</v>
      </c>
      <c r="I132" s="24" t="n">
        <v>0.25</v>
      </c>
      <c r="J132" s="29"/>
      <c r="K132" s="29"/>
    </row>
    <row r="133" s="23" customFormat="true" ht="15" hidden="false" customHeight="false" outlineLevel="0" collapsed="false">
      <c r="A133" s="24"/>
      <c r="B133" s="25"/>
      <c r="C133" s="24" t="s">
        <v>16</v>
      </c>
      <c r="D133" s="27" t="s">
        <v>164</v>
      </c>
      <c r="E133" s="24"/>
      <c r="F133" s="27"/>
      <c r="G133" s="26"/>
      <c r="H133" s="24" t="n">
        <v>3</v>
      </c>
      <c r="I133" s="24" t="n">
        <v>0.25</v>
      </c>
      <c r="J133" s="29"/>
      <c r="K133" s="29"/>
    </row>
    <row r="134" s="23" customFormat="true" ht="15" hidden="false" customHeight="false" outlineLevel="0" collapsed="false">
      <c r="A134" s="24"/>
      <c r="B134" s="25"/>
      <c r="C134" s="24" t="s">
        <v>16</v>
      </c>
      <c r="D134" s="27" t="s">
        <v>165</v>
      </c>
      <c r="E134" s="24"/>
      <c r="F134" s="27"/>
      <c r="G134" s="26"/>
      <c r="H134" s="24" t="n">
        <v>3</v>
      </c>
      <c r="I134" s="24" t="n">
        <v>0.25</v>
      </c>
      <c r="J134" s="29"/>
      <c r="K134" s="29"/>
    </row>
    <row r="135" s="23" customFormat="true" ht="15" hidden="false" customHeight="false" outlineLevel="0" collapsed="false">
      <c r="A135" s="24"/>
      <c r="B135" s="25"/>
      <c r="C135" s="24" t="s">
        <v>16</v>
      </c>
      <c r="D135" s="27" t="s">
        <v>166</v>
      </c>
      <c r="E135" s="24"/>
      <c r="F135" s="27"/>
      <c r="G135" s="26"/>
      <c r="H135" s="24" t="n">
        <v>3</v>
      </c>
      <c r="I135" s="24" t="n">
        <v>0.25</v>
      </c>
      <c r="J135" s="29"/>
      <c r="K135" s="29"/>
    </row>
    <row r="136" s="23" customFormat="true" ht="25.3" hidden="false" customHeight="false" outlineLevel="0" collapsed="false">
      <c r="A136" s="24"/>
      <c r="B136" s="25"/>
      <c r="C136" s="24" t="s">
        <v>16</v>
      </c>
      <c r="D136" s="27" t="s">
        <v>167</v>
      </c>
      <c r="E136" s="24"/>
      <c r="F136" s="27"/>
      <c r="G136" s="26"/>
      <c r="H136" s="24" t="n">
        <v>3</v>
      </c>
      <c r="I136" s="24" t="n">
        <v>0.25</v>
      </c>
      <c r="J136" s="29"/>
      <c r="K136" s="29"/>
    </row>
    <row r="137" s="23" customFormat="true" ht="15" hidden="false" customHeight="false" outlineLevel="0" collapsed="false">
      <c r="A137" s="24"/>
      <c r="B137" s="25"/>
      <c r="C137" s="24" t="s">
        <v>16</v>
      </c>
      <c r="D137" s="27" t="s">
        <v>168</v>
      </c>
      <c r="E137" s="24"/>
      <c r="F137" s="27"/>
      <c r="G137" s="26"/>
      <c r="H137" s="24" t="n">
        <v>3</v>
      </c>
      <c r="I137" s="24" t="n">
        <v>0.25</v>
      </c>
      <c r="J137" s="29"/>
      <c r="K137" s="29"/>
    </row>
    <row r="138" s="23" customFormat="true" ht="15" hidden="false" customHeight="false" outlineLevel="0" collapsed="false">
      <c r="A138" s="24"/>
      <c r="B138" s="25"/>
      <c r="C138" s="24" t="s">
        <v>16</v>
      </c>
      <c r="D138" s="27" t="s">
        <v>169</v>
      </c>
      <c r="E138" s="24"/>
      <c r="F138" s="25"/>
      <c r="G138" s="24"/>
      <c r="H138" s="24" t="n">
        <v>3</v>
      </c>
      <c r="I138" s="24" t="n">
        <v>0.25</v>
      </c>
      <c r="J138" s="29"/>
      <c r="K138" s="29"/>
    </row>
    <row r="139" s="23" customFormat="true" ht="15" hidden="false" customHeight="false" outlineLevel="0" collapsed="false">
      <c r="A139" s="24"/>
      <c r="B139" s="25"/>
      <c r="C139" s="24" t="s">
        <v>16</v>
      </c>
      <c r="D139" s="27" t="s">
        <v>170</v>
      </c>
      <c r="E139" s="24"/>
      <c r="F139" s="25"/>
      <c r="G139" s="24"/>
      <c r="H139" s="24" t="n">
        <v>3</v>
      </c>
      <c r="I139" s="24" t="n">
        <v>0.25</v>
      </c>
      <c r="J139" s="29"/>
      <c r="K139" s="29"/>
    </row>
    <row r="140" s="23" customFormat="true" ht="25.3" hidden="false" customHeight="false" outlineLevel="0" collapsed="false">
      <c r="A140" s="24"/>
      <c r="B140" s="25"/>
      <c r="C140" s="24" t="s">
        <v>16</v>
      </c>
      <c r="D140" s="27" t="s">
        <v>171</v>
      </c>
      <c r="E140" s="24"/>
      <c r="F140" s="25" t="s">
        <v>172</v>
      </c>
      <c r="G140" s="24"/>
      <c r="H140" s="24" t="n">
        <v>3</v>
      </c>
      <c r="I140" s="24" t="n">
        <v>0.25</v>
      </c>
      <c r="J140" s="29"/>
      <c r="K140" s="29"/>
    </row>
    <row r="141" s="23" customFormat="true" ht="30" hidden="false" customHeight="false" outlineLevel="0" collapsed="false">
      <c r="A141" s="24"/>
      <c r="B141" s="25"/>
      <c r="C141" s="24"/>
      <c r="D141" s="25"/>
      <c r="E141" s="24"/>
      <c r="F141" s="25"/>
      <c r="G141" s="24"/>
      <c r="H141" s="24"/>
      <c r="I141" s="24"/>
      <c r="J141" s="29"/>
      <c r="K141" s="29"/>
    </row>
    <row r="142" s="23" customFormat="true" ht="15" hidden="false" customHeight="false" outlineLevel="0" collapsed="false">
      <c r="A142" s="24" t="n">
        <v>11</v>
      </c>
      <c r="B142" s="25" t="s">
        <v>173</v>
      </c>
      <c r="C142" s="26"/>
      <c r="D142" s="27"/>
      <c r="E142" s="26"/>
      <c r="F142" s="27"/>
      <c r="G142" s="26"/>
      <c r="H142" s="24"/>
      <c r="I142" s="24"/>
      <c r="J142" s="29"/>
      <c r="K142" s="29"/>
    </row>
    <row r="143" s="23" customFormat="true" ht="27.7" hidden="false" customHeight="false" outlineLevel="0" collapsed="false">
      <c r="A143" s="24"/>
      <c r="B143" s="25"/>
      <c r="C143" s="24" t="s">
        <v>16</v>
      </c>
      <c r="D143" s="36" t="s">
        <v>174</v>
      </c>
      <c r="E143" s="24"/>
      <c r="F143" s="30" t="s">
        <v>175</v>
      </c>
      <c r="G143" s="24"/>
      <c r="H143" s="24" t="n">
        <v>5</v>
      </c>
      <c r="I143" s="24" t="n">
        <v>0.25</v>
      </c>
      <c r="J143" s="29"/>
      <c r="K143" s="29"/>
    </row>
    <row r="144" s="23" customFormat="true" ht="27.7" hidden="false" customHeight="false" outlineLevel="0" collapsed="false">
      <c r="A144" s="24"/>
      <c r="B144" s="25"/>
      <c r="C144" s="24" t="s">
        <v>16</v>
      </c>
      <c r="D144" s="36" t="s">
        <v>176</v>
      </c>
      <c r="E144" s="24"/>
      <c r="F144" s="25"/>
      <c r="G144" s="24"/>
      <c r="H144" s="24" t="n">
        <v>5</v>
      </c>
      <c r="I144" s="24" t="n">
        <v>0.25</v>
      </c>
      <c r="J144" s="29"/>
      <c r="K144" s="29"/>
    </row>
    <row r="145" s="23" customFormat="true" ht="27.7" hidden="false" customHeight="false" outlineLevel="0" collapsed="false">
      <c r="A145" s="24"/>
      <c r="B145" s="25"/>
      <c r="C145" s="24" t="s">
        <v>16</v>
      </c>
      <c r="D145" s="36" t="s">
        <v>177</v>
      </c>
      <c r="E145" s="24"/>
      <c r="F145" s="25"/>
      <c r="G145" s="24"/>
      <c r="H145" s="24" t="n">
        <v>5</v>
      </c>
      <c r="I145" s="24" t="n">
        <v>0.25</v>
      </c>
      <c r="J145" s="29"/>
      <c r="K145" s="29"/>
    </row>
    <row r="146" s="23" customFormat="true" ht="37.3" hidden="false" customHeight="false" outlineLevel="0" collapsed="false">
      <c r="A146" s="24"/>
      <c r="B146" s="25"/>
      <c r="C146" s="24" t="s">
        <v>16</v>
      </c>
      <c r="D146" s="36" t="s">
        <v>178</v>
      </c>
      <c r="E146" s="24"/>
      <c r="F146" s="30" t="s">
        <v>179</v>
      </c>
      <c r="G146" s="24"/>
      <c r="H146" s="24" t="n">
        <v>5</v>
      </c>
      <c r="I146" s="24" t="n">
        <v>0.5</v>
      </c>
      <c r="J146" s="29"/>
      <c r="K146" s="29"/>
    </row>
    <row r="147" s="23" customFormat="true" ht="27.7" hidden="false" customHeight="false" outlineLevel="0" collapsed="false">
      <c r="A147" s="24"/>
      <c r="B147" s="25"/>
      <c r="C147" s="24" t="s">
        <v>16</v>
      </c>
      <c r="D147" s="36" t="s">
        <v>180</v>
      </c>
      <c r="E147" s="24"/>
      <c r="F147" s="30" t="s">
        <v>44</v>
      </c>
      <c r="G147" s="24"/>
      <c r="H147" s="24" t="n">
        <v>5</v>
      </c>
      <c r="I147" s="24" t="n">
        <v>1.5</v>
      </c>
      <c r="J147" s="29"/>
      <c r="K147" s="29"/>
    </row>
    <row r="148" s="23" customFormat="true" ht="16.85" hidden="false" customHeight="true" outlineLevel="0" collapsed="false">
      <c r="A148" s="24"/>
      <c r="B148" s="25"/>
      <c r="C148" s="24" t="s">
        <v>16</v>
      </c>
      <c r="D148" s="36" t="s">
        <v>181</v>
      </c>
      <c r="E148" s="24"/>
      <c r="F148" s="30" t="s">
        <v>182</v>
      </c>
      <c r="G148" s="24"/>
      <c r="H148" s="24" t="n">
        <v>5</v>
      </c>
      <c r="I148" s="24" t="n">
        <v>0.25</v>
      </c>
      <c r="J148" s="29"/>
      <c r="K148" s="29"/>
    </row>
    <row r="149" s="23" customFormat="true" ht="27.7" hidden="false" customHeight="false" outlineLevel="0" collapsed="false">
      <c r="A149" s="24"/>
      <c r="B149" s="25"/>
      <c r="C149" s="24" t="s">
        <v>16</v>
      </c>
      <c r="D149" s="36" t="s">
        <v>183</v>
      </c>
      <c r="E149" s="24"/>
      <c r="F149" s="25"/>
      <c r="G149" s="24"/>
      <c r="H149" s="24" t="n">
        <v>5</v>
      </c>
      <c r="I149" s="24" t="n">
        <v>0.25</v>
      </c>
      <c r="J149" s="29"/>
      <c r="K149" s="29"/>
    </row>
    <row r="150" s="23" customFormat="true" ht="27.7" hidden="false" customHeight="false" outlineLevel="0" collapsed="false">
      <c r="A150" s="24"/>
      <c r="B150" s="25"/>
      <c r="C150" s="24" t="s">
        <v>16</v>
      </c>
      <c r="D150" s="36" t="s">
        <v>184</v>
      </c>
      <c r="E150" s="24"/>
      <c r="F150" s="30" t="s">
        <v>185</v>
      </c>
      <c r="G150" s="24"/>
      <c r="H150" s="24" t="n">
        <v>5</v>
      </c>
      <c r="I150" s="24" t="n">
        <v>1</v>
      </c>
      <c r="J150" s="29"/>
      <c r="K150" s="29"/>
    </row>
    <row r="151" s="23" customFormat="true" ht="27.7" hidden="false" customHeight="false" outlineLevel="0" collapsed="false">
      <c r="A151" s="24"/>
      <c r="B151" s="25"/>
      <c r="C151" s="24" t="s">
        <v>16</v>
      </c>
      <c r="D151" s="36" t="s">
        <v>186</v>
      </c>
      <c r="E151" s="24"/>
      <c r="F151" s="25"/>
      <c r="G151" s="24"/>
      <c r="H151" s="24" t="n">
        <v>5</v>
      </c>
      <c r="I151" s="24" t="n">
        <v>1</v>
      </c>
      <c r="J151" s="29"/>
      <c r="K151" s="29"/>
    </row>
    <row r="152" s="23" customFormat="true" ht="15.75" hidden="false" customHeight="false" outlineLevel="0" collapsed="false">
      <c r="A152" s="37"/>
      <c r="B152" s="38"/>
      <c r="C152" s="37"/>
      <c r="D152" s="38"/>
      <c r="E152" s="37"/>
      <c r="F152" s="38"/>
      <c r="G152" s="37"/>
      <c r="H152" s="37"/>
      <c r="I152" s="37"/>
      <c r="J152" s="29"/>
      <c r="K152" s="29"/>
    </row>
    <row r="153" s="23" customFormat="true" ht="30.75" hidden="false" customHeight="true" outlineLevel="0" collapsed="false">
      <c r="A153" s="20" t="s">
        <v>187</v>
      </c>
      <c r="B153" s="21" t="s">
        <v>188</v>
      </c>
      <c r="C153" s="20"/>
      <c r="D153" s="21"/>
      <c r="E153" s="20"/>
      <c r="F153" s="21"/>
      <c r="G153" s="20"/>
      <c r="H153" s="20"/>
      <c r="I153" s="22" t="n">
        <f aca="false">SUM(I154:I169)</f>
        <v>18</v>
      </c>
      <c r="J153" s="29" t="n">
        <v>18</v>
      </c>
      <c r="K153" s="29"/>
    </row>
    <row r="154" s="23" customFormat="true" ht="15.75" hidden="false" customHeight="false" outlineLevel="0" collapsed="false">
      <c r="A154" s="24" t="n">
        <v>1</v>
      </c>
      <c r="B154" s="25" t="s">
        <v>189</v>
      </c>
      <c r="C154" s="26"/>
      <c r="D154" s="27"/>
      <c r="E154" s="26"/>
      <c r="F154" s="27"/>
      <c r="G154" s="26"/>
      <c r="H154" s="26"/>
      <c r="I154" s="28"/>
      <c r="J154" s="29"/>
      <c r="K154" s="29"/>
    </row>
    <row r="155" s="23" customFormat="true" ht="25.3" hidden="false" customHeight="false" outlineLevel="0" collapsed="false">
      <c r="A155" s="24"/>
      <c r="B155" s="25"/>
      <c r="C155" s="24" t="s">
        <v>16</v>
      </c>
      <c r="D155" s="30" t="s">
        <v>190</v>
      </c>
      <c r="E155" s="24"/>
      <c r="F155" s="30" t="s">
        <v>191</v>
      </c>
      <c r="G155" s="24"/>
      <c r="H155" s="24" t="n">
        <v>2</v>
      </c>
      <c r="I155" s="24" t="n">
        <v>1</v>
      </c>
      <c r="J155" s="29"/>
      <c r="K155" s="29"/>
    </row>
    <row r="156" s="23" customFormat="true" ht="39.15" hidden="false" customHeight="true" outlineLevel="0" collapsed="false">
      <c r="A156" s="24"/>
      <c r="B156" s="25"/>
      <c r="C156" s="24" t="s">
        <v>16</v>
      </c>
      <c r="D156" s="30" t="s">
        <v>192</v>
      </c>
      <c r="E156" s="26"/>
      <c r="F156" s="39" t="s">
        <v>193</v>
      </c>
      <c r="G156" s="26"/>
      <c r="H156" s="24" t="n">
        <v>4</v>
      </c>
      <c r="I156" s="24" t="n">
        <v>1</v>
      </c>
      <c r="J156" s="29"/>
      <c r="K156" s="29"/>
    </row>
    <row r="157" s="23" customFormat="true" ht="35.5" hidden="false" customHeight="true" outlineLevel="0" collapsed="false">
      <c r="A157" s="24"/>
      <c r="B157" s="25"/>
      <c r="C157" s="24" t="s">
        <v>16</v>
      </c>
      <c r="D157" s="30" t="s">
        <v>194</v>
      </c>
      <c r="E157" s="26"/>
      <c r="F157" s="39" t="s">
        <v>195</v>
      </c>
      <c r="G157" s="26"/>
      <c r="H157" s="24" t="n">
        <v>4</v>
      </c>
      <c r="I157" s="24" t="n">
        <v>1.5</v>
      </c>
      <c r="J157" s="29"/>
      <c r="K157" s="29"/>
    </row>
    <row r="158" s="23" customFormat="true" ht="37.3" hidden="false" customHeight="true" outlineLevel="0" collapsed="false">
      <c r="A158" s="24"/>
      <c r="B158" s="25"/>
      <c r="C158" s="24" t="s">
        <v>16</v>
      </c>
      <c r="D158" s="30" t="s">
        <v>196</v>
      </c>
      <c r="E158" s="26"/>
      <c r="F158" s="39" t="s">
        <v>197</v>
      </c>
      <c r="G158" s="26"/>
      <c r="H158" s="24" t="n">
        <v>4</v>
      </c>
      <c r="I158" s="24" t="n">
        <v>2</v>
      </c>
      <c r="J158" s="29"/>
      <c r="K158" s="29"/>
    </row>
    <row r="159" s="23" customFormat="true" ht="32.5" hidden="false" customHeight="true" outlineLevel="0" collapsed="false">
      <c r="A159" s="24"/>
      <c r="B159" s="25"/>
      <c r="C159" s="24" t="s">
        <v>16</v>
      </c>
      <c r="D159" s="30" t="s">
        <v>198</v>
      </c>
      <c r="E159" s="26"/>
      <c r="F159" s="39" t="s">
        <v>199</v>
      </c>
      <c r="G159" s="26"/>
      <c r="H159" s="24" t="n">
        <v>4</v>
      </c>
      <c r="I159" s="24" t="n">
        <v>2</v>
      </c>
      <c r="J159" s="29"/>
      <c r="K159" s="29"/>
    </row>
    <row r="160" s="23" customFormat="true" ht="13.8" hidden="false" customHeight="false" outlineLevel="0" collapsed="false">
      <c r="A160" s="24"/>
      <c r="B160" s="25"/>
      <c r="C160" s="24" t="s">
        <v>16</v>
      </c>
      <c r="D160" s="30" t="s">
        <v>200</v>
      </c>
      <c r="E160" s="26"/>
      <c r="F160" s="39" t="s">
        <v>201</v>
      </c>
      <c r="G160" s="26"/>
      <c r="H160" s="24" t="n">
        <v>4</v>
      </c>
      <c r="I160" s="24" t="n">
        <v>2</v>
      </c>
      <c r="J160" s="29"/>
      <c r="K160" s="29"/>
    </row>
    <row r="161" s="23" customFormat="true" ht="26.5" hidden="false" customHeight="false" outlineLevel="0" collapsed="false">
      <c r="A161" s="24"/>
      <c r="B161" s="25"/>
      <c r="C161" s="24" t="s">
        <v>16</v>
      </c>
      <c r="D161" s="40" t="s">
        <v>202</v>
      </c>
      <c r="E161" s="26"/>
      <c r="F161" s="39"/>
      <c r="G161" s="26"/>
      <c r="H161" s="24" t="n">
        <v>2</v>
      </c>
      <c r="I161" s="24" t="n">
        <v>0.5</v>
      </c>
      <c r="J161" s="29"/>
      <c r="K161" s="29"/>
    </row>
    <row r="162" s="23" customFormat="true" ht="15.75" hidden="false" customHeight="false" outlineLevel="0" collapsed="false">
      <c r="A162" s="24" t="n">
        <v>2</v>
      </c>
      <c r="B162" s="25" t="s">
        <v>203</v>
      </c>
      <c r="C162" s="26"/>
      <c r="D162" s="27"/>
      <c r="E162" s="26"/>
      <c r="F162" s="27"/>
      <c r="G162" s="26"/>
      <c r="H162" s="26"/>
      <c r="I162" s="28"/>
      <c r="J162" s="29"/>
      <c r="K162" s="29"/>
    </row>
    <row r="163" s="23" customFormat="true" ht="40.95" hidden="false" customHeight="false" outlineLevel="0" collapsed="false">
      <c r="A163" s="24"/>
      <c r="B163" s="41"/>
      <c r="C163" s="24" t="s">
        <v>16</v>
      </c>
      <c r="D163" s="42" t="s">
        <v>204</v>
      </c>
      <c r="E163" s="26"/>
      <c r="F163" s="39" t="s">
        <v>205</v>
      </c>
      <c r="G163" s="26"/>
      <c r="H163" s="24" t="n">
        <v>4</v>
      </c>
      <c r="I163" s="24" t="n">
        <v>0.5</v>
      </c>
      <c r="J163" s="29"/>
      <c r="K163" s="29"/>
    </row>
    <row r="164" s="23" customFormat="true" ht="39.75" hidden="false" customHeight="false" outlineLevel="0" collapsed="false">
      <c r="A164" s="24"/>
      <c r="B164" s="41"/>
      <c r="C164" s="24" t="s">
        <v>16</v>
      </c>
      <c r="D164" s="43" t="s">
        <v>206</v>
      </c>
      <c r="E164" s="26"/>
      <c r="F164" s="39" t="s">
        <v>207</v>
      </c>
      <c r="G164" s="26"/>
      <c r="H164" s="24" t="n">
        <v>4</v>
      </c>
      <c r="I164" s="24" t="n">
        <v>2</v>
      </c>
      <c r="J164" s="29"/>
      <c r="K164" s="29"/>
    </row>
    <row r="165" s="23" customFormat="true" ht="40.95" hidden="false" customHeight="false" outlineLevel="0" collapsed="false">
      <c r="A165" s="24"/>
      <c r="B165" s="41"/>
      <c r="C165" s="24" t="s">
        <v>16</v>
      </c>
      <c r="D165" s="30" t="s">
        <v>208</v>
      </c>
      <c r="E165" s="26"/>
      <c r="F165" s="39" t="s">
        <v>209</v>
      </c>
      <c r="G165" s="26"/>
      <c r="H165" s="24" t="n">
        <v>4</v>
      </c>
      <c r="I165" s="24" t="n">
        <v>2</v>
      </c>
      <c r="J165" s="29"/>
      <c r="K165" s="29"/>
    </row>
    <row r="166" s="23" customFormat="true" ht="39.75" hidden="false" customHeight="false" outlineLevel="0" collapsed="false">
      <c r="A166" s="24"/>
      <c r="B166" s="41"/>
      <c r="C166" s="24" t="s">
        <v>16</v>
      </c>
      <c r="D166" s="30" t="s">
        <v>210</v>
      </c>
      <c r="E166" s="26"/>
      <c r="F166" s="39"/>
      <c r="G166" s="26"/>
      <c r="H166" s="24" t="n">
        <v>4</v>
      </c>
      <c r="I166" s="24" t="n">
        <v>1</v>
      </c>
      <c r="J166" s="29"/>
      <c r="K166" s="29"/>
    </row>
    <row r="167" s="23" customFormat="true" ht="25.3" hidden="false" customHeight="false" outlineLevel="0" collapsed="false">
      <c r="A167" s="24"/>
      <c r="B167" s="41"/>
      <c r="C167" s="24" t="s">
        <v>16</v>
      </c>
      <c r="D167" s="38" t="s">
        <v>211</v>
      </c>
      <c r="E167" s="26"/>
      <c r="F167" s="41" t="s">
        <v>212</v>
      </c>
      <c r="G167" s="26"/>
      <c r="H167" s="24" t="n">
        <v>5</v>
      </c>
      <c r="I167" s="24" t="n">
        <v>0.5</v>
      </c>
      <c r="J167" s="29"/>
      <c r="K167" s="29"/>
    </row>
    <row r="168" s="23" customFormat="true" ht="37.3" hidden="false" customHeight="false" outlineLevel="0" collapsed="false">
      <c r="A168" s="24"/>
      <c r="B168" s="25"/>
      <c r="C168" s="24" t="s">
        <v>16</v>
      </c>
      <c r="D168" s="30" t="s">
        <v>213</v>
      </c>
      <c r="E168" s="24"/>
      <c r="F168" s="41" t="s">
        <v>214</v>
      </c>
      <c r="G168" s="24"/>
      <c r="H168" s="24" t="n">
        <v>4</v>
      </c>
      <c r="I168" s="24" t="n">
        <v>2</v>
      </c>
      <c r="J168" s="29"/>
      <c r="K168" s="29"/>
    </row>
    <row r="169" s="23" customFormat="true" ht="18.75" hidden="false" customHeight="false" outlineLevel="0" collapsed="false">
      <c r="A169" s="24"/>
      <c r="B169" s="25"/>
      <c r="C169" s="24"/>
      <c r="D169" s="25"/>
      <c r="E169" s="24"/>
      <c r="F169" s="25"/>
      <c r="G169" s="24"/>
      <c r="H169" s="24"/>
      <c r="I169" s="24"/>
      <c r="J169" s="20"/>
      <c r="K169" s="20"/>
    </row>
    <row r="170" s="23" customFormat="true" ht="36.75" hidden="false" customHeight="true" outlineLevel="0" collapsed="false">
      <c r="A170" s="20" t="s">
        <v>215</v>
      </c>
      <c r="B170" s="21" t="s">
        <v>216</v>
      </c>
      <c r="C170" s="20"/>
      <c r="D170" s="21"/>
      <c r="E170" s="20"/>
      <c r="F170" s="21"/>
      <c r="G170" s="20"/>
      <c r="H170" s="20"/>
      <c r="I170" s="22" t="n">
        <f aca="false">SUM(I171:I197)</f>
        <v>19</v>
      </c>
      <c r="J170" s="44" t="n">
        <v>22</v>
      </c>
      <c r="K170" s="29"/>
    </row>
    <row r="171" s="23" customFormat="true" ht="15.75" hidden="false" customHeight="false" outlineLevel="0" collapsed="false">
      <c r="A171" s="24" t="n">
        <v>1</v>
      </c>
      <c r="B171" s="25" t="s">
        <v>217</v>
      </c>
      <c r="C171" s="26"/>
      <c r="D171" s="27"/>
      <c r="E171" s="26"/>
      <c r="F171" s="27"/>
      <c r="G171" s="26"/>
      <c r="H171" s="26"/>
      <c r="I171" s="28"/>
      <c r="J171" s="29"/>
      <c r="K171" s="29"/>
    </row>
    <row r="172" s="23" customFormat="true" ht="49.35" hidden="false" customHeight="false" outlineLevel="0" collapsed="false">
      <c r="A172" s="24"/>
      <c r="B172" s="41"/>
      <c r="C172" s="24" t="s">
        <v>16</v>
      </c>
      <c r="D172" s="25" t="s">
        <v>218</v>
      </c>
      <c r="E172" s="26"/>
      <c r="F172" s="25" t="s">
        <v>219</v>
      </c>
      <c r="G172" s="26"/>
      <c r="H172" s="24" t="n">
        <v>2</v>
      </c>
      <c r="I172" s="24" t="n">
        <v>0.25</v>
      </c>
      <c r="J172" s="29"/>
      <c r="K172" s="29"/>
    </row>
    <row r="173" s="23" customFormat="true" ht="25.3" hidden="false" customHeight="false" outlineLevel="0" collapsed="false">
      <c r="A173" s="24"/>
      <c r="B173" s="41"/>
      <c r="C173" s="24" t="s">
        <v>16</v>
      </c>
      <c r="D173" s="30" t="s">
        <v>220</v>
      </c>
      <c r="E173" s="26"/>
      <c r="F173" s="25" t="s">
        <v>221</v>
      </c>
      <c r="G173" s="26"/>
      <c r="H173" s="24" t="n">
        <v>1</v>
      </c>
      <c r="I173" s="24" t="n">
        <v>1</v>
      </c>
      <c r="J173" s="29"/>
      <c r="K173" s="29"/>
    </row>
    <row r="174" s="23" customFormat="true" ht="37.3" hidden="false" customHeight="false" outlineLevel="0" collapsed="false">
      <c r="A174" s="24"/>
      <c r="B174" s="41"/>
      <c r="C174" s="24" t="s">
        <v>16</v>
      </c>
      <c r="D174" s="25" t="s">
        <v>222</v>
      </c>
      <c r="E174" s="26"/>
      <c r="F174" s="41" t="s">
        <v>223</v>
      </c>
      <c r="G174" s="26"/>
      <c r="H174" s="24" t="n">
        <v>2</v>
      </c>
      <c r="I174" s="24" t="n">
        <v>0.25</v>
      </c>
      <c r="J174" s="29"/>
      <c r="K174" s="29"/>
    </row>
    <row r="175" s="23" customFormat="true" ht="25.3" hidden="false" customHeight="false" outlineLevel="0" collapsed="false">
      <c r="A175" s="24"/>
      <c r="B175" s="41"/>
      <c r="C175" s="24" t="s">
        <v>16</v>
      </c>
      <c r="D175" s="30" t="s">
        <v>224</v>
      </c>
      <c r="E175" s="26"/>
      <c r="F175" s="41" t="s">
        <v>223</v>
      </c>
      <c r="G175" s="26"/>
      <c r="H175" s="24" t="n">
        <v>2</v>
      </c>
      <c r="I175" s="24" t="n">
        <v>0.25</v>
      </c>
      <c r="J175" s="29"/>
      <c r="K175" s="29"/>
    </row>
    <row r="176" s="23" customFormat="true" ht="37.3" hidden="false" customHeight="false" outlineLevel="0" collapsed="false">
      <c r="A176" s="24"/>
      <c r="B176" s="41"/>
      <c r="C176" s="24" t="s">
        <v>16</v>
      </c>
      <c r="D176" s="30" t="s">
        <v>225</v>
      </c>
      <c r="E176" s="26"/>
      <c r="F176" s="41" t="s">
        <v>223</v>
      </c>
      <c r="G176" s="26"/>
      <c r="H176" s="24" t="n">
        <v>2</v>
      </c>
      <c r="I176" s="24" t="n">
        <v>0.25</v>
      </c>
      <c r="J176" s="29"/>
      <c r="K176" s="29"/>
    </row>
    <row r="177" s="23" customFormat="true" ht="15.75" hidden="false" customHeight="false" outlineLevel="0" collapsed="false">
      <c r="A177" s="24" t="n">
        <v>2</v>
      </c>
      <c r="B177" s="25" t="s">
        <v>226</v>
      </c>
      <c r="C177" s="26"/>
      <c r="D177" s="27"/>
      <c r="E177" s="26"/>
      <c r="F177" s="27"/>
      <c r="G177" s="26"/>
      <c r="H177" s="26"/>
      <c r="I177" s="28"/>
      <c r="J177" s="29"/>
      <c r="K177" s="29"/>
    </row>
    <row r="178" s="23" customFormat="true" ht="61.4" hidden="false" customHeight="false" outlineLevel="0" collapsed="false">
      <c r="A178" s="24"/>
      <c r="B178" s="25"/>
      <c r="C178" s="24" t="s">
        <v>16</v>
      </c>
      <c r="D178" s="25" t="s">
        <v>227</v>
      </c>
      <c r="E178" s="24"/>
      <c r="F178" s="25" t="s">
        <v>228</v>
      </c>
      <c r="G178" s="24"/>
      <c r="H178" s="24" t="n">
        <v>5</v>
      </c>
      <c r="I178" s="24" t="n">
        <v>1</v>
      </c>
      <c r="J178" s="29"/>
      <c r="K178" s="29"/>
    </row>
    <row r="179" s="23" customFormat="true" ht="73.45" hidden="false" customHeight="false" outlineLevel="0" collapsed="false">
      <c r="A179" s="24"/>
      <c r="B179" s="25"/>
      <c r="C179" s="24" t="s">
        <v>16</v>
      </c>
      <c r="D179" s="25" t="s">
        <v>229</v>
      </c>
      <c r="E179" s="24"/>
      <c r="F179" s="25" t="s">
        <v>230</v>
      </c>
      <c r="G179" s="24"/>
      <c r="H179" s="24" t="n">
        <v>5</v>
      </c>
      <c r="I179" s="24" t="n">
        <v>1</v>
      </c>
      <c r="J179" s="29"/>
      <c r="K179" s="29"/>
    </row>
    <row r="180" s="23" customFormat="true" ht="61.4" hidden="false" customHeight="false" outlineLevel="0" collapsed="false">
      <c r="A180" s="24"/>
      <c r="B180" s="25"/>
      <c r="C180" s="24" t="s">
        <v>16</v>
      </c>
      <c r="D180" s="25" t="s">
        <v>231</v>
      </c>
      <c r="E180" s="24"/>
      <c r="F180" s="25" t="s">
        <v>228</v>
      </c>
      <c r="G180" s="24"/>
      <c r="H180" s="24" t="n">
        <v>5</v>
      </c>
      <c r="I180" s="24" t="n">
        <v>1</v>
      </c>
      <c r="J180" s="29"/>
      <c r="K180" s="29"/>
    </row>
    <row r="181" s="23" customFormat="true" ht="73.45" hidden="false" customHeight="false" outlineLevel="0" collapsed="false">
      <c r="A181" s="24"/>
      <c r="B181" s="25"/>
      <c r="C181" s="24" t="s">
        <v>16</v>
      </c>
      <c r="D181" s="25" t="s">
        <v>232</v>
      </c>
      <c r="E181" s="24"/>
      <c r="F181" s="25" t="s">
        <v>230</v>
      </c>
      <c r="G181" s="24"/>
      <c r="H181" s="24" t="n">
        <v>5</v>
      </c>
      <c r="I181" s="24" t="n">
        <v>1</v>
      </c>
      <c r="J181" s="29"/>
      <c r="K181" s="29"/>
    </row>
    <row r="182" customFormat="false" ht="61.4" hidden="false" customHeight="false" outlineLevel="0" collapsed="false">
      <c r="A182" s="13"/>
      <c r="B182" s="18"/>
      <c r="C182" s="13" t="s">
        <v>16</v>
      </c>
      <c r="D182" s="18" t="s">
        <v>233</v>
      </c>
      <c r="E182" s="13"/>
      <c r="F182" s="18" t="s">
        <v>228</v>
      </c>
      <c r="G182" s="13"/>
      <c r="H182" s="13" t="n">
        <v>5</v>
      </c>
      <c r="I182" s="13" t="n">
        <v>1</v>
      </c>
    </row>
    <row r="183" customFormat="false" ht="73.45" hidden="false" customHeight="false" outlineLevel="0" collapsed="false">
      <c r="A183" s="13"/>
      <c r="B183" s="18"/>
      <c r="C183" s="13" t="s">
        <v>16</v>
      </c>
      <c r="D183" s="18" t="s">
        <v>234</v>
      </c>
      <c r="E183" s="13"/>
      <c r="F183" s="18" t="s">
        <v>230</v>
      </c>
      <c r="G183" s="13"/>
      <c r="H183" s="13" t="n">
        <v>5</v>
      </c>
      <c r="I183" s="13" t="n">
        <v>1</v>
      </c>
    </row>
    <row r="184" customFormat="false" ht="49.35" hidden="false" customHeight="false" outlineLevel="0" collapsed="false">
      <c r="A184" s="13"/>
      <c r="B184" s="18"/>
      <c r="C184" s="13" t="s">
        <v>16</v>
      </c>
      <c r="D184" s="18" t="s">
        <v>235</v>
      </c>
      <c r="E184" s="13"/>
      <c r="F184" s="18" t="s">
        <v>228</v>
      </c>
      <c r="G184" s="13"/>
      <c r="H184" s="13" t="n">
        <v>5</v>
      </c>
      <c r="I184" s="13" t="n">
        <v>1</v>
      </c>
    </row>
    <row r="185" customFormat="false" ht="49.35" hidden="false" customHeight="false" outlineLevel="0" collapsed="false">
      <c r="A185" s="13"/>
      <c r="B185" s="18"/>
      <c r="C185" s="13" t="s">
        <v>16</v>
      </c>
      <c r="D185" s="18" t="s">
        <v>236</v>
      </c>
      <c r="E185" s="13"/>
      <c r="F185" s="18" t="s">
        <v>230</v>
      </c>
      <c r="G185" s="13"/>
      <c r="H185" s="13" t="n">
        <v>5</v>
      </c>
      <c r="I185" s="13" t="n">
        <v>1</v>
      </c>
    </row>
    <row r="186" customFormat="false" ht="49.35" hidden="false" customHeight="false" outlineLevel="0" collapsed="false">
      <c r="A186" s="13"/>
      <c r="B186" s="18"/>
      <c r="C186" s="13" t="s">
        <v>16</v>
      </c>
      <c r="D186" s="18" t="s">
        <v>237</v>
      </c>
      <c r="E186" s="13"/>
      <c r="F186" s="18" t="s">
        <v>228</v>
      </c>
      <c r="G186" s="13"/>
      <c r="H186" s="13" t="n">
        <v>5</v>
      </c>
      <c r="I186" s="13" t="n">
        <v>1</v>
      </c>
    </row>
    <row r="187" customFormat="false" ht="49.35" hidden="false" customHeight="false" outlineLevel="0" collapsed="false">
      <c r="A187" s="13"/>
      <c r="B187" s="18"/>
      <c r="C187" s="13" t="s">
        <v>16</v>
      </c>
      <c r="D187" s="18" t="s">
        <v>238</v>
      </c>
      <c r="E187" s="13"/>
      <c r="F187" s="18" t="s">
        <v>230</v>
      </c>
      <c r="G187" s="13"/>
      <c r="H187" s="13" t="n">
        <v>5</v>
      </c>
      <c r="I187" s="13" t="n">
        <v>1</v>
      </c>
    </row>
    <row r="188" customFormat="false" ht="49.35" hidden="false" customHeight="false" outlineLevel="0" collapsed="false">
      <c r="A188" s="13"/>
      <c r="B188" s="18"/>
      <c r="C188" s="13" t="s">
        <v>16</v>
      </c>
      <c r="D188" s="18" t="s">
        <v>239</v>
      </c>
      <c r="E188" s="13"/>
      <c r="F188" s="18" t="s">
        <v>228</v>
      </c>
      <c r="G188" s="13"/>
      <c r="H188" s="13" t="n">
        <v>5</v>
      </c>
      <c r="I188" s="13" t="n">
        <v>1</v>
      </c>
    </row>
    <row r="189" customFormat="false" ht="49.35" hidden="false" customHeight="false" outlineLevel="0" collapsed="false">
      <c r="A189" s="13"/>
      <c r="B189" s="18"/>
      <c r="C189" s="13" t="s">
        <v>16</v>
      </c>
      <c r="D189" s="18" t="s">
        <v>240</v>
      </c>
      <c r="E189" s="13"/>
      <c r="F189" s="18" t="s">
        <v>230</v>
      </c>
      <c r="G189" s="13"/>
      <c r="H189" s="13" t="n">
        <v>5</v>
      </c>
      <c r="I189" s="13" t="n">
        <v>1</v>
      </c>
    </row>
    <row r="190" customFormat="false" ht="49.35" hidden="false" customHeight="false" outlineLevel="0" collapsed="false">
      <c r="A190" s="13"/>
      <c r="B190" s="18"/>
      <c r="C190" s="13" t="s">
        <v>16</v>
      </c>
      <c r="D190" s="18" t="s">
        <v>241</v>
      </c>
      <c r="E190" s="13"/>
      <c r="F190" s="18" t="s">
        <v>228</v>
      </c>
      <c r="G190" s="13"/>
      <c r="H190" s="13" t="n">
        <v>5</v>
      </c>
      <c r="I190" s="13" t="n">
        <v>1</v>
      </c>
    </row>
    <row r="191" customFormat="false" ht="49.35" hidden="false" customHeight="false" outlineLevel="0" collapsed="false">
      <c r="A191" s="13"/>
      <c r="B191" s="18"/>
      <c r="C191" s="13" t="s">
        <v>16</v>
      </c>
      <c r="D191" s="18" t="s">
        <v>241</v>
      </c>
      <c r="E191" s="13"/>
      <c r="F191" s="18" t="s">
        <v>230</v>
      </c>
      <c r="G191" s="13"/>
      <c r="H191" s="13" t="n">
        <v>5</v>
      </c>
      <c r="I191" s="13" t="n">
        <v>1</v>
      </c>
    </row>
    <row r="192" customFormat="false" ht="38.55" hidden="false" customHeight="true" outlineLevel="0" collapsed="false">
      <c r="A192" s="13"/>
      <c r="B192" s="18"/>
      <c r="C192" s="13" t="s">
        <v>16</v>
      </c>
      <c r="D192" s="18" t="s">
        <v>242</v>
      </c>
      <c r="E192" s="13"/>
      <c r="F192" s="19" t="s">
        <v>243</v>
      </c>
      <c r="G192" s="13"/>
      <c r="H192" s="13" t="n">
        <v>5</v>
      </c>
      <c r="I192" s="13" t="n">
        <v>1</v>
      </c>
    </row>
    <row r="193" s="45" customFormat="true" ht="15.75" hidden="false" customHeight="false" outlineLevel="0" collapsed="false">
      <c r="A193" s="13" t="n">
        <v>3</v>
      </c>
      <c r="B193" s="18" t="s">
        <v>173</v>
      </c>
      <c r="C193" s="15"/>
      <c r="D193" s="16"/>
      <c r="E193" s="15"/>
      <c r="F193" s="16"/>
      <c r="G193" s="15"/>
      <c r="H193" s="15"/>
      <c r="I193" s="17"/>
      <c r="J193" s="3"/>
      <c r="K193" s="3"/>
    </row>
    <row r="194" customFormat="false" ht="38.55" hidden="false" customHeight="true" outlineLevel="0" collapsed="false">
      <c r="A194" s="13"/>
      <c r="B194" s="18"/>
      <c r="C194" s="13" t="s">
        <v>16</v>
      </c>
      <c r="D194" s="18" t="s">
        <v>244</v>
      </c>
      <c r="E194" s="13"/>
      <c r="F194" s="18" t="s">
        <v>245</v>
      </c>
      <c r="G194" s="13"/>
      <c r="H194" s="13" t="n">
        <v>5</v>
      </c>
      <c r="I194" s="13" t="n">
        <v>0.5</v>
      </c>
    </row>
    <row r="195" customFormat="false" ht="38.55" hidden="false" customHeight="true" outlineLevel="0" collapsed="false">
      <c r="A195" s="13"/>
      <c r="B195" s="18"/>
      <c r="C195" s="13" t="s">
        <v>16</v>
      </c>
      <c r="D195" s="18" t="s">
        <v>246</v>
      </c>
      <c r="E195" s="13"/>
      <c r="F195" s="19" t="s">
        <v>247</v>
      </c>
      <c r="G195" s="13"/>
      <c r="H195" s="13" t="n">
        <v>5</v>
      </c>
      <c r="I195" s="13" t="n">
        <v>0.5</v>
      </c>
    </row>
    <row r="196" customFormat="false" ht="38.55" hidden="false" customHeight="true" outlineLevel="0" collapsed="false">
      <c r="A196" s="13"/>
      <c r="B196" s="18"/>
      <c r="C196" s="13" t="s">
        <v>16</v>
      </c>
      <c r="D196" s="46" t="s">
        <v>248</v>
      </c>
      <c r="E196" s="13"/>
      <c r="F196" s="18" t="s">
        <v>245</v>
      </c>
      <c r="G196" s="13"/>
      <c r="H196" s="13" t="n">
        <v>5</v>
      </c>
      <c r="I196" s="13" t="n">
        <v>0.5</v>
      </c>
    </row>
    <row r="197" customFormat="false" ht="38.55" hidden="false" customHeight="true" outlineLevel="0" collapsed="false">
      <c r="A197" s="13"/>
      <c r="B197" s="18"/>
      <c r="C197" s="13" t="s">
        <v>16</v>
      </c>
      <c r="D197" s="46" t="s">
        <v>249</v>
      </c>
      <c r="E197" s="13"/>
      <c r="F197" s="19" t="s">
        <v>247</v>
      </c>
      <c r="G197" s="13"/>
      <c r="H197" s="13" t="n">
        <v>5</v>
      </c>
      <c r="I197" s="13" t="n">
        <v>0.5</v>
      </c>
    </row>
    <row r="198" customFormat="false" ht="24" hidden="false" customHeight="true" outlineLevel="0" collapsed="false">
      <c r="A198" s="9" t="s">
        <v>250</v>
      </c>
      <c r="B198" s="10" t="s">
        <v>251</v>
      </c>
      <c r="C198" s="9"/>
      <c r="D198" s="10"/>
      <c r="E198" s="9"/>
      <c r="F198" s="10"/>
      <c r="G198" s="9"/>
      <c r="H198" s="9"/>
      <c r="I198" s="11" t="n">
        <f aca="false">SUM(I199:I227)</f>
        <v>12</v>
      </c>
    </row>
    <row r="199" customFormat="false" ht="15.75" hidden="false" customHeight="false" outlineLevel="0" collapsed="false">
      <c r="A199" s="13" t="n">
        <v>1</v>
      </c>
      <c r="B199" s="14" t="s">
        <v>252</v>
      </c>
      <c r="C199" s="15"/>
      <c r="D199" s="16"/>
      <c r="E199" s="15"/>
      <c r="F199" s="16"/>
      <c r="G199" s="15"/>
      <c r="H199" s="15"/>
      <c r="I199" s="17"/>
    </row>
    <row r="200" customFormat="false" ht="30" hidden="false" customHeight="false" outlineLevel="0" collapsed="false">
      <c r="A200" s="13"/>
      <c r="B200" s="14"/>
      <c r="C200" s="13" t="s">
        <v>16</v>
      </c>
      <c r="D200" s="18" t="s">
        <v>253</v>
      </c>
      <c r="E200" s="15"/>
      <c r="F200" s="18"/>
      <c r="G200" s="15"/>
      <c r="H200" s="13" t="n">
        <v>3</v>
      </c>
      <c r="I200" s="13" t="n">
        <v>0.5</v>
      </c>
    </row>
    <row r="201" customFormat="false" ht="45" hidden="false" customHeight="false" outlineLevel="0" collapsed="false">
      <c r="A201" s="13"/>
      <c r="B201" s="14"/>
      <c r="C201" s="13" t="s">
        <v>16</v>
      </c>
      <c r="D201" s="18" t="s">
        <v>254</v>
      </c>
      <c r="E201" s="15"/>
      <c r="F201" s="18" t="s">
        <v>255</v>
      </c>
      <c r="G201" s="15"/>
      <c r="H201" s="13" t="n">
        <v>1</v>
      </c>
      <c r="I201" s="13" t="n">
        <v>1</v>
      </c>
    </row>
    <row r="202" customFormat="false" ht="15.75" hidden="false" customHeight="false" outlineLevel="0" collapsed="false">
      <c r="A202" s="13"/>
      <c r="B202" s="14"/>
      <c r="C202" s="13" t="s">
        <v>16</v>
      </c>
      <c r="D202" s="18" t="s">
        <v>256</v>
      </c>
      <c r="E202" s="15"/>
      <c r="F202" s="18"/>
      <c r="G202" s="15"/>
      <c r="H202" s="13" t="n">
        <v>3</v>
      </c>
      <c r="I202" s="13" t="n">
        <v>0.5</v>
      </c>
    </row>
    <row r="203" customFormat="false" ht="15.75" hidden="false" customHeight="false" outlineLevel="0" collapsed="false">
      <c r="A203" s="13"/>
      <c r="B203" s="14"/>
      <c r="C203" s="13" t="s">
        <v>257</v>
      </c>
      <c r="D203" s="18" t="s">
        <v>258</v>
      </c>
      <c r="E203" s="15"/>
      <c r="F203" s="18"/>
      <c r="G203" s="15"/>
      <c r="H203" s="13" t="n">
        <v>6</v>
      </c>
      <c r="I203" s="13" t="n">
        <v>2</v>
      </c>
    </row>
    <row r="204" customFormat="false" ht="15.75" hidden="false" customHeight="false" outlineLevel="0" collapsed="false">
      <c r="A204" s="47"/>
      <c r="B204" s="14"/>
      <c r="C204" s="47"/>
      <c r="D204" s="14"/>
      <c r="E204" s="13" t="n">
        <v>0</v>
      </c>
      <c r="F204" s="18" t="s">
        <v>259</v>
      </c>
      <c r="G204" s="15"/>
      <c r="H204" s="13"/>
      <c r="I204" s="13"/>
    </row>
    <row r="205" customFormat="false" ht="90" hidden="false" customHeight="false" outlineLevel="0" collapsed="false">
      <c r="A205" s="13"/>
      <c r="B205" s="14"/>
      <c r="C205" s="47"/>
      <c r="D205" s="14"/>
      <c r="E205" s="13" t="n">
        <v>1</v>
      </c>
      <c r="F205" s="18" t="s">
        <v>260</v>
      </c>
      <c r="G205" s="15"/>
      <c r="H205" s="13"/>
      <c r="I205" s="13"/>
    </row>
    <row r="206" customFormat="false" ht="90" hidden="false" customHeight="false" outlineLevel="0" collapsed="false">
      <c r="A206" s="13"/>
      <c r="B206" s="14"/>
      <c r="C206" s="47"/>
      <c r="D206" s="14"/>
      <c r="E206" s="13" t="n">
        <v>2</v>
      </c>
      <c r="F206" s="18" t="s">
        <v>261</v>
      </c>
      <c r="G206" s="15"/>
      <c r="H206" s="13"/>
      <c r="I206" s="13"/>
    </row>
    <row r="207" customFormat="false" ht="75" hidden="false" customHeight="false" outlineLevel="0" collapsed="false">
      <c r="A207" s="13"/>
      <c r="B207" s="18"/>
      <c r="C207" s="13"/>
      <c r="D207" s="18"/>
      <c r="E207" s="13" t="n">
        <v>3</v>
      </c>
      <c r="F207" s="18" t="s">
        <v>262</v>
      </c>
      <c r="G207" s="13"/>
      <c r="H207" s="13"/>
      <c r="I207" s="13"/>
    </row>
    <row r="208" customFormat="false" ht="30" hidden="false" customHeight="false" outlineLevel="0" collapsed="false">
      <c r="A208" s="13"/>
      <c r="B208" s="18"/>
      <c r="C208" s="13" t="s">
        <v>257</v>
      </c>
      <c r="D208" s="18" t="s">
        <v>263</v>
      </c>
      <c r="E208" s="13"/>
      <c r="F208" s="18"/>
      <c r="G208" s="13"/>
      <c r="H208" s="13" t="n">
        <v>6</v>
      </c>
      <c r="I208" s="13" t="n">
        <v>2</v>
      </c>
    </row>
    <row r="209" customFormat="false" ht="15.75" hidden="false" customHeight="false" outlineLevel="0" collapsed="false">
      <c r="A209" s="13"/>
      <c r="B209" s="18"/>
      <c r="C209" s="13"/>
      <c r="D209" s="18"/>
      <c r="E209" s="13" t="n">
        <v>0</v>
      </c>
      <c r="F209" s="18" t="s">
        <v>264</v>
      </c>
      <c r="G209" s="13"/>
      <c r="H209" s="13"/>
      <c r="I209" s="13"/>
    </row>
    <row r="210" customFormat="false" ht="60" hidden="false" customHeight="false" outlineLevel="0" collapsed="false">
      <c r="A210" s="13"/>
      <c r="B210" s="18"/>
      <c r="C210" s="13"/>
      <c r="D210" s="18"/>
      <c r="E210" s="13" t="n">
        <v>1</v>
      </c>
      <c r="F210" s="18" t="s">
        <v>265</v>
      </c>
      <c r="G210" s="13"/>
      <c r="H210" s="13"/>
      <c r="I210" s="13"/>
    </row>
    <row r="211" customFormat="false" ht="30" hidden="false" customHeight="false" outlineLevel="0" collapsed="false">
      <c r="A211" s="13"/>
      <c r="B211" s="18"/>
      <c r="C211" s="13"/>
      <c r="D211" s="18"/>
      <c r="E211" s="13" t="n">
        <v>2</v>
      </c>
      <c r="F211" s="18" t="s">
        <v>266</v>
      </c>
      <c r="G211" s="13"/>
      <c r="H211" s="13"/>
      <c r="I211" s="13"/>
    </row>
    <row r="212" customFormat="false" ht="45" hidden="false" customHeight="false" outlineLevel="0" collapsed="false">
      <c r="A212" s="13"/>
      <c r="B212" s="18"/>
      <c r="C212" s="13"/>
      <c r="D212" s="18"/>
      <c r="E212" s="13" t="n">
        <v>3</v>
      </c>
      <c r="F212" s="18" t="s">
        <v>267</v>
      </c>
      <c r="G212" s="13"/>
      <c r="H212" s="13"/>
      <c r="I212" s="13"/>
    </row>
    <row r="213" customFormat="false" ht="30" hidden="false" customHeight="false" outlineLevel="0" collapsed="false">
      <c r="A213" s="13"/>
      <c r="B213" s="18"/>
      <c r="C213" s="13" t="s">
        <v>257</v>
      </c>
      <c r="D213" s="18" t="s">
        <v>268</v>
      </c>
      <c r="E213" s="13"/>
      <c r="F213" s="48"/>
      <c r="G213" s="13"/>
      <c r="H213" s="13" t="n">
        <v>6</v>
      </c>
      <c r="I213" s="13" t="n">
        <v>2</v>
      </c>
    </row>
    <row r="214" customFormat="false" ht="15.75" hidden="false" customHeight="false" outlineLevel="0" collapsed="false">
      <c r="A214" s="13"/>
      <c r="B214" s="18"/>
      <c r="C214" s="13"/>
      <c r="D214" s="18"/>
      <c r="E214" s="13" t="n">
        <v>0</v>
      </c>
      <c r="F214" s="18" t="s">
        <v>264</v>
      </c>
      <c r="G214" s="13"/>
      <c r="H214" s="13"/>
      <c r="I214" s="13"/>
    </row>
    <row r="215" customFormat="false" ht="75" hidden="false" customHeight="false" outlineLevel="0" collapsed="false">
      <c r="A215" s="13"/>
      <c r="B215" s="18"/>
      <c r="C215" s="13"/>
      <c r="D215" s="18"/>
      <c r="E215" s="13" t="n">
        <v>1</v>
      </c>
      <c r="F215" s="18" t="s">
        <v>269</v>
      </c>
      <c r="G215" s="13"/>
      <c r="H215" s="13"/>
      <c r="I215" s="13"/>
    </row>
    <row r="216" customFormat="false" ht="60" hidden="false" customHeight="false" outlineLevel="0" collapsed="false">
      <c r="A216" s="13"/>
      <c r="B216" s="18"/>
      <c r="D216" s="18"/>
      <c r="E216" s="13" t="n">
        <v>2</v>
      </c>
      <c r="F216" s="18" t="s">
        <v>270</v>
      </c>
      <c r="G216" s="13"/>
      <c r="H216" s="13"/>
      <c r="I216" s="13"/>
    </row>
    <row r="217" customFormat="false" ht="60" hidden="false" customHeight="false" outlineLevel="0" collapsed="false">
      <c r="A217" s="13"/>
      <c r="B217" s="18"/>
      <c r="C217" s="13"/>
      <c r="D217" s="18"/>
      <c r="E217" s="13" t="n">
        <v>3</v>
      </c>
      <c r="F217" s="18" t="s">
        <v>271</v>
      </c>
      <c r="G217" s="13"/>
      <c r="H217" s="13"/>
      <c r="I217" s="13"/>
    </row>
    <row r="218" customFormat="false" ht="15.75" hidden="false" customHeight="false" outlineLevel="0" collapsed="false">
      <c r="A218" s="13"/>
      <c r="B218" s="18"/>
      <c r="C218" s="13" t="s">
        <v>257</v>
      </c>
      <c r="D218" s="18" t="s">
        <v>272</v>
      </c>
      <c r="E218" s="13"/>
      <c r="F218" s="48"/>
      <c r="G218" s="13"/>
      <c r="H218" s="13" t="n">
        <v>6</v>
      </c>
      <c r="I218" s="13" t="n">
        <v>2</v>
      </c>
    </row>
    <row r="219" customFormat="false" ht="30" hidden="false" customHeight="false" outlineLevel="0" collapsed="false">
      <c r="A219" s="13"/>
      <c r="B219" s="18"/>
      <c r="C219" s="13"/>
      <c r="D219" s="18"/>
      <c r="E219" s="13" t="n">
        <v>0</v>
      </c>
      <c r="F219" s="18" t="s">
        <v>273</v>
      </c>
      <c r="G219" s="13"/>
      <c r="H219" s="13"/>
      <c r="I219" s="13"/>
    </row>
    <row r="220" customFormat="false" ht="30" hidden="false" customHeight="false" outlineLevel="0" collapsed="false">
      <c r="A220" s="13"/>
      <c r="B220" s="18"/>
      <c r="C220" s="13"/>
      <c r="D220" s="18"/>
      <c r="E220" s="13" t="n">
        <v>1</v>
      </c>
      <c r="F220" s="18" t="s">
        <v>274</v>
      </c>
      <c r="G220" s="13"/>
      <c r="H220" s="13"/>
      <c r="I220" s="13"/>
    </row>
    <row r="221" customFormat="false" ht="30" hidden="false" customHeight="false" outlineLevel="0" collapsed="false">
      <c r="A221" s="13"/>
      <c r="B221" s="18"/>
      <c r="C221" s="13"/>
      <c r="D221" s="18"/>
      <c r="E221" s="13" t="n">
        <v>2</v>
      </c>
      <c r="F221" s="18" t="s">
        <v>275</v>
      </c>
      <c r="G221" s="13"/>
      <c r="H221" s="13"/>
      <c r="I221" s="13"/>
    </row>
    <row r="222" customFormat="false" ht="30" hidden="false" customHeight="false" outlineLevel="0" collapsed="false">
      <c r="A222" s="13"/>
      <c r="B222" s="18"/>
      <c r="C222" s="13"/>
      <c r="D222" s="18"/>
      <c r="E222" s="13" t="n">
        <v>3</v>
      </c>
      <c r="F222" s="18" t="s">
        <v>276</v>
      </c>
      <c r="G222" s="13"/>
      <c r="H222" s="13"/>
      <c r="I222" s="13"/>
    </row>
    <row r="223" customFormat="false" ht="15.75" hidden="false" customHeight="false" outlineLevel="0" collapsed="false">
      <c r="A223" s="13"/>
      <c r="B223" s="18"/>
      <c r="C223" s="13" t="s">
        <v>257</v>
      </c>
      <c r="D223" s="18" t="s">
        <v>277</v>
      </c>
      <c r="E223" s="13"/>
      <c r="F223" s="48"/>
      <c r="G223" s="13"/>
      <c r="H223" s="13" t="n">
        <v>6</v>
      </c>
      <c r="I223" s="13" t="n">
        <v>2</v>
      </c>
    </row>
    <row r="224" customFormat="false" ht="45" hidden="false" customHeight="false" outlineLevel="0" collapsed="false">
      <c r="A224" s="13"/>
      <c r="B224" s="18"/>
      <c r="C224" s="13"/>
      <c r="D224" s="18"/>
      <c r="E224" s="13" t="n">
        <v>0</v>
      </c>
      <c r="F224" s="18" t="s">
        <v>278</v>
      </c>
      <c r="G224" s="13"/>
      <c r="H224" s="13"/>
      <c r="I224" s="13"/>
    </row>
    <row r="225" customFormat="false" ht="60" hidden="false" customHeight="false" outlineLevel="0" collapsed="false">
      <c r="A225" s="13"/>
      <c r="B225" s="18"/>
      <c r="C225" s="13"/>
      <c r="D225" s="18"/>
      <c r="E225" s="13" t="n">
        <v>1</v>
      </c>
      <c r="F225" s="18" t="s">
        <v>279</v>
      </c>
      <c r="G225" s="13"/>
      <c r="H225" s="13"/>
      <c r="I225" s="13"/>
    </row>
    <row r="226" s="12" customFormat="true" ht="75" hidden="false" customHeight="false" outlineLevel="0" collapsed="false">
      <c r="A226" s="13"/>
      <c r="B226" s="18"/>
      <c r="C226" s="13"/>
      <c r="D226" s="18"/>
      <c r="E226" s="13" t="n">
        <v>2</v>
      </c>
      <c r="F226" s="18" t="s">
        <v>280</v>
      </c>
      <c r="G226" s="13"/>
      <c r="H226" s="13"/>
      <c r="I226" s="13"/>
      <c r="J226" s="3"/>
      <c r="K226" s="3"/>
    </row>
    <row r="227" customFormat="false" ht="135" hidden="false" customHeight="false" outlineLevel="0" collapsed="false">
      <c r="A227" s="13"/>
      <c r="B227" s="18"/>
      <c r="C227" s="13"/>
      <c r="D227" s="18"/>
      <c r="E227" s="13" t="n">
        <v>3</v>
      </c>
      <c r="F227" s="18" t="s">
        <v>281</v>
      </c>
      <c r="G227" s="13"/>
      <c r="H227" s="13"/>
      <c r="I227" s="13"/>
    </row>
    <row r="229" customFormat="false" ht="15.75" hidden="false" customHeight="false" outlineLevel="0" collapsed="false">
      <c r="F229" s="49" t="s">
        <v>282</v>
      </c>
      <c r="G229" s="6"/>
      <c r="H229" s="6"/>
      <c r="I229" s="50" t="n">
        <f aca="false">SUM(I153+I16+I7+I170+I198)</f>
        <v>99.5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51" width="8.62"/>
    <col collapsed="false" customWidth="true" hidden="false" outlineLevel="0" max="2" min="2" style="52" width="70.62"/>
  </cols>
  <sheetData>
    <row r="1" customFormat="false" ht="34.5" hidden="false" customHeight="true" outlineLevel="0" collapsed="false">
      <c r="A1" s="53" t="s">
        <v>283</v>
      </c>
      <c r="B1" s="53"/>
    </row>
    <row r="2" customFormat="false" ht="19.5" hidden="false" customHeight="true" outlineLevel="0" collapsed="false">
      <c r="A2" s="54" t="n">
        <v>1</v>
      </c>
      <c r="B2" s="55" t="s">
        <v>284</v>
      </c>
    </row>
    <row r="3" customFormat="false" ht="19.5" hidden="false" customHeight="true" outlineLevel="0" collapsed="false">
      <c r="A3" s="54" t="n">
        <v>2</v>
      </c>
      <c r="B3" s="55" t="s">
        <v>285</v>
      </c>
    </row>
    <row r="4" customFormat="false" ht="19.5" hidden="false" customHeight="true" outlineLevel="0" collapsed="false">
      <c r="A4" s="54" t="n">
        <v>3</v>
      </c>
      <c r="B4" s="55" t="s">
        <v>286</v>
      </c>
    </row>
    <row r="5" customFormat="false" ht="19.5" hidden="false" customHeight="true" outlineLevel="0" collapsed="false">
      <c r="A5" s="54" t="n">
        <v>4</v>
      </c>
      <c r="B5" s="55" t="s">
        <v>287</v>
      </c>
    </row>
    <row r="6" customFormat="false" ht="19.5" hidden="false" customHeight="true" outlineLevel="0" collapsed="false">
      <c r="A6" s="54" t="n">
        <v>5</v>
      </c>
      <c r="B6" s="55" t="s">
        <v>288</v>
      </c>
    </row>
    <row r="7" customFormat="false" ht="19.5" hidden="false" customHeight="true" outlineLevel="0" collapsed="false">
      <c r="A7" s="54" t="n">
        <v>6</v>
      </c>
      <c r="B7" s="55" t="s">
        <v>289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/>
  <dcterms:modified xsi:type="dcterms:W3CDTF">2025-01-13T15:03:14Z</dcterms:modified>
  <cp:revision>104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