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и оценки" sheetId="1" state="visible" r:id="rId2"/>
    <sheet name="Перечень профессиональных задач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<sst xmlns="http://schemas.openxmlformats.org/spreadsheetml/2006/main" count="504" uniqueCount="246">
  <si>
    <t xml:space="preserve">Мероприятие</t>
  </si>
  <si>
    <t xml:space="preserve">Номер компетенции</t>
  </si>
  <si>
    <t xml:space="preserve">Наименование компетенции</t>
  </si>
  <si>
    <t xml:space="preserve">Технологии информационного моделирования BIM</t>
  </si>
  <si>
    <t xml:space="preserve">Наименование квалификации</t>
  </si>
  <si>
    <t xml:space="preserve">неактуально</t>
  </si>
  <si>
    <t xml:space="preserve">Шифр КОД</t>
  </si>
  <si>
    <t xml:space="preserve">Код</t>
  </si>
  <si>
    <t xml:space="preserve">Подкритерий</t>
  </si>
  <si>
    <t xml:space="preserve">Тип аспекта</t>
  </si>
  <si>
    <t xml:space="preserve">Аспект</t>
  </si>
  <si>
    <t xml:space="preserve">Судейский балл</t>
  </si>
  <si>
    <t xml:space="preserve">Методика проверки аспекта</t>
  </si>
  <si>
    <t xml:space="preserve">Требование или номинальный размер</t>
  </si>
  <si>
    <t xml:space="preserve">Проф. задача</t>
  </si>
  <si>
    <t xml:space="preserve">Макс. балл</t>
  </si>
  <si>
    <t xml:space="preserve">А</t>
  </si>
  <si>
    <t xml:space="preserve">Планирование</t>
  </si>
  <si>
    <t xml:space="preserve">Организация и планирование</t>
  </si>
  <si>
    <t xml:space="preserve">И</t>
  </si>
  <si>
    <t xml:space="preserve">Роли между участниками конкурсной команды распределены, о чем сообщено через функционал «Задание» или в переписку по «Заданию» ГЭ</t>
  </si>
  <si>
    <t xml:space="preserve">Наличие задания у ГЭ</t>
  </si>
  <si>
    <t xml:space="preserve">Среда общих данных и основная BIM-программа подготовлены к работе</t>
  </si>
  <si>
    <t xml:space="preserve">Настроены шаблоны</t>
  </si>
  <si>
    <t xml:space="preserve">В среде общих данных создана папка проекта с корректным наименованием</t>
  </si>
  <si>
    <t xml:space="preserve">Поля: Номер участника, Шифр рабочего места, номер объект моделирования</t>
  </si>
  <si>
    <t xml:space="preserve">Настроены права доступа к папке проекта</t>
  </si>
  <si>
    <t xml:space="preserve">Доступ имеют ГЭ и  оценивающие эксперты. </t>
  </si>
  <si>
    <t xml:space="preserve">Папка проекта скрыта от остальных участников чемпионата</t>
  </si>
  <si>
    <t xml:space="preserve">Папка проекта имеет статус «Скрытый»</t>
  </si>
  <si>
    <t xml:space="preserve">Участник выдал задание Главному эксперту через функционал Задания, в котором отчитался о выполнении модуля А.</t>
  </si>
  <si>
    <t xml:space="preserve">Наличие задания у ГЭ; у участника статус -Выполнено. </t>
  </si>
  <si>
    <t xml:space="preserve">Б</t>
  </si>
  <si>
    <t xml:space="preserve">Информационное моделирование: архитектура и конструкции</t>
  </si>
  <si>
    <t xml:space="preserve">Основные архитектурные решения. Основные объемно-планировочные характеристики</t>
  </si>
  <si>
    <t xml:space="preserve">Файл раздела АР проекта создан и имеет наименование в соответствии с заданием</t>
  </si>
  <si>
    <t xml:space="preserve">Наличие ИМ раздела АР с правильным названием в СОД согласно Приложению 5 (все поля)</t>
  </si>
  <si>
    <t xml:space="preserve">Количество и расположение координационных осей проекта, межосевые расстояния соответствуют проектному заданию</t>
  </si>
  <si>
    <t xml:space="preserve">Согласно чертежу</t>
  </si>
  <si>
    <t xml:space="preserve">Количество этажей (уровней) соответствует заданию. </t>
  </si>
  <si>
    <t xml:space="preserve">Согласно чертежу. Принять высоту этажа от уровня плиты до уровня плиты.</t>
  </si>
  <si>
    <t xml:space="preserve">Характеристики этажей (отметки уровней) соответствуют заданию.</t>
  </si>
  <si>
    <t xml:space="preserve">Маркировка координационных осей соответствуют заданию и требованиям ЕСКД.</t>
  </si>
  <si>
    <t xml:space="preserve">Имеется возможность цифровой проверки названия помещения с наименованием "Вестибюль-ожидальная" в пределах 1 этажа</t>
  </si>
  <si>
    <t xml:space="preserve">Проверка корректного наименования без орфографических ошибок</t>
  </si>
  <si>
    <t xml:space="preserve">Имеется возможность цифровой проверки площади помещения "Вестибюль-ожидальная" в пределах 1 этажа</t>
  </si>
  <si>
    <t xml:space="preserve">Допустима отклонение 5% от указанной площади в чертежах</t>
  </si>
  <si>
    <t xml:space="preserve">Имеется возможность цифровой проверки названия помещения с наименованием "Аптечный киоск" в пределах 1 этажа</t>
  </si>
  <si>
    <t xml:space="preserve">Имеется возможность цифровой проверки площади помещения "Аптечный киоск" в пределах 1 этажа</t>
  </si>
  <si>
    <t xml:space="preserve">Имеется возможность цифровой проверки названия помещения с наименованием "Кабинет фельдшера" в пределах 1 этажа</t>
  </si>
  <si>
    <t xml:space="preserve">Имеется возможность цифровой проверки площади помещения "Кабинет фельдшера" в пределах 1 этажа</t>
  </si>
  <si>
    <t xml:space="preserve">Имеется возможность цифровой проверки площади помещения "Процедурная-перевязочная" в пределах 1 этажа</t>
  </si>
  <si>
    <t xml:space="preserve">Имеется возможность цифровой проверки названия помещения с наименованием "Процедурная-перевязочная" в пределах 1 этажа</t>
  </si>
  <si>
    <t xml:space="preserve">Имеется возможность цифровой проверки площади помещения "Кладовая для хранения медикаментов" в пределах 1 этажа</t>
  </si>
  <si>
    <t xml:space="preserve">Имеется возможность цифровой проверки названия помещения с наименованием "Кладовая для хранения медикаментов" в пределах 1 этажа</t>
  </si>
  <si>
    <t xml:space="preserve">Имеется возможность цифровой проверки площади помещения "Кладовая инвентаря" в пределах 1 этажа</t>
  </si>
  <si>
    <t xml:space="preserve">Имеется возможность цифровой проверки названия помещения с наименованием "Кладовая инвентаря" в пределах 1 этажа</t>
  </si>
  <si>
    <t xml:space="preserve">Имеется возможность цифровой проверки площади помещения "Кладовая акушерки" в пределах 1 этажа</t>
  </si>
  <si>
    <t xml:space="preserve">Имеется возможность цифровой проверки названия помещения с наименованием "Кладовая акушерки" в пределах 1 этажа</t>
  </si>
  <si>
    <t xml:space="preserve">Имеется возможность цифровой проверки площади помещения "Кабинет персонала" в пределах 1 этажа</t>
  </si>
  <si>
    <t xml:space="preserve">Имеется возможность цифровой проверки названия помещения с наименованием "Кабинет персонала" в пределах 1 этажа</t>
  </si>
  <si>
    <t xml:space="preserve">Имеется возможность цифровой проверки площади помещения "Душевая" в пределах 1 этажа</t>
  </si>
  <si>
    <t xml:space="preserve">Имеется возможность цифровой проверки названия помещения с наименованием "Душевая" в пределах 1 этажа</t>
  </si>
  <si>
    <t xml:space="preserve">Имеется возможность цифровой проверки площади помещения "Санузел" в пределах 1 этажа</t>
  </si>
  <si>
    <t xml:space="preserve">Имеется возможность цифровой проверки названия помещения с наименованием "Санузел" в пределах 1 этажа</t>
  </si>
  <si>
    <t xml:space="preserve">Имеется возможность цифровой проверки площади помещения "Кладовая" в пределах 1 этажа</t>
  </si>
  <si>
    <t xml:space="preserve">Имеется возможность цифровой проверки названия помещения с наименованием "Кладовая" в пределах 1 этажа</t>
  </si>
  <si>
    <t xml:space="preserve">Имеется возможность цифровой проверки площади помещения "Коридор" в пределах 1 этажа</t>
  </si>
  <si>
    <t xml:space="preserve">Имеется возможность цифровой проверки названия помещения с наименованием "Коридор" в пределах 1 этажа</t>
  </si>
  <si>
    <t xml:space="preserve">Имеется возможность цифровой проверки площади помещения "Кабинет патронажной медсестры" в пределах 1 этажа</t>
  </si>
  <si>
    <t xml:space="preserve">Имеется возможность цифровой проверки названия помещения с наименованием "Кабинет патронажной медсестры" в пределах 1 этажа</t>
  </si>
  <si>
    <t xml:space="preserve">Имеется возможность цифровой проверки площади помещения "Кабинет для прививок" в пределах 1 этажа</t>
  </si>
  <si>
    <t xml:space="preserve">Имеется возможность цифровой проверки названия помещения с наименованием ""Кабинет для прививок в пределах 1 этажа</t>
  </si>
  <si>
    <t xml:space="preserve">Имеется возможность цифровой проверки площади помещения "АТП" в пределах 1 этажа</t>
  </si>
  <si>
    <t xml:space="preserve">Имеется возможность цифровой проверки названия помещения с наименованием "АТП" в пределах 1 этажа</t>
  </si>
  <si>
    <t xml:space="preserve">Имеется возможность цифровой проверки площади помещения "Санузел для посетителей" в пределах 1 этажа</t>
  </si>
  <si>
    <t xml:space="preserve">Имеется возможность цифровой проверки названия помещения с наименованием "Санузел для посетителей" в пределах 1 этажа</t>
  </si>
  <si>
    <t xml:space="preserve">Имеется возможность цифровой проверки площади помещения "Тамбур" в пределах 1 этажа</t>
  </si>
  <si>
    <t xml:space="preserve">Имеется возможность цифровой проверки названия помещения с наименованием "Тамбур" в пределах 1 этажа</t>
  </si>
  <si>
    <t xml:space="preserve">Имеется возможность цифровой проверки площади помещения "Тамбур квартиры" в пределах 1 этажа</t>
  </si>
  <si>
    <t xml:space="preserve">Имеется возможность цифровой проверки названия помещения с наименованием "Тамбур квартиры" в пределах 1 этажа</t>
  </si>
  <si>
    <t xml:space="preserve">Имеется возможность цифровой проверки площади помещения "Ванная" в пределах 1 этажа</t>
  </si>
  <si>
    <t xml:space="preserve">Имеется возможность цифровой проверки названия помещения с наименованием "Ванная" в пределах 1 этажа</t>
  </si>
  <si>
    <t xml:space="preserve">Имеется возможность цифровой проверки площади помещения "Спальня" в пределах 1 этажа</t>
  </si>
  <si>
    <t xml:space="preserve">Имеется возможность цифровой проверки названия помещения с наименованием "Спальня" в пределах 1 этажа</t>
  </si>
  <si>
    <t xml:space="preserve">Имеется возможность цифровой проверки площади помещения "Кухня" в пределах 1 этажа</t>
  </si>
  <si>
    <t xml:space="preserve">Имеется возможность цифровой проверки названия помещения с наименованием "Кухня" в пределах 1 этажа</t>
  </si>
  <si>
    <t xml:space="preserve">Наружные стены запроектированы многослойными согласно заданию</t>
  </si>
  <si>
    <t xml:space="preserve">Стены. Наружные стены разделены в соответствии с этажами здания.</t>
  </si>
  <si>
    <t xml:space="preserve">Стены. Несущий и/или отделочный слои наружных стен замоделированы отдельно.</t>
  </si>
  <si>
    <t xml:space="preserve">Стены. Материал несущих наружных стен соответствует проекту</t>
  </si>
  <si>
    <t xml:space="preserve">Стены. Стены внутренние замоделированы заданной толщины</t>
  </si>
  <si>
    <t xml:space="preserve">Перегородки. Материал внутренних перегородок запроектирован согласно заданию</t>
  </si>
  <si>
    <t xml:space="preserve">Перегородки. Толщина внутренних перегородок соответствует заданию</t>
  </si>
  <si>
    <t xml:space="preserve">Любые две перегородки</t>
  </si>
  <si>
    <t xml:space="preserve">Планировка 1-го этажа замоделирована согласно чертежу</t>
  </si>
  <si>
    <t xml:space="preserve">Окна. Заполнен параметр "Производитель"</t>
  </si>
  <si>
    <t xml:space="preserve">Проверяются любые два окна</t>
  </si>
  <si>
    <t xml:space="preserve">Окна. Количество окон соответствует проекту</t>
  </si>
  <si>
    <t xml:space="preserve">Окна. Размеры окон соответствуют проекту</t>
  </si>
  <si>
    <t xml:space="preserve">Окна. Положение окон соответствует проекту</t>
  </si>
  <si>
    <t xml:space="preserve">Двери Наружные. Заполнен параметр "Производитель"</t>
  </si>
  <si>
    <t xml:space="preserve">Проверяются любые две двери</t>
  </si>
  <si>
    <t xml:space="preserve">Двери наружные. Кол-во дверей соответствует проекту</t>
  </si>
  <si>
    <t xml:space="preserve">Двери наружные. Направление открывания дверей соответствует проекту</t>
  </si>
  <si>
    <t xml:space="preserve">Двери наружные. Материал двери соответствует проекту</t>
  </si>
  <si>
    <t xml:space="preserve">Двери наружные. Размер проема соответствует проекту</t>
  </si>
  <si>
    <t xml:space="preserve">Проверяются любые два проема</t>
  </si>
  <si>
    <t xml:space="preserve">Двери внутренние. Кол-во дверей соответствует проекту</t>
  </si>
  <si>
    <t xml:space="preserve">Двери внутренние. Направление открывания дверей соответствует проекту</t>
  </si>
  <si>
    <t xml:space="preserve">Двери внутренние. Материал двери соответствует проекту</t>
  </si>
  <si>
    <t xml:space="preserve">Двери внутренние. Размер проема соответствует проекту</t>
  </si>
  <si>
    <t xml:space="preserve">Двери внутренние. Заполнен параметр "Производитель"</t>
  </si>
  <si>
    <t xml:space="preserve">Замоделированы русты по оси 1</t>
  </si>
  <si>
    <t xml:space="preserve"> Замоделированы все</t>
  </si>
  <si>
    <t xml:space="preserve">Указан материал рустов по оси В</t>
  </si>
  <si>
    <t xml:space="preserve">Замоделированы русты по оси 4</t>
  </si>
  <si>
    <t xml:space="preserve">Замоделированы все</t>
  </si>
  <si>
    <t xml:space="preserve">Указан материал рустов по оси 4</t>
  </si>
  <si>
    <t xml:space="preserve">Замоделированы русты по оси В</t>
  </si>
  <si>
    <t xml:space="preserve">Замоделированы русты по оси А</t>
  </si>
  <si>
    <t xml:space="preserve">Указан материал рустов по оси А</t>
  </si>
  <si>
    <t xml:space="preserve">Перекрытия и полы. Конструкция пола замоделирована отдельно от конструкции перекрытия.</t>
  </si>
  <si>
    <t xml:space="preserve">При наличии пола</t>
  </si>
  <si>
    <t xml:space="preserve">Полы. Информационная модель перегородок не размещается на конструкции чистого пола</t>
  </si>
  <si>
    <t xml:space="preserve">Полы. Пирог пола замоделирован согласно чертежу</t>
  </si>
  <si>
    <t xml:space="preserve">Тип пола должен быть выполнение во всех указанных помещениях</t>
  </si>
  <si>
    <t xml:space="preserve">Основные конструктивные решения. Фундаменты</t>
  </si>
  <si>
    <t xml:space="preserve">Фундамент. Запроектирован фундамент в виде монолитной железобетонной стены.</t>
  </si>
  <si>
    <t xml:space="preserve">Перекрытие. Конструкция перекрытия первого этажа выполнена в соответствии с заданием.</t>
  </si>
  <si>
    <t xml:space="preserve">Перекрытие. Конструкция межэтажного перекрытия выполнена в соответствии с заданием.</t>
  </si>
  <si>
    <t xml:space="preserve">Основные конструктивные решения. Крыша</t>
  </si>
  <si>
    <t xml:space="preserve">Замоделирована крыша</t>
  </si>
  <si>
    <t xml:space="preserve">Крыша. Замоделирована заданной конфигурации</t>
  </si>
  <si>
    <t xml:space="preserve">Крыша. Уклон кровли соответствует проекту</t>
  </si>
  <si>
    <t xml:space="preserve">Крыша. Свес кровли замоделирован в соответствии с заданием</t>
  </si>
  <si>
    <t xml:space="preserve">Крыша. Указан материал кровли</t>
  </si>
  <si>
    <t xml:space="preserve">Крыша. Замоделированы стены брандмауэра</t>
  </si>
  <si>
    <t xml:space="preserve">Крыша. Указан материал стен брандмауэра</t>
  </si>
  <si>
    <t xml:space="preserve">Крыльцо</t>
  </si>
  <si>
    <t xml:space="preserve">Крыльцо по оси А. Замоделировано крыльцо по оси А</t>
  </si>
  <si>
    <t xml:space="preserve">Имеется крыльцо, допускается неполное исполнение</t>
  </si>
  <si>
    <t xml:space="preserve">Крыльцо по оси А. Замоделировано крыльцо</t>
  </si>
  <si>
    <t xml:space="preserve">Крыльцо по оси А. Замоделированы колоны</t>
  </si>
  <si>
    <t xml:space="preserve">Крыльцо по оси А. Замоделировано ограждение крыльца</t>
  </si>
  <si>
    <t xml:space="preserve">Крыльцо по оси А.  Замоделирован пандус</t>
  </si>
  <si>
    <t xml:space="preserve">Крыльцо по оси А.  Замоделировано ограждение пандуса</t>
  </si>
  <si>
    <t xml:space="preserve">Крыльцо по оси А. Замоделирован козырек</t>
  </si>
  <si>
    <t xml:space="preserve">Крыльцо по оси А. Указан материал козырька</t>
  </si>
  <si>
    <t xml:space="preserve">Крыльцо по оси А. Замоделировано окно на козырьке</t>
  </si>
  <si>
    <t xml:space="preserve">Крыльцо по оси В. Замоделировано крыльцо по оси B (1-2)</t>
  </si>
  <si>
    <t xml:space="preserve">Крыльцо по оси В. Замоделировано крыльцо по оси B согласно чертежу</t>
  </si>
  <si>
    <t xml:space="preserve">Крыльцо по оси В. Замоделировано ограждение</t>
  </si>
  <si>
    <t xml:space="preserve">Крыльцо по оси В. Замоделирован козырек</t>
  </si>
  <si>
    <t xml:space="preserve">Крыльцо по оси В. У козырька указан материал</t>
  </si>
  <si>
    <t xml:space="preserve">Крыльцо по оси В. Замоделировано крыльцо по оси B (3-4)</t>
  </si>
  <si>
    <t xml:space="preserve">Команда отчиталась о выполнении модуля D  через функционал "Задание"</t>
  </si>
  <si>
    <t xml:space="preserve">Наличие задания у ГЭ, у участника статус «Выполнено»</t>
  </si>
  <si>
    <t xml:space="preserve">В</t>
  </si>
  <si>
    <t xml:space="preserve">Информационное моделирование: инженерные системы и  оборудование</t>
  </si>
  <si>
    <t xml:space="preserve">Основные решения инженерных систем</t>
  </si>
  <si>
    <t xml:space="preserve">Выполнена информационная модель системы холодного  водоснабжения 1 этажа</t>
  </si>
  <si>
    <t xml:space="preserve">Вся информационная модель холодного водоснабжения 1 этажа  выполнена с применением каталогов или  библиотек готовых элементов от производителя.</t>
  </si>
  <si>
    <t xml:space="preserve">Стандартная библиотека RENGA (Материал и производитель) или Библиотека от производителя (применен каталог производителя)</t>
  </si>
  <si>
    <t xml:space="preserve">Выполнена информационная модель системы горячего водоснабжения 1 этажа</t>
  </si>
  <si>
    <t xml:space="preserve">Вся информационная модель горячего водоснабжения 1 этажа выполнена с применением каталогов или  библиотек готовых элементов от производителя.</t>
  </si>
  <si>
    <t xml:space="preserve">Стандартная библиотека RENGA (Материал и производитель) или Бибиотека от производителя (применен каталог производителя)</t>
  </si>
  <si>
    <t xml:space="preserve">Выполнена информационная модель системы водоотведения 1 этажа</t>
  </si>
  <si>
    <t xml:space="preserve">Вся информационная модель системы водоотведения 1 этажа выполнена с применением каталогов или  библиотек готовых элементов от производителя.</t>
  </si>
  <si>
    <t xml:space="preserve">Выполнена информационная модель системы холодного  водоснабжения 2 этажа</t>
  </si>
  <si>
    <t xml:space="preserve">Вся информационная модель холодного водоснабжения 2 этажа  выполнена с применением каталогов или  библиотек готовых элементов от производителя.</t>
  </si>
  <si>
    <t xml:space="preserve">Выполнена информационная модель системы горячего водоснабжения 2 этажа</t>
  </si>
  <si>
    <t xml:space="preserve">Вся информационная модель горячего водоснабжения 2 этажа выполнена с применением каталогов или  библиотек готовых элементов от производителя.</t>
  </si>
  <si>
    <t xml:space="preserve">Выполнена информационная модель системы водоотведения 2 этажа</t>
  </si>
  <si>
    <t xml:space="preserve">Вся информационная модель системы водоотведения 2 этажа выполнена с применением каталогов или  библиотек готовых элементов от производителя.</t>
  </si>
  <si>
    <t xml:space="preserve">Перекрытия. В перекрытии 1 этажа предусмотрен проем для пропуска инженерных коммуникаций.</t>
  </si>
  <si>
    <t xml:space="preserve">Проем произвольных размеров</t>
  </si>
  <si>
    <t xml:space="preserve">В свойствах санитарно-технического оборудования заполнено свойство Производитель (поставщик), "Наименование по каталогу"</t>
  </si>
  <si>
    <t xml:space="preserve">В СОД через функционал «Задание» Главному Эксперту и  группе оценивающих экспертов выдано задание на проверку работы над модулем С. </t>
  </si>
  <si>
    <t xml:space="preserve">Г</t>
  </si>
  <si>
    <t xml:space="preserve">Управление проектом, координация и адаптация информационной модели</t>
  </si>
  <si>
    <t xml:space="preserve">Внесение изменений</t>
  </si>
  <si>
    <t xml:space="preserve">По полученному в СОД-системе заданию от главного эксперта в проект вносится изменение. О внесенном изменении должно быть сообщено в переписке по полученному заданию от главного эксперта.</t>
  </si>
  <si>
    <t xml:space="preserve">Элемент 1. Создан декоративный элемент согласно полученному заданию от главного эксперта.</t>
  </si>
  <si>
    <t xml:space="preserve">Сообщает Главный эксперт в день С3</t>
  </si>
  <si>
    <t xml:space="preserve">Элемент 1. Декоративный элемент импортирован в проект в виде библиотечного элемента.</t>
  </si>
  <si>
    <t xml:space="preserve">Сборка</t>
  </si>
  <si>
    <t xml:space="preserve">Элемент 1. Декоративный элемент, как библиотечный элемент, имеет характеристики согласно полученному заданию от главного эксперта.</t>
  </si>
  <si>
    <t xml:space="preserve">Элемент 2. Декоративный элемент сохранен в среду общих данных в проприетарном формате</t>
  </si>
  <si>
    <t xml:space="preserve">Элемент 2. Создан декоративный элемент согласно полученному заданию от главного эксперта.</t>
  </si>
  <si>
    <t xml:space="preserve">Элемент 2. Декоративный элемент импортирован в проект в виде библиотечного элемента.</t>
  </si>
  <si>
    <t xml:space="preserve">Элемент 2. Декоративный элемент, как библиотечный элемент, имеет характеристики согласно полученному заданию от главного эксперта.</t>
  </si>
  <si>
    <t xml:space="preserve">Выполнены дорожки для перемещения</t>
  </si>
  <si>
    <t xml:space="preserve">Координация информационной модели</t>
  </si>
  <si>
    <t xml:space="preserve">Файлы информационных моделей, переданных на проверку, соответствуют правилам наименования согласно заданию</t>
  </si>
  <si>
    <t xml:space="preserve">Наименования переданных файлов</t>
  </si>
  <si>
    <t xml:space="preserve">На проверку передана сводная информационная модель</t>
  </si>
  <si>
    <t xml:space="preserve">Наличие ИМ  в СОД</t>
  </si>
  <si>
    <t xml:space="preserve">На проверку передана информационная модель раздела АР</t>
  </si>
  <si>
    <t xml:space="preserve">Наличие ИМ с правильным названием в СОД (указан статус)</t>
  </si>
  <si>
    <t xml:space="preserve">На проверку передана информационная модель раздела КР</t>
  </si>
  <si>
    <t xml:space="preserve">На проверку передана информационная модель раздела  ВК</t>
  </si>
  <si>
    <t xml:space="preserve">Наличие чертежа фасада 1-4  </t>
  </si>
  <si>
    <t xml:space="preserve">Электронный подлинник в СОД</t>
  </si>
  <si>
    <t xml:space="preserve">Оформление чертежа плана первого этажа соответствует ГОСТ.</t>
  </si>
  <si>
    <t xml:space="preserve">Д</t>
  </si>
  <si>
    <t xml:space="preserve">Предоставление и защита проекта</t>
  </si>
  <si>
    <t xml:space="preserve">Представление и защита проекта</t>
  </si>
  <si>
    <t xml:space="preserve">В СОД-системе через функционал «Задание» Главному Эксперту и  группе оценивающих экспертов выдано задание на проверку работы над модулем E. </t>
  </si>
  <si>
    <t xml:space="preserve">Файл(ы) презентационного материала (презентации) размещен в  среде общих данных</t>
  </si>
  <si>
    <t xml:space="preserve">Выложен файл презентации на Pilot Storage</t>
  </si>
  <si>
    <t xml:space="preserve">Длительность доклада и ответы на вопросы соответствует регламенту времени. Общая длительность  — 10 минут</t>
  </si>
  <si>
    <t xml:space="preserve">Диапазон времени 7 - 12 мин</t>
  </si>
  <si>
    <t xml:space="preserve">С</t>
  </si>
  <si>
    <t xml:space="preserve">Доклад по итогам работы проектной группы</t>
  </si>
  <si>
    <t xml:space="preserve">Доклада не сделан.</t>
  </si>
  <si>
    <t xml:space="preserve">Доклад сделан. Доклад неубедителен и не информативен. Доклад не был связан или почти не связан с презентацией. Особенности работы команды при создании информационной  модели не раскрыты.</t>
  </si>
  <si>
    <t xml:space="preserve">Доклад сделан хорошо. Доклад достаточно убедителен и информативен. Доклад полностью или отчасти связан с презентацией. Дана информация о совместной работе членов команды при создании информационной модели.</t>
  </si>
  <si>
    <t xml:space="preserve">Доклад сделан блестяще. Доклад достаточно убедителен и информативен. Подробно описана командная работы и последовательность действий при создании информационной модели.</t>
  </si>
  <si>
    <t xml:space="preserve">Наглядность и качество визуального представления презентации</t>
  </si>
  <si>
    <t xml:space="preserve">Визуальное представление не выполнено.</t>
  </si>
  <si>
    <t xml:space="preserve">Уровень визуального представления — слабый. Трудно прочитать информацию на слайде. Общий смысл презентации не понятен.</t>
  </si>
  <si>
    <t xml:space="preserve">Уровень визуального представления — хороший. Информация  легко читается.</t>
  </si>
  <si>
    <t xml:space="preserve">Уровень визуального представления — сильный. Информация легко читается.  Понятен общий смысл презентации</t>
  </si>
  <si>
    <t xml:space="preserve">Наглядность и качество визуального представления разработанной модели</t>
  </si>
  <si>
    <t xml:space="preserve">Уровень визуального представления — слабый. Предоставленный материал не дает полной информации о разработанной модели. Мало использована возможности программ для создания фотореалистики.</t>
  </si>
  <si>
    <t xml:space="preserve">Уровень визуального представления — хороший. Представленные визуальные материалы дают представление о созданной модели и принятых решениях.</t>
  </si>
  <si>
    <t xml:space="preserve">Уровень визуального представления — сильный. Представлен облет модели. Учтена освещенность.  Представленные к просмотру сцены информативны.</t>
  </si>
  <si>
    <t xml:space="preserve">Ответы на вопросы по итогам доклада</t>
  </si>
  <si>
    <t xml:space="preserve">На вопросы экспертов не были даны ответы.</t>
  </si>
  <si>
    <t xml:space="preserve">Ответы на вопросы экспертов неверны или часто не верны.</t>
  </si>
  <si>
    <t xml:space="preserve">Ответы на вопросы экспертов в большинстве своем верны.</t>
  </si>
  <si>
    <t xml:space="preserve">Ответы на вопросы экспертов грамотны, лаконичны, аргументированы.</t>
  </si>
  <si>
    <t xml:space="preserve">Оценка речи докладчиков</t>
  </si>
  <si>
    <t xml:space="preserve">Вступление  зачитано по бумаге, речь не понятна, присутствуют ошибки в речи или тексте презентационного материала</t>
  </si>
  <si>
    <t xml:space="preserve">Выступление  изложено логически правильно, без заминок, но доклад  монотонный, незапоминающийся,  речь понятна, но встречаются  слова-паразиты</t>
  </si>
  <si>
    <t xml:space="preserve">Вступление привлекает внимание слушателей, интересная подача материала,  речь грамотна, во время доклада  корректно использованы технические термины</t>
  </si>
  <si>
    <t xml:space="preserve">Выступление яркое, эмоциональное и выразительное, информация изложена логически правильно, подкреплена аргументами и фактами, речь докладчиков правильно поставлена, понятна всем окружающим,корректно использованы технические термины, докладчик легко ими оперирует, представлена оригинальная  идея проектируемого объекта</t>
  </si>
  <si>
    <t xml:space="preserve">Итого</t>
  </si>
  <si>
    <t xml:space="preserve">Перечень профессиональных задач</t>
  </si>
  <si>
    <t xml:space="preserve">Деловое общение и работа в команде</t>
  </si>
  <si>
    <t xml:space="preserve">Планирование и управление производственным процессом</t>
  </si>
  <si>
    <t xml:space="preserve">Информационное моделирование зданий и сооружений</t>
  </si>
  <si>
    <t xml:space="preserve">Информационное моделирование инженерных систем и оборудования</t>
  </si>
  <si>
    <t xml:space="preserve">Управление проектом и координация информационных моделей</t>
  </si>
  <si>
    <t xml:space="preserve">Презентация и защита собственных идей и разработок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</si>
</sst>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4">
    <font>
      <sz val="12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7F7F7F"/>
      <name val="Calibri"/>
      <family val="2"/>
      <charset val="204"/>
    </font>
    <font>
      <b val="true"/>
      <sz val="12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0"/>
      <charset val="1"/>
    </font>
    <font>
      <sz val="10"/>
      <name val="Times New Roman"/>
      <family val="1"/>
      <charset val="204"/>
    </font>
    <font>
      <b val="true"/>
      <sz val="14"/>
      <color rgb="FFFFFFFF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1048576"/>
  <sheetViews>
    <sheetView showFormulas="false" showGridLines="true" showRowColHeaders="true" showZeros="true" rightToLeft="false" tabSelected="true" showOutlineSymbols="true" defaultGridColor="true" view="normal" topLeftCell="A206" colorId="64" zoomScale="100" zoomScaleNormal="100" zoomScalePageLayoutView="100" workbookViewId="0">
      <selection pane="topLeft" activeCell="I108" activeCellId="0" sqref="I108"/>
    </sheetView>
  </sheetViews>
  <sheetFormatPr defaultColWidth="10.453125" defaultRowHeight="16" zeroHeight="false" outlineLevelRow="0" outlineLevelCol="0"/>
  <cols>
    <col collapsed="false" customWidth="true" hidden="false" outlineLevel="0" max="1" min="1" style="1" width="6.83"/>
    <col collapsed="false" customWidth="true" hidden="false" outlineLevel="0" max="2" min="2" style="2" width="31"/>
    <col collapsed="false" customWidth="true" hidden="false" outlineLevel="0" max="3" min="3" style="3" width="7.83"/>
    <col collapsed="false" customWidth="true" hidden="false" outlineLevel="0" max="4" min="4" style="4" width="34.66"/>
    <col collapsed="false" customWidth="true" hidden="false" outlineLevel="0" max="5" min="5" style="3" width="10.33"/>
    <col collapsed="false" customWidth="true" hidden="false" outlineLevel="0" max="6" min="6" style="4" width="33.83"/>
    <col collapsed="false" customWidth="true" hidden="false" outlineLevel="0" max="7" min="7" style="4" width="20.67"/>
    <col collapsed="false" customWidth="true" hidden="false" outlineLevel="0" max="8" min="8" style="4" width="7.17"/>
    <col collapsed="false" customWidth="true" hidden="false" outlineLevel="0" max="9" min="9" style="2" width="8.33"/>
  </cols>
  <sheetData>
    <row r="2" customFormat="false" ht="15" hidden="false" customHeight="false" outlineLevel="0" collapsed="false">
      <c r="B2" s="5" t="s">
        <v>0</v>
      </c>
      <c r="E2" s="6"/>
    </row>
    <row r="3" customFormat="false" ht="15" hidden="false" customHeight="false" outlineLevel="0" collapsed="false">
      <c r="B3" s="5" t="s">
        <v>1</v>
      </c>
      <c r="D3" s="6"/>
      <c r="E3" s="6"/>
    </row>
    <row r="4" customFormat="false" ht="16" hidden="false" customHeight="false" outlineLevel="0" collapsed="false">
      <c r="B4" s="5" t="s">
        <v>2</v>
      </c>
      <c r="D4" s="7" t="s">
        <v>3</v>
      </c>
      <c r="E4" s="6"/>
    </row>
    <row r="5" customFormat="false" ht="16" hidden="false" customHeight="false" outlineLevel="0" collapsed="false">
      <c r="B5" s="5" t="s">
        <v>4</v>
      </c>
      <c r="D5" s="7" t="s">
        <v>5</v>
      </c>
      <c r="E5" s="6"/>
    </row>
    <row r="6" customFormat="false" ht="16" hidden="false" customHeight="false" outlineLevel="0" collapsed="false">
      <c r="B6" s="5" t="s">
        <v>6</v>
      </c>
      <c r="D6" s="7" t="s">
        <v>5</v>
      </c>
      <c r="E6" s="6"/>
    </row>
    <row r="8" s="9" customFormat="true" ht="34" hidden="false" customHeight="true" outlineLevel="0" collapsed="false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</row>
    <row r="10" s="15" customFormat="true" ht="17.35" hidden="false" customHeight="false" outlineLevel="0" collapsed="false">
      <c r="A10" s="10" t="s">
        <v>16</v>
      </c>
      <c r="B10" s="11" t="s">
        <v>17</v>
      </c>
      <c r="C10" s="10"/>
      <c r="D10" s="12"/>
      <c r="E10" s="10"/>
      <c r="F10" s="12"/>
      <c r="G10" s="12"/>
      <c r="H10" s="13"/>
      <c r="I10" s="14" t="n">
        <f aca="false">SUM(I11:I18)</f>
        <v>5</v>
      </c>
    </row>
    <row r="11" customFormat="false" ht="15" hidden="false" customHeight="false" outlineLevel="0" collapsed="false">
      <c r="A11" s="16" t="n">
        <v>1</v>
      </c>
      <c r="B11" s="16" t="s">
        <v>18</v>
      </c>
      <c r="C11" s="17"/>
      <c r="D11" s="17"/>
      <c r="E11" s="17"/>
      <c r="F11" s="17"/>
      <c r="G11" s="17"/>
      <c r="H11" s="18"/>
      <c r="I11" s="19"/>
    </row>
    <row r="12" customFormat="false" ht="61.4" hidden="false" customHeight="false" outlineLevel="0" collapsed="false">
      <c r="A12" s="16"/>
      <c r="B12" s="20"/>
      <c r="C12" s="21" t="s">
        <v>19</v>
      </c>
      <c r="D12" s="22" t="s">
        <v>20</v>
      </c>
      <c r="E12" s="21"/>
      <c r="F12" s="23" t="s">
        <v>21</v>
      </c>
      <c r="G12" s="23"/>
      <c r="H12" s="21" t="n">
        <v>1</v>
      </c>
      <c r="I12" s="21" t="n">
        <v>0.5</v>
      </c>
    </row>
    <row r="13" customFormat="false" ht="25.3" hidden="false" customHeight="false" outlineLevel="0" collapsed="false">
      <c r="A13" s="16"/>
      <c r="B13" s="24"/>
      <c r="C13" s="16" t="s">
        <v>19</v>
      </c>
      <c r="D13" s="25" t="s">
        <v>22</v>
      </c>
      <c r="E13" s="16"/>
      <c r="F13" s="26" t="s">
        <v>23</v>
      </c>
      <c r="G13" s="26"/>
      <c r="H13" s="16" t="n">
        <v>2</v>
      </c>
      <c r="I13" s="16" t="n">
        <v>0.5</v>
      </c>
    </row>
    <row r="14" customFormat="false" ht="25.2" hidden="false" customHeight="false" outlineLevel="0" collapsed="false">
      <c r="A14" s="16"/>
      <c r="B14" s="24"/>
      <c r="C14" s="16" t="s">
        <v>19</v>
      </c>
      <c r="D14" s="25" t="s">
        <v>24</v>
      </c>
      <c r="E14" s="16"/>
      <c r="F14" s="27" t="s">
        <v>25</v>
      </c>
      <c r="G14" s="26"/>
      <c r="H14" s="16" t="n">
        <v>2</v>
      </c>
      <c r="I14" s="16" t="n">
        <v>1</v>
      </c>
    </row>
    <row r="15" customFormat="false" ht="25.3" hidden="false" customHeight="false" outlineLevel="0" collapsed="false">
      <c r="A15" s="16"/>
      <c r="B15" s="24"/>
      <c r="C15" s="16" t="s">
        <v>19</v>
      </c>
      <c r="D15" s="25" t="s">
        <v>26</v>
      </c>
      <c r="E15" s="16"/>
      <c r="F15" s="26" t="s">
        <v>27</v>
      </c>
      <c r="G15" s="26"/>
      <c r="H15" s="16" t="n">
        <v>2</v>
      </c>
      <c r="I15" s="16" t="n">
        <v>1</v>
      </c>
    </row>
    <row r="16" customFormat="false" ht="25.3" hidden="false" customHeight="false" outlineLevel="0" collapsed="false">
      <c r="A16" s="16"/>
      <c r="B16" s="24"/>
      <c r="C16" s="16" t="s">
        <v>19</v>
      </c>
      <c r="D16" s="25" t="s">
        <v>28</v>
      </c>
      <c r="E16" s="16"/>
      <c r="F16" s="26" t="s">
        <v>29</v>
      </c>
      <c r="G16" s="26"/>
      <c r="H16" s="16" t="n">
        <v>2</v>
      </c>
      <c r="I16" s="16" t="n">
        <v>1</v>
      </c>
    </row>
    <row r="17" customFormat="false" ht="49.2" hidden="false" customHeight="false" outlineLevel="0" collapsed="false">
      <c r="A17" s="16"/>
      <c r="B17" s="24"/>
      <c r="C17" s="16" t="s">
        <v>19</v>
      </c>
      <c r="D17" s="25" t="s">
        <v>30</v>
      </c>
      <c r="E17" s="16"/>
      <c r="F17" s="26" t="s">
        <v>31</v>
      </c>
      <c r="G17" s="26"/>
      <c r="H17" s="16" t="n">
        <v>2</v>
      </c>
      <c r="I17" s="16" t="n">
        <v>1</v>
      </c>
    </row>
    <row r="18" customFormat="false" ht="16" hidden="false" customHeight="false" outlineLevel="0" collapsed="false">
      <c r="H18" s="3"/>
    </row>
    <row r="19" s="15" customFormat="true" ht="17.35" hidden="false" customHeight="false" outlineLevel="0" collapsed="false">
      <c r="A19" s="10" t="s">
        <v>32</v>
      </c>
      <c r="B19" s="10" t="s">
        <v>33</v>
      </c>
      <c r="C19" s="10"/>
      <c r="D19" s="12"/>
      <c r="E19" s="10"/>
      <c r="F19" s="12"/>
      <c r="G19" s="12"/>
      <c r="H19" s="10"/>
      <c r="I19" s="14" t="n">
        <f aca="false">SUM(I20:I138)</f>
        <v>46.75</v>
      </c>
    </row>
    <row r="20" customFormat="false" ht="37.2" hidden="false" customHeight="false" outlineLevel="0" collapsed="false">
      <c r="A20" s="16" t="n">
        <v>1</v>
      </c>
      <c r="B20" s="28" t="s">
        <v>34</v>
      </c>
      <c r="C20" s="17"/>
      <c r="D20" s="17"/>
      <c r="E20" s="17"/>
      <c r="F20" s="29"/>
      <c r="G20" s="17"/>
      <c r="H20" s="16"/>
      <c r="I20" s="16"/>
    </row>
    <row r="21" customFormat="false" ht="37.2" hidden="false" customHeight="false" outlineLevel="0" collapsed="false">
      <c r="A21" s="16"/>
      <c r="B21" s="24"/>
      <c r="C21" s="16" t="s">
        <v>19</v>
      </c>
      <c r="D21" s="25" t="s">
        <v>35</v>
      </c>
      <c r="E21" s="16"/>
      <c r="F21" s="26" t="s">
        <v>36</v>
      </c>
      <c r="G21" s="26"/>
      <c r="H21" s="16" t="n">
        <v>2</v>
      </c>
      <c r="I21" s="16" t="n">
        <v>1</v>
      </c>
    </row>
    <row r="22" customFormat="false" ht="49.2" hidden="false" customHeight="false" outlineLevel="0" collapsed="false">
      <c r="A22" s="16"/>
      <c r="B22" s="24"/>
      <c r="C22" s="16" t="s">
        <v>19</v>
      </c>
      <c r="D22" s="25" t="s">
        <v>37</v>
      </c>
      <c r="E22" s="16"/>
      <c r="F22" s="28" t="s">
        <v>38</v>
      </c>
      <c r="G22" s="26"/>
      <c r="H22" s="16" t="n">
        <v>3</v>
      </c>
      <c r="I22" s="16" t="n">
        <v>0.5</v>
      </c>
    </row>
    <row r="23" customFormat="false" ht="37.2" hidden="false" customHeight="false" outlineLevel="0" collapsed="false">
      <c r="A23" s="16"/>
      <c r="B23" s="24"/>
      <c r="C23" s="16" t="s">
        <v>19</v>
      </c>
      <c r="D23" s="25" t="s">
        <v>39</v>
      </c>
      <c r="E23" s="30"/>
      <c r="F23" s="28" t="s">
        <v>40</v>
      </c>
      <c r="G23" s="26"/>
      <c r="H23" s="16" t="n">
        <v>3</v>
      </c>
      <c r="I23" s="16" t="n">
        <v>0.25</v>
      </c>
    </row>
    <row r="24" customFormat="false" ht="25.2" hidden="false" customHeight="false" outlineLevel="0" collapsed="false">
      <c r="A24" s="16"/>
      <c r="B24" s="24"/>
      <c r="C24" s="16" t="s">
        <v>19</v>
      </c>
      <c r="D24" s="25" t="s">
        <v>41</v>
      </c>
      <c r="E24" s="16"/>
      <c r="F24" s="28" t="s">
        <v>38</v>
      </c>
      <c r="G24" s="26"/>
      <c r="H24" s="16" t="n">
        <v>3</v>
      </c>
      <c r="I24" s="16" t="n">
        <v>0.25</v>
      </c>
    </row>
    <row r="25" customFormat="false" ht="37.2" hidden="false" customHeight="false" outlineLevel="0" collapsed="false">
      <c r="A25" s="16"/>
      <c r="B25" s="24"/>
      <c r="C25" s="16" t="s">
        <v>19</v>
      </c>
      <c r="D25" s="25" t="s">
        <v>42</v>
      </c>
      <c r="E25" s="16"/>
      <c r="F25" s="28" t="s">
        <v>38</v>
      </c>
      <c r="G25" s="26"/>
      <c r="H25" s="16" t="n">
        <v>3</v>
      </c>
      <c r="I25" s="16" t="n">
        <v>0.25</v>
      </c>
    </row>
    <row r="26" customFormat="false" ht="49.2" hidden="false" customHeight="false" outlineLevel="0" collapsed="false">
      <c r="A26" s="16"/>
      <c r="B26" s="24"/>
      <c r="C26" s="16" t="s">
        <v>19</v>
      </c>
      <c r="D26" s="25" t="s">
        <v>43</v>
      </c>
      <c r="E26" s="16"/>
      <c r="F26" s="26" t="s">
        <v>44</v>
      </c>
      <c r="G26" s="26"/>
      <c r="H26" s="16" t="n">
        <v>5</v>
      </c>
      <c r="I26" s="16" t="n">
        <v>0.2</v>
      </c>
    </row>
    <row r="27" customFormat="false" ht="49.35" hidden="false" customHeight="false" outlineLevel="0" collapsed="false">
      <c r="A27" s="16"/>
      <c r="B27" s="24"/>
      <c r="C27" s="16" t="s">
        <v>19</v>
      </c>
      <c r="D27" s="25" t="s">
        <v>45</v>
      </c>
      <c r="E27" s="16"/>
      <c r="F27" s="26" t="s">
        <v>46</v>
      </c>
      <c r="G27" s="26"/>
      <c r="H27" s="16" t="n">
        <v>5</v>
      </c>
      <c r="I27" s="16" t="n">
        <v>0.2</v>
      </c>
    </row>
    <row r="28" customFormat="false" ht="49.2" hidden="false" customHeight="false" outlineLevel="0" collapsed="false">
      <c r="A28" s="16"/>
      <c r="B28" s="24"/>
      <c r="C28" s="16" t="s">
        <v>19</v>
      </c>
      <c r="D28" s="25" t="s">
        <v>47</v>
      </c>
      <c r="E28" s="16"/>
      <c r="F28" s="26" t="s">
        <v>44</v>
      </c>
      <c r="G28" s="26"/>
      <c r="H28" s="16" t="n">
        <v>5</v>
      </c>
      <c r="I28" s="16" t="n">
        <v>0.2</v>
      </c>
    </row>
    <row r="29" customFormat="false" ht="37.3" hidden="false" customHeight="false" outlineLevel="0" collapsed="false">
      <c r="A29" s="16"/>
      <c r="B29" s="24"/>
      <c r="C29" s="16" t="s">
        <v>19</v>
      </c>
      <c r="D29" s="25" t="s">
        <v>48</v>
      </c>
      <c r="E29" s="16"/>
      <c r="F29" s="26" t="s">
        <v>46</v>
      </c>
      <c r="G29" s="26"/>
      <c r="H29" s="16" t="n">
        <v>5</v>
      </c>
      <c r="I29" s="16" t="n">
        <v>0.2</v>
      </c>
    </row>
    <row r="30" customFormat="false" ht="49.2" hidden="false" customHeight="false" outlineLevel="0" collapsed="false">
      <c r="A30" s="16"/>
      <c r="B30" s="24"/>
      <c r="C30" s="16" t="s">
        <v>19</v>
      </c>
      <c r="D30" s="25" t="s">
        <v>49</v>
      </c>
      <c r="E30" s="16"/>
      <c r="F30" s="26" t="s">
        <v>44</v>
      </c>
      <c r="G30" s="26"/>
      <c r="H30" s="16" t="n">
        <v>5</v>
      </c>
      <c r="I30" s="16" t="n">
        <v>0.2</v>
      </c>
    </row>
    <row r="31" customFormat="false" ht="49.35" hidden="false" customHeight="false" outlineLevel="0" collapsed="false">
      <c r="A31" s="16"/>
      <c r="B31" s="24"/>
      <c r="C31" s="16" t="s">
        <v>19</v>
      </c>
      <c r="D31" s="25" t="s">
        <v>50</v>
      </c>
      <c r="E31" s="16"/>
      <c r="F31" s="26" t="s">
        <v>46</v>
      </c>
      <c r="G31" s="26"/>
      <c r="H31" s="16" t="n">
        <v>5</v>
      </c>
      <c r="I31" s="16" t="n">
        <v>0.2</v>
      </c>
    </row>
    <row r="32" customFormat="false" ht="49.35" hidden="false" customHeight="false" outlineLevel="0" collapsed="false">
      <c r="A32" s="16"/>
      <c r="B32" s="24"/>
      <c r="C32" s="16" t="s">
        <v>19</v>
      </c>
      <c r="D32" s="25" t="s">
        <v>51</v>
      </c>
      <c r="E32" s="16"/>
      <c r="F32" s="26" t="s">
        <v>46</v>
      </c>
      <c r="G32" s="26"/>
      <c r="H32" s="16" t="n">
        <v>5</v>
      </c>
      <c r="I32" s="16" t="n">
        <v>0.2</v>
      </c>
    </row>
    <row r="33" customFormat="false" ht="49.2" hidden="false" customHeight="false" outlineLevel="0" collapsed="false">
      <c r="A33" s="16"/>
      <c r="B33" s="24"/>
      <c r="C33" s="16" t="s">
        <v>19</v>
      </c>
      <c r="D33" s="25" t="s">
        <v>52</v>
      </c>
      <c r="E33" s="16"/>
      <c r="F33" s="26" t="s">
        <v>44</v>
      </c>
      <c r="G33" s="26"/>
      <c r="H33" s="16" t="n">
        <v>5</v>
      </c>
      <c r="I33" s="16" t="n">
        <v>0.2</v>
      </c>
    </row>
    <row r="34" customFormat="false" ht="49.35" hidden="false" customHeight="false" outlineLevel="0" collapsed="false">
      <c r="A34" s="16"/>
      <c r="B34" s="24"/>
      <c r="C34" s="16" t="s">
        <v>19</v>
      </c>
      <c r="D34" s="25" t="s">
        <v>53</v>
      </c>
      <c r="E34" s="16"/>
      <c r="F34" s="26" t="s">
        <v>46</v>
      </c>
      <c r="G34" s="26"/>
      <c r="H34" s="16" t="n">
        <v>5</v>
      </c>
      <c r="I34" s="16" t="n">
        <v>0.2</v>
      </c>
    </row>
    <row r="35" customFormat="false" ht="61.4" hidden="false" customHeight="false" outlineLevel="0" collapsed="false">
      <c r="A35" s="16"/>
      <c r="B35" s="24"/>
      <c r="C35" s="16" t="s">
        <v>19</v>
      </c>
      <c r="D35" s="25" t="s">
        <v>54</v>
      </c>
      <c r="E35" s="16"/>
      <c r="F35" s="26" t="s">
        <v>44</v>
      </c>
      <c r="G35" s="26"/>
      <c r="H35" s="16" t="n">
        <v>5</v>
      </c>
      <c r="I35" s="16" t="n">
        <v>0.2</v>
      </c>
    </row>
    <row r="36" customFormat="false" ht="49.35" hidden="false" customHeight="false" outlineLevel="0" collapsed="false">
      <c r="A36" s="16"/>
      <c r="B36" s="24"/>
      <c r="C36" s="16" t="s">
        <v>19</v>
      </c>
      <c r="D36" s="25" t="s">
        <v>55</v>
      </c>
      <c r="E36" s="16"/>
      <c r="F36" s="26" t="s">
        <v>46</v>
      </c>
      <c r="G36" s="26"/>
      <c r="H36" s="16" t="n">
        <v>5</v>
      </c>
      <c r="I36" s="16" t="n">
        <v>0.2</v>
      </c>
    </row>
    <row r="37" customFormat="false" ht="49.35" hidden="false" customHeight="false" outlineLevel="0" collapsed="false">
      <c r="A37" s="16"/>
      <c r="B37" s="24"/>
      <c r="C37" s="16" t="s">
        <v>19</v>
      </c>
      <c r="D37" s="25" t="s">
        <v>56</v>
      </c>
      <c r="E37" s="16"/>
      <c r="F37" s="26" t="s">
        <v>44</v>
      </c>
      <c r="G37" s="26"/>
      <c r="H37" s="16" t="n">
        <v>5</v>
      </c>
      <c r="I37" s="16" t="n">
        <v>0.2</v>
      </c>
    </row>
    <row r="38" customFormat="false" ht="49.35" hidden="false" customHeight="false" outlineLevel="0" collapsed="false">
      <c r="A38" s="16"/>
      <c r="B38" s="24"/>
      <c r="C38" s="16" t="s">
        <v>19</v>
      </c>
      <c r="D38" s="25" t="s">
        <v>57</v>
      </c>
      <c r="E38" s="16"/>
      <c r="F38" s="26" t="s">
        <v>46</v>
      </c>
      <c r="G38" s="26"/>
      <c r="H38" s="16" t="n">
        <v>5</v>
      </c>
      <c r="I38" s="16" t="n">
        <v>0.2</v>
      </c>
    </row>
    <row r="39" customFormat="false" ht="49.35" hidden="false" customHeight="false" outlineLevel="0" collapsed="false">
      <c r="A39" s="16"/>
      <c r="B39" s="24"/>
      <c r="C39" s="16" t="s">
        <v>19</v>
      </c>
      <c r="D39" s="25" t="s">
        <v>58</v>
      </c>
      <c r="E39" s="16"/>
      <c r="F39" s="26" t="s">
        <v>44</v>
      </c>
      <c r="G39" s="26"/>
      <c r="H39" s="16" t="n">
        <v>5</v>
      </c>
      <c r="I39" s="16" t="n">
        <v>0.2</v>
      </c>
    </row>
    <row r="40" customFormat="false" ht="49.35" hidden="false" customHeight="false" outlineLevel="0" collapsed="false">
      <c r="A40" s="16"/>
      <c r="B40" s="24"/>
      <c r="C40" s="16" t="s">
        <v>19</v>
      </c>
      <c r="D40" s="25" t="s">
        <v>59</v>
      </c>
      <c r="E40" s="16"/>
      <c r="F40" s="26" t="s">
        <v>46</v>
      </c>
      <c r="G40" s="26"/>
      <c r="H40" s="16" t="n">
        <v>5</v>
      </c>
      <c r="I40" s="16" t="n">
        <v>0.2</v>
      </c>
    </row>
    <row r="41" customFormat="false" ht="49.35" hidden="false" customHeight="false" outlineLevel="0" collapsed="false">
      <c r="A41" s="16"/>
      <c r="B41" s="24"/>
      <c r="C41" s="16" t="s">
        <v>19</v>
      </c>
      <c r="D41" s="25" t="s">
        <v>60</v>
      </c>
      <c r="E41" s="16"/>
      <c r="F41" s="26" t="s">
        <v>44</v>
      </c>
      <c r="G41" s="26"/>
      <c r="H41" s="16" t="n">
        <v>5</v>
      </c>
      <c r="I41" s="16" t="n">
        <v>0.2</v>
      </c>
    </row>
    <row r="42" customFormat="false" ht="37.3" hidden="false" customHeight="false" outlineLevel="0" collapsed="false">
      <c r="A42" s="16"/>
      <c r="B42" s="24"/>
      <c r="C42" s="16" t="s">
        <v>19</v>
      </c>
      <c r="D42" s="25" t="s">
        <v>61</v>
      </c>
      <c r="E42" s="16"/>
      <c r="F42" s="26" t="s">
        <v>46</v>
      </c>
      <c r="G42" s="26"/>
      <c r="H42" s="16" t="n">
        <v>5</v>
      </c>
      <c r="I42" s="16" t="n">
        <v>0.2</v>
      </c>
    </row>
    <row r="43" customFormat="false" ht="49.35" hidden="false" customHeight="false" outlineLevel="0" collapsed="false">
      <c r="A43" s="16"/>
      <c r="B43" s="24"/>
      <c r="C43" s="16" t="s">
        <v>19</v>
      </c>
      <c r="D43" s="25" t="s">
        <v>62</v>
      </c>
      <c r="E43" s="16"/>
      <c r="F43" s="26" t="s">
        <v>44</v>
      </c>
      <c r="G43" s="26"/>
      <c r="H43" s="16" t="n">
        <v>5</v>
      </c>
      <c r="I43" s="16" t="n">
        <v>0.2</v>
      </c>
    </row>
    <row r="44" customFormat="false" ht="37.3" hidden="false" customHeight="false" outlineLevel="0" collapsed="false">
      <c r="A44" s="16"/>
      <c r="B44" s="24"/>
      <c r="C44" s="16" t="s">
        <v>19</v>
      </c>
      <c r="D44" s="25" t="s">
        <v>63</v>
      </c>
      <c r="E44" s="16"/>
      <c r="F44" s="26" t="s">
        <v>46</v>
      </c>
      <c r="G44" s="26"/>
      <c r="H44" s="16" t="n">
        <v>5</v>
      </c>
      <c r="I44" s="16" t="n">
        <v>0.2</v>
      </c>
    </row>
    <row r="45" customFormat="false" ht="49.35" hidden="false" customHeight="false" outlineLevel="0" collapsed="false">
      <c r="A45" s="16"/>
      <c r="B45" s="24"/>
      <c r="C45" s="16" t="s">
        <v>19</v>
      </c>
      <c r="D45" s="25" t="s">
        <v>64</v>
      </c>
      <c r="E45" s="16"/>
      <c r="F45" s="26" t="s">
        <v>44</v>
      </c>
      <c r="G45" s="26"/>
      <c r="H45" s="16" t="n">
        <v>5</v>
      </c>
      <c r="I45" s="16" t="n">
        <v>0.2</v>
      </c>
    </row>
    <row r="46" customFormat="false" ht="37.3" hidden="false" customHeight="false" outlineLevel="0" collapsed="false">
      <c r="A46" s="16"/>
      <c r="B46" s="24"/>
      <c r="C46" s="16" t="s">
        <v>19</v>
      </c>
      <c r="D46" s="25" t="s">
        <v>65</v>
      </c>
      <c r="E46" s="16"/>
      <c r="F46" s="26" t="s">
        <v>46</v>
      </c>
      <c r="G46" s="26"/>
      <c r="H46" s="16" t="n">
        <v>5</v>
      </c>
      <c r="I46" s="16" t="n">
        <v>0.2</v>
      </c>
    </row>
    <row r="47" customFormat="false" ht="49.35" hidden="false" customHeight="false" outlineLevel="0" collapsed="false">
      <c r="A47" s="16"/>
      <c r="B47" s="24"/>
      <c r="C47" s="16" t="s">
        <v>19</v>
      </c>
      <c r="D47" s="25" t="s">
        <v>66</v>
      </c>
      <c r="E47" s="16"/>
      <c r="F47" s="26" t="s">
        <v>44</v>
      </c>
      <c r="G47" s="26"/>
      <c r="H47" s="16" t="n">
        <v>5</v>
      </c>
      <c r="I47" s="16" t="n">
        <v>0.2</v>
      </c>
    </row>
    <row r="48" customFormat="false" ht="37.3" hidden="false" customHeight="false" outlineLevel="0" collapsed="false">
      <c r="A48" s="16"/>
      <c r="B48" s="24"/>
      <c r="C48" s="16" t="s">
        <v>19</v>
      </c>
      <c r="D48" s="25" t="s">
        <v>67</v>
      </c>
      <c r="E48" s="16"/>
      <c r="F48" s="26" t="s">
        <v>46</v>
      </c>
      <c r="G48" s="26"/>
      <c r="H48" s="16" t="n">
        <v>5</v>
      </c>
      <c r="I48" s="16" t="n">
        <v>0.2</v>
      </c>
    </row>
    <row r="49" customFormat="false" ht="49.35" hidden="false" customHeight="false" outlineLevel="0" collapsed="false">
      <c r="A49" s="16"/>
      <c r="B49" s="24"/>
      <c r="C49" s="16" t="s">
        <v>19</v>
      </c>
      <c r="D49" s="25" t="s">
        <v>68</v>
      </c>
      <c r="E49" s="16"/>
      <c r="F49" s="26" t="s">
        <v>44</v>
      </c>
      <c r="G49" s="26"/>
      <c r="H49" s="16" t="n">
        <v>5</v>
      </c>
      <c r="I49" s="16" t="n">
        <v>0.2</v>
      </c>
    </row>
    <row r="50" customFormat="false" ht="49.35" hidden="false" customHeight="false" outlineLevel="0" collapsed="false">
      <c r="A50" s="16"/>
      <c r="B50" s="24"/>
      <c r="C50" s="16" t="s">
        <v>19</v>
      </c>
      <c r="D50" s="25" t="s">
        <v>69</v>
      </c>
      <c r="E50" s="16"/>
      <c r="F50" s="26" t="s">
        <v>46</v>
      </c>
      <c r="G50" s="26"/>
      <c r="H50" s="16" t="n">
        <v>5</v>
      </c>
      <c r="I50" s="16" t="n">
        <v>0.2</v>
      </c>
    </row>
    <row r="51" customFormat="false" ht="61.4" hidden="false" customHeight="false" outlineLevel="0" collapsed="false">
      <c r="A51" s="16"/>
      <c r="B51" s="24"/>
      <c r="C51" s="16" t="s">
        <v>19</v>
      </c>
      <c r="D51" s="25" t="s">
        <v>70</v>
      </c>
      <c r="E51" s="16"/>
      <c r="F51" s="26" t="s">
        <v>44</v>
      </c>
      <c r="G51" s="26"/>
      <c r="H51" s="16" t="n">
        <v>5</v>
      </c>
      <c r="I51" s="16" t="n">
        <v>0.2</v>
      </c>
    </row>
    <row r="52" customFormat="false" ht="49.35" hidden="false" customHeight="false" outlineLevel="0" collapsed="false">
      <c r="A52" s="16"/>
      <c r="B52" s="24"/>
      <c r="C52" s="16" t="s">
        <v>19</v>
      </c>
      <c r="D52" s="25" t="s">
        <v>69</v>
      </c>
      <c r="E52" s="16"/>
      <c r="F52" s="26" t="s">
        <v>46</v>
      </c>
      <c r="G52" s="26"/>
      <c r="H52" s="16" t="n">
        <v>5</v>
      </c>
      <c r="I52" s="16" t="n">
        <v>0.2</v>
      </c>
    </row>
    <row r="53" customFormat="false" ht="61.4" hidden="false" customHeight="false" outlineLevel="0" collapsed="false">
      <c r="A53" s="16"/>
      <c r="B53" s="24"/>
      <c r="C53" s="16" t="s">
        <v>19</v>
      </c>
      <c r="D53" s="25" t="s">
        <v>70</v>
      </c>
      <c r="E53" s="16"/>
      <c r="F53" s="26" t="s">
        <v>44</v>
      </c>
      <c r="G53" s="26"/>
      <c r="H53" s="16" t="n">
        <v>5</v>
      </c>
      <c r="I53" s="16" t="n">
        <v>0.2</v>
      </c>
    </row>
    <row r="54" customFormat="false" ht="49.35" hidden="false" customHeight="false" outlineLevel="0" collapsed="false">
      <c r="A54" s="16"/>
      <c r="B54" s="24"/>
      <c r="C54" s="16" t="s">
        <v>19</v>
      </c>
      <c r="D54" s="25" t="s">
        <v>71</v>
      </c>
      <c r="E54" s="16"/>
      <c r="F54" s="26" t="s">
        <v>46</v>
      </c>
      <c r="G54" s="26"/>
      <c r="H54" s="16" t="n">
        <v>5</v>
      </c>
      <c r="I54" s="16" t="n">
        <v>0.2</v>
      </c>
    </row>
    <row r="55" customFormat="false" ht="49.35" hidden="false" customHeight="false" outlineLevel="0" collapsed="false">
      <c r="A55" s="16"/>
      <c r="B55" s="24"/>
      <c r="C55" s="16" t="s">
        <v>19</v>
      </c>
      <c r="D55" s="25" t="s">
        <v>72</v>
      </c>
      <c r="E55" s="16"/>
      <c r="F55" s="26" t="s">
        <v>44</v>
      </c>
      <c r="G55" s="26"/>
      <c r="H55" s="16" t="n">
        <v>5</v>
      </c>
      <c r="I55" s="16" t="n">
        <v>0.2</v>
      </c>
    </row>
    <row r="56" customFormat="false" ht="37.3" hidden="false" customHeight="false" outlineLevel="0" collapsed="false">
      <c r="A56" s="16"/>
      <c r="B56" s="24"/>
      <c r="C56" s="16" t="s">
        <v>19</v>
      </c>
      <c r="D56" s="25" t="s">
        <v>73</v>
      </c>
      <c r="E56" s="16"/>
      <c r="F56" s="26" t="s">
        <v>46</v>
      </c>
      <c r="G56" s="26"/>
      <c r="H56" s="16" t="n">
        <v>5</v>
      </c>
      <c r="I56" s="16" t="n">
        <v>0.2</v>
      </c>
    </row>
    <row r="57" customFormat="false" ht="49.35" hidden="false" customHeight="false" outlineLevel="0" collapsed="false">
      <c r="A57" s="16"/>
      <c r="B57" s="24"/>
      <c r="C57" s="16" t="s">
        <v>19</v>
      </c>
      <c r="D57" s="25" t="s">
        <v>74</v>
      </c>
      <c r="E57" s="16"/>
      <c r="F57" s="26" t="s">
        <v>44</v>
      </c>
      <c r="G57" s="26"/>
      <c r="H57" s="16" t="n">
        <v>5</v>
      </c>
      <c r="I57" s="16" t="n">
        <v>0.2</v>
      </c>
    </row>
    <row r="58" customFormat="false" ht="49.35" hidden="false" customHeight="false" outlineLevel="0" collapsed="false">
      <c r="A58" s="16"/>
      <c r="B58" s="24"/>
      <c r="C58" s="16" t="s">
        <v>19</v>
      </c>
      <c r="D58" s="25" t="s">
        <v>75</v>
      </c>
      <c r="E58" s="16"/>
      <c r="F58" s="26" t="s">
        <v>46</v>
      </c>
      <c r="G58" s="26"/>
      <c r="H58" s="16" t="n">
        <v>5</v>
      </c>
      <c r="I58" s="16" t="n">
        <v>0.2</v>
      </c>
    </row>
    <row r="59" customFormat="false" ht="49.35" hidden="false" customHeight="false" outlineLevel="0" collapsed="false">
      <c r="A59" s="16"/>
      <c r="B59" s="24"/>
      <c r="C59" s="16" t="s">
        <v>19</v>
      </c>
      <c r="D59" s="25" t="s">
        <v>76</v>
      </c>
      <c r="E59" s="16"/>
      <c r="F59" s="26" t="s">
        <v>44</v>
      </c>
      <c r="G59" s="26"/>
      <c r="H59" s="16" t="n">
        <v>5</v>
      </c>
      <c r="I59" s="16" t="n">
        <v>0.2</v>
      </c>
    </row>
    <row r="60" customFormat="false" ht="37.3" hidden="false" customHeight="false" outlineLevel="0" collapsed="false">
      <c r="A60" s="16"/>
      <c r="B60" s="24"/>
      <c r="C60" s="16" t="s">
        <v>19</v>
      </c>
      <c r="D60" s="25" t="s">
        <v>77</v>
      </c>
      <c r="E60" s="16"/>
      <c r="F60" s="26" t="s">
        <v>46</v>
      </c>
      <c r="G60" s="26"/>
      <c r="H60" s="16" t="n">
        <v>5</v>
      </c>
      <c r="I60" s="16" t="n">
        <v>0.2</v>
      </c>
    </row>
    <row r="61" customFormat="false" ht="49.35" hidden="false" customHeight="false" outlineLevel="0" collapsed="false">
      <c r="A61" s="16"/>
      <c r="B61" s="24"/>
      <c r="C61" s="16" t="s">
        <v>19</v>
      </c>
      <c r="D61" s="25" t="s">
        <v>78</v>
      </c>
      <c r="E61" s="16"/>
      <c r="F61" s="26" t="s">
        <v>44</v>
      </c>
      <c r="G61" s="26"/>
      <c r="H61" s="16" t="n">
        <v>5</v>
      </c>
      <c r="I61" s="16" t="n">
        <v>0.2</v>
      </c>
    </row>
    <row r="62" customFormat="false" ht="37.3" hidden="false" customHeight="false" outlineLevel="0" collapsed="false">
      <c r="A62" s="16"/>
      <c r="B62" s="24"/>
      <c r="C62" s="16" t="s">
        <v>19</v>
      </c>
      <c r="D62" s="25" t="s">
        <v>79</v>
      </c>
      <c r="E62" s="16"/>
      <c r="F62" s="26" t="s">
        <v>46</v>
      </c>
      <c r="G62" s="26"/>
      <c r="H62" s="16" t="n">
        <v>5</v>
      </c>
      <c r="I62" s="16" t="n">
        <v>0.2</v>
      </c>
    </row>
    <row r="63" customFormat="false" ht="49.35" hidden="false" customHeight="false" outlineLevel="0" collapsed="false">
      <c r="A63" s="16"/>
      <c r="B63" s="24"/>
      <c r="C63" s="16" t="s">
        <v>19</v>
      </c>
      <c r="D63" s="25" t="s">
        <v>80</v>
      </c>
      <c r="E63" s="16"/>
      <c r="F63" s="26" t="s">
        <v>44</v>
      </c>
      <c r="G63" s="26"/>
      <c r="H63" s="16" t="n">
        <v>5</v>
      </c>
      <c r="I63" s="16" t="n">
        <v>0.2</v>
      </c>
    </row>
    <row r="64" customFormat="false" ht="37.3" hidden="false" customHeight="false" outlineLevel="0" collapsed="false">
      <c r="A64" s="16"/>
      <c r="B64" s="24"/>
      <c r="C64" s="16" t="s">
        <v>19</v>
      </c>
      <c r="D64" s="25" t="s">
        <v>81</v>
      </c>
      <c r="E64" s="16"/>
      <c r="F64" s="26" t="s">
        <v>46</v>
      </c>
      <c r="G64" s="26"/>
      <c r="H64" s="16" t="n">
        <v>5</v>
      </c>
      <c r="I64" s="16" t="n">
        <v>0.2</v>
      </c>
    </row>
    <row r="65" customFormat="false" ht="49.35" hidden="false" customHeight="false" outlineLevel="0" collapsed="false">
      <c r="A65" s="16"/>
      <c r="B65" s="24"/>
      <c r="C65" s="16" t="s">
        <v>19</v>
      </c>
      <c r="D65" s="25" t="s">
        <v>82</v>
      </c>
      <c r="E65" s="16"/>
      <c r="F65" s="26" t="s">
        <v>44</v>
      </c>
      <c r="G65" s="26"/>
      <c r="H65" s="16" t="n">
        <v>5</v>
      </c>
      <c r="I65" s="16" t="n">
        <v>0.2</v>
      </c>
    </row>
    <row r="66" customFormat="false" ht="37.3" hidden="false" customHeight="false" outlineLevel="0" collapsed="false">
      <c r="A66" s="16"/>
      <c r="B66" s="24"/>
      <c r="C66" s="16" t="s">
        <v>19</v>
      </c>
      <c r="D66" s="25" t="s">
        <v>83</v>
      </c>
      <c r="E66" s="16"/>
      <c r="F66" s="26" t="s">
        <v>46</v>
      </c>
      <c r="G66" s="26"/>
      <c r="H66" s="16" t="n">
        <v>5</v>
      </c>
      <c r="I66" s="16" t="n">
        <v>0.2</v>
      </c>
    </row>
    <row r="67" customFormat="false" ht="49.35" hidden="false" customHeight="false" outlineLevel="0" collapsed="false">
      <c r="A67" s="16"/>
      <c r="B67" s="24"/>
      <c r="C67" s="16" t="s">
        <v>19</v>
      </c>
      <c r="D67" s="25" t="s">
        <v>84</v>
      </c>
      <c r="E67" s="16"/>
      <c r="F67" s="26" t="s">
        <v>44</v>
      </c>
      <c r="G67" s="26"/>
      <c r="H67" s="16" t="n">
        <v>5</v>
      </c>
      <c r="I67" s="16" t="n">
        <v>0.2</v>
      </c>
    </row>
    <row r="68" customFormat="false" ht="37.3" hidden="false" customHeight="false" outlineLevel="0" collapsed="false">
      <c r="A68" s="16"/>
      <c r="B68" s="24"/>
      <c r="C68" s="16" t="s">
        <v>19</v>
      </c>
      <c r="D68" s="25" t="s">
        <v>85</v>
      </c>
      <c r="E68" s="16"/>
      <c r="F68" s="26" t="s">
        <v>46</v>
      </c>
      <c r="G68" s="26"/>
      <c r="H68" s="16" t="n">
        <v>5</v>
      </c>
      <c r="I68" s="16" t="n">
        <v>0.2</v>
      </c>
    </row>
    <row r="69" customFormat="false" ht="49.35" hidden="false" customHeight="false" outlineLevel="0" collapsed="false">
      <c r="A69" s="16"/>
      <c r="B69" s="24"/>
      <c r="C69" s="16" t="s">
        <v>19</v>
      </c>
      <c r="D69" s="25" t="s">
        <v>86</v>
      </c>
      <c r="E69" s="16"/>
      <c r="F69" s="26" t="s">
        <v>44</v>
      </c>
      <c r="G69" s="26"/>
      <c r="H69" s="16" t="n">
        <v>5</v>
      </c>
      <c r="I69" s="16" t="n">
        <v>0.2</v>
      </c>
    </row>
    <row r="70" customFormat="false" ht="37.3" hidden="false" customHeight="false" outlineLevel="0" collapsed="false">
      <c r="A70" s="16" t="n">
        <v>2</v>
      </c>
      <c r="B70" s="28" t="s">
        <v>34</v>
      </c>
      <c r="C70" s="17"/>
      <c r="D70" s="17"/>
      <c r="E70" s="17"/>
      <c r="F70" s="29"/>
      <c r="G70" s="17"/>
      <c r="H70" s="16"/>
      <c r="I70" s="16"/>
    </row>
    <row r="71" customFormat="false" ht="25.2" hidden="false" customHeight="false" outlineLevel="0" collapsed="false">
      <c r="A71" s="16"/>
      <c r="B71" s="24"/>
      <c r="C71" s="16" t="s">
        <v>19</v>
      </c>
      <c r="D71" s="25" t="s">
        <v>87</v>
      </c>
      <c r="E71" s="16"/>
      <c r="F71" s="26"/>
      <c r="G71" s="26"/>
      <c r="H71" s="16" t="n">
        <v>3</v>
      </c>
      <c r="I71" s="16" t="n">
        <v>0.25</v>
      </c>
    </row>
    <row r="72" customFormat="false" ht="25.2" hidden="false" customHeight="false" outlineLevel="0" collapsed="false">
      <c r="A72" s="16"/>
      <c r="B72" s="24"/>
      <c r="C72" s="16" t="s">
        <v>19</v>
      </c>
      <c r="D72" s="25" t="s">
        <v>88</v>
      </c>
      <c r="E72" s="16"/>
      <c r="F72" s="26"/>
      <c r="G72" s="26"/>
      <c r="H72" s="16" t="n">
        <v>3</v>
      </c>
      <c r="I72" s="16" t="n">
        <v>0.1</v>
      </c>
    </row>
    <row r="73" customFormat="false" ht="37.2" hidden="false" customHeight="false" outlineLevel="0" collapsed="false">
      <c r="A73" s="16"/>
      <c r="B73" s="24"/>
      <c r="C73" s="16" t="s">
        <v>19</v>
      </c>
      <c r="D73" s="25" t="s">
        <v>89</v>
      </c>
      <c r="E73" s="16"/>
      <c r="F73" s="26"/>
      <c r="G73" s="26"/>
      <c r="H73" s="16" t="n">
        <v>3</v>
      </c>
      <c r="I73" s="16" t="n">
        <v>0.25</v>
      </c>
    </row>
    <row r="74" customFormat="false" ht="25.2" hidden="false" customHeight="false" outlineLevel="0" collapsed="false">
      <c r="A74" s="16"/>
      <c r="B74" s="24"/>
      <c r="C74" s="16" t="s">
        <v>19</v>
      </c>
      <c r="D74" s="25" t="s">
        <v>90</v>
      </c>
      <c r="E74" s="16"/>
      <c r="F74" s="26"/>
      <c r="G74" s="26"/>
      <c r="H74" s="16" t="n">
        <v>3</v>
      </c>
      <c r="I74" s="16" t="n">
        <v>0.5</v>
      </c>
    </row>
    <row r="75" customFormat="false" ht="25.2" hidden="false" customHeight="false" outlineLevel="0" collapsed="false">
      <c r="A75" s="16"/>
      <c r="B75" s="24"/>
      <c r="C75" s="16" t="s">
        <v>19</v>
      </c>
      <c r="D75" s="25" t="s">
        <v>91</v>
      </c>
      <c r="E75" s="16"/>
      <c r="F75" s="26"/>
      <c r="G75" s="26"/>
      <c r="H75" s="16" t="n">
        <v>3</v>
      </c>
      <c r="I75" s="16" t="n">
        <v>0.5</v>
      </c>
    </row>
    <row r="76" customFormat="false" ht="37.2" hidden="false" customHeight="false" outlineLevel="0" collapsed="false">
      <c r="A76" s="16"/>
      <c r="B76" s="24"/>
      <c r="C76" s="16" t="s">
        <v>19</v>
      </c>
      <c r="D76" s="25" t="s">
        <v>90</v>
      </c>
      <c r="E76" s="16"/>
      <c r="F76" s="26"/>
      <c r="G76" s="26"/>
      <c r="H76" s="16" t="n">
        <v>3</v>
      </c>
      <c r="I76" s="16" t="n">
        <v>0.5</v>
      </c>
    </row>
    <row r="77" customFormat="false" ht="37.3" hidden="false" customHeight="false" outlineLevel="0" collapsed="false">
      <c r="A77" s="16"/>
      <c r="B77" s="24"/>
      <c r="C77" s="16" t="s">
        <v>19</v>
      </c>
      <c r="D77" s="25" t="s">
        <v>92</v>
      </c>
      <c r="E77" s="16"/>
      <c r="F77" s="26"/>
      <c r="G77" s="26"/>
      <c r="H77" s="16" t="n">
        <v>3</v>
      </c>
      <c r="I77" s="16" t="n">
        <v>0.25</v>
      </c>
    </row>
    <row r="78" customFormat="false" ht="25.3" hidden="false" customHeight="false" outlineLevel="0" collapsed="false">
      <c r="A78" s="16"/>
      <c r="B78" s="24"/>
      <c r="C78" s="16" t="s">
        <v>19</v>
      </c>
      <c r="D78" s="25" t="s">
        <v>93</v>
      </c>
      <c r="E78" s="16"/>
      <c r="F78" s="26" t="s">
        <v>94</v>
      </c>
      <c r="G78" s="26"/>
      <c r="H78" s="16" t="n">
        <v>3</v>
      </c>
      <c r="I78" s="16" t="n">
        <v>0.25</v>
      </c>
    </row>
    <row r="79" customFormat="false" ht="25.3" hidden="false" customHeight="false" outlineLevel="0" collapsed="false">
      <c r="A79" s="16"/>
      <c r="B79" s="24"/>
      <c r="C79" s="16" t="s">
        <v>19</v>
      </c>
      <c r="D79" s="25" t="s">
        <v>95</v>
      </c>
      <c r="E79" s="16"/>
      <c r="F79" s="26"/>
      <c r="G79" s="26"/>
      <c r="H79" s="16" t="n">
        <v>3</v>
      </c>
      <c r="I79" s="16" t="n">
        <v>2</v>
      </c>
    </row>
    <row r="80" customFormat="false" ht="25.2" hidden="false" customHeight="false" outlineLevel="0" collapsed="false">
      <c r="A80" s="16"/>
      <c r="B80" s="24"/>
      <c r="C80" s="16" t="s">
        <v>19</v>
      </c>
      <c r="D80" s="25" t="s">
        <v>96</v>
      </c>
      <c r="E80" s="16"/>
      <c r="F80" s="26" t="s">
        <v>97</v>
      </c>
      <c r="G80" s="26"/>
      <c r="H80" s="16" t="n">
        <v>5</v>
      </c>
      <c r="I80" s="16" t="n">
        <v>0.25</v>
      </c>
    </row>
    <row r="81" customFormat="false" ht="25.2" hidden="false" customHeight="false" outlineLevel="0" collapsed="false">
      <c r="A81" s="16"/>
      <c r="B81" s="24"/>
      <c r="C81" s="16" t="s">
        <v>19</v>
      </c>
      <c r="D81" s="25" t="s">
        <v>98</v>
      </c>
      <c r="E81" s="16"/>
      <c r="F81" s="26"/>
      <c r="G81" s="26"/>
      <c r="H81" s="16" t="n">
        <v>3</v>
      </c>
      <c r="I81" s="16" t="n">
        <v>0.5</v>
      </c>
    </row>
    <row r="82" customFormat="false" ht="25.2" hidden="false" customHeight="false" outlineLevel="0" collapsed="false">
      <c r="A82" s="16"/>
      <c r="B82" s="24"/>
      <c r="C82" s="16" t="s">
        <v>19</v>
      </c>
      <c r="D82" s="25" t="s">
        <v>99</v>
      </c>
      <c r="E82" s="16"/>
      <c r="F82" s="26" t="s">
        <v>97</v>
      </c>
      <c r="G82" s="26"/>
      <c r="H82" s="16" t="n">
        <v>3</v>
      </c>
      <c r="I82" s="16" t="n">
        <v>0.25</v>
      </c>
    </row>
    <row r="83" customFormat="false" ht="25.2" hidden="false" customHeight="false" outlineLevel="0" collapsed="false">
      <c r="A83" s="16"/>
      <c r="B83" s="24"/>
      <c r="C83" s="16" t="s">
        <v>19</v>
      </c>
      <c r="D83" s="25" t="s">
        <v>100</v>
      </c>
      <c r="E83" s="16"/>
      <c r="F83" s="26" t="s">
        <v>97</v>
      </c>
      <c r="G83" s="26"/>
      <c r="H83" s="16" t="n">
        <v>3</v>
      </c>
      <c r="I83" s="16" t="n">
        <v>0.5</v>
      </c>
    </row>
    <row r="84" customFormat="false" ht="25.2" hidden="false" customHeight="false" outlineLevel="0" collapsed="false">
      <c r="A84" s="16"/>
      <c r="B84" s="24"/>
      <c r="C84" s="16" t="s">
        <v>19</v>
      </c>
      <c r="D84" s="25" t="s">
        <v>101</v>
      </c>
      <c r="E84" s="16"/>
      <c r="F84" s="26" t="s">
        <v>102</v>
      </c>
      <c r="G84" s="26"/>
      <c r="H84" s="16" t="n">
        <v>5</v>
      </c>
      <c r="I84" s="16" t="n">
        <v>0.25</v>
      </c>
    </row>
    <row r="85" customFormat="false" ht="25.2" hidden="false" customHeight="false" outlineLevel="0" collapsed="false">
      <c r="A85" s="16"/>
      <c r="B85" s="24"/>
      <c r="C85" s="16" t="s">
        <v>19</v>
      </c>
      <c r="D85" s="25" t="s">
        <v>103</v>
      </c>
      <c r="E85" s="16"/>
      <c r="F85" s="26"/>
      <c r="G85" s="26"/>
      <c r="H85" s="16" t="n">
        <v>3</v>
      </c>
      <c r="I85" s="16" t="n">
        <v>0.5</v>
      </c>
    </row>
    <row r="86" customFormat="false" ht="37.3" hidden="false" customHeight="false" outlineLevel="0" collapsed="false">
      <c r="A86" s="16"/>
      <c r="B86" s="24"/>
      <c r="C86" s="16" t="s">
        <v>19</v>
      </c>
      <c r="D86" s="25" t="s">
        <v>104</v>
      </c>
      <c r="E86" s="16"/>
      <c r="F86" s="26" t="s">
        <v>102</v>
      </c>
      <c r="G86" s="26"/>
      <c r="H86" s="16" t="n">
        <v>3</v>
      </c>
      <c r="I86" s="16" t="n">
        <v>0.25</v>
      </c>
    </row>
    <row r="87" customFormat="false" ht="25.2" hidden="false" customHeight="false" outlineLevel="0" collapsed="false">
      <c r="A87" s="16"/>
      <c r="B87" s="24"/>
      <c r="C87" s="16" t="s">
        <v>19</v>
      </c>
      <c r="D87" s="25" t="s">
        <v>105</v>
      </c>
      <c r="E87" s="16"/>
      <c r="F87" s="26" t="s">
        <v>102</v>
      </c>
      <c r="G87" s="26"/>
      <c r="H87" s="16" t="n">
        <v>3</v>
      </c>
      <c r="I87" s="16" t="n">
        <v>0.25</v>
      </c>
    </row>
    <row r="88" customFormat="false" ht="25.2" hidden="false" customHeight="false" outlineLevel="0" collapsed="false">
      <c r="A88" s="16"/>
      <c r="B88" s="24"/>
      <c r="C88" s="16" t="s">
        <v>19</v>
      </c>
      <c r="D88" s="25" t="s">
        <v>106</v>
      </c>
      <c r="E88" s="16"/>
      <c r="F88" s="26" t="s">
        <v>107</v>
      </c>
      <c r="G88" s="26"/>
      <c r="H88" s="16" t="n">
        <v>3</v>
      </c>
      <c r="I88" s="16" t="n">
        <v>0.25</v>
      </c>
    </row>
    <row r="89" customFormat="false" ht="25.2" hidden="false" customHeight="false" outlineLevel="0" collapsed="false">
      <c r="A89" s="16"/>
      <c r="B89" s="24"/>
      <c r="C89" s="16" t="s">
        <v>19</v>
      </c>
      <c r="D89" s="25" t="s">
        <v>108</v>
      </c>
      <c r="E89" s="16"/>
      <c r="F89" s="26"/>
      <c r="G89" s="26"/>
      <c r="H89" s="16" t="n">
        <v>3</v>
      </c>
      <c r="I89" s="16" t="n">
        <v>0.5</v>
      </c>
    </row>
    <row r="90" customFormat="false" ht="37.3" hidden="false" customHeight="false" outlineLevel="0" collapsed="false">
      <c r="A90" s="16"/>
      <c r="B90" s="24"/>
      <c r="C90" s="16" t="s">
        <v>19</v>
      </c>
      <c r="D90" s="25" t="s">
        <v>109</v>
      </c>
      <c r="E90" s="16"/>
      <c r="F90" s="26" t="s">
        <v>102</v>
      </c>
      <c r="G90" s="26"/>
      <c r="H90" s="16" t="n">
        <v>3</v>
      </c>
      <c r="I90" s="16" t="n">
        <v>0.1</v>
      </c>
    </row>
    <row r="91" customFormat="false" ht="25.2" hidden="false" customHeight="false" outlineLevel="0" collapsed="false">
      <c r="A91" s="16"/>
      <c r="B91" s="24"/>
      <c r="C91" s="16" t="s">
        <v>19</v>
      </c>
      <c r="D91" s="25" t="s">
        <v>110</v>
      </c>
      <c r="E91" s="16"/>
      <c r="F91" s="26" t="s">
        <v>102</v>
      </c>
      <c r="G91" s="26"/>
      <c r="H91" s="16" t="n">
        <v>3</v>
      </c>
      <c r="I91" s="16" t="n">
        <v>0.25</v>
      </c>
    </row>
    <row r="92" customFormat="false" ht="25.2" hidden="false" customHeight="false" outlineLevel="0" collapsed="false">
      <c r="A92" s="16"/>
      <c r="B92" s="24"/>
      <c r="C92" s="16" t="s">
        <v>19</v>
      </c>
      <c r="D92" s="25" t="s">
        <v>111</v>
      </c>
      <c r="E92" s="16"/>
      <c r="F92" s="26" t="s">
        <v>107</v>
      </c>
      <c r="G92" s="26"/>
      <c r="H92" s="16" t="n">
        <v>3</v>
      </c>
      <c r="I92" s="16" t="n">
        <v>0.25</v>
      </c>
    </row>
    <row r="93" customFormat="false" ht="25.2" hidden="false" customHeight="false" outlineLevel="0" collapsed="false">
      <c r="A93" s="16"/>
      <c r="B93" s="24"/>
      <c r="C93" s="16" t="s">
        <v>19</v>
      </c>
      <c r="D93" s="25" t="s">
        <v>112</v>
      </c>
      <c r="E93" s="16"/>
      <c r="F93" s="26" t="s">
        <v>102</v>
      </c>
      <c r="G93" s="26"/>
      <c r="H93" s="16" t="n">
        <v>5</v>
      </c>
      <c r="I93" s="16" t="n">
        <v>0.25</v>
      </c>
    </row>
    <row r="94" customFormat="false" ht="15" hidden="false" customHeight="false" outlineLevel="0" collapsed="false">
      <c r="A94" s="16"/>
      <c r="B94" s="24"/>
      <c r="C94" s="16" t="s">
        <v>19</v>
      </c>
      <c r="D94" s="25" t="s">
        <v>113</v>
      </c>
      <c r="E94" s="16"/>
      <c r="F94" s="26" t="s">
        <v>114</v>
      </c>
      <c r="G94" s="26"/>
      <c r="H94" s="16" t="n">
        <v>3</v>
      </c>
      <c r="I94" s="16" t="n">
        <v>1</v>
      </c>
    </row>
    <row r="95" customFormat="false" ht="14.45" hidden="false" customHeight="true" outlineLevel="0" collapsed="false">
      <c r="A95" s="16"/>
      <c r="B95" s="24"/>
      <c r="C95" s="16" t="s">
        <v>19</v>
      </c>
      <c r="D95" s="25" t="s">
        <v>115</v>
      </c>
      <c r="E95" s="16"/>
      <c r="F95" s="26" t="s">
        <v>38</v>
      </c>
      <c r="G95" s="26"/>
      <c r="H95" s="16" t="n">
        <v>3</v>
      </c>
      <c r="I95" s="16" t="n">
        <v>0.1</v>
      </c>
    </row>
    <row r="96" customFormat="false" ht="15" hidden="false" customHeight="false" outlineLevel="0" collapsed="false">
      <c r="A96" s="16"/>
      <c r="B96" s="24"/>
      <c r="C96" s="16" t="s">
        <v>19</v>
      </c>
      <c r="D96" s="25" t="s">
        <v>116</v>
      </c>
      <c r="E96" s="16"/>
      <c r="F96" s="26" t="s">
        <v>117</v>
      </c>
      <c r="G96" s="26"/>
      <c r="H96" s="16" t="n">
        <v>3</v>
      </c>
      <c r="I96" s="16" t="n">
        <v>1</v>
      </c>
    </row>
    <row r="97" customFormat="false" ht="15" hidden="false" customHeight="false" outlineLevel="0" collapsed="false">
      <c r="A97" s="16"/>
      <c r="B97" s="24"/>
      <c r="C97" s="16" t="s">
        <v>19</v>
      </c>
      <c r="D97" s="25" t="s">
        <v>118</v>
      </c>
      <c r="E97" s="16"/>
      <c r="F97" s="26" t="s">
        <v>38</v>
      </c>
      <c r="G97" s="26"/>
      <c r="H97" s="16" t="n">
        <v>3</v>
      </c>
      <c r="I97" s="16" t="n">
        <v>0.1</v>
      </c>
    </row>
    <row r="98" customFormat="false" ht="15" hidden="false" customHeight="false" outlineLevel="0" collapsed="false">
      <c r="A98" s="16"/>
      <c r="B98" s="24"/>
      <c r="C98" s="16" t="s">
        <v>19</v>
      </c>
      <c r="D98" s="25" t="s">
        <v>119</v>
      </c>
      <c r="E98" s="16"/>
      <c r="F98" s="26" t="s">
        <v>117</v>
      </c>
      <c r="G98" s="26"/>
      <c r="H98" s="16" t="n">
        <v>3</v>
      </c>
      <c r="I98" s="16" t="n">
        <v>1</v>
      </c>
    </row>
    <row r="99" customFormat="false" ht="15" hidden="false" customHeight="false" outlineLevel="0" collapsed="false">
      <c r="A99" s="16"/>
      <c r="B99" s="24"/>
      <c r="C99" s="16" t="s">
        <v>19</v>
      </c>
      <c r="D99" s="25" t="s">
        <v>115</v>
      </c>
      <c r="E99" s="16"/>
      <c r="F99" s="26" t="s">
        <v>38</v>
      </c>
      <c r="G99" s="26"/>
      <c r="H99" s="16" t="n">
        <v>3</v>
      </c>
      <c r="I99" s="16" t="n">
        <v>0.1</v>
      </c>
    </row>
    <row r="100" customFormat="false" ht="15" hidden="false" customHeight="false" outlineLevel="0" collapsed="false">
      <c r="A100" s="16"/>
      <c r="B100" s="24"/>
      <c r="C100" s="16" t="s">
        <v>19</v>
      </c>
      <c r="D100" s="25" t="s">
        <v>120</v>
      </c>
      <c r="E100" s="16"/>
      <c r="F100" s="26" t="s">
        <v>117</v>
      </c>
      <c r="G100" s="26"/>
      <c r="H100" s="16" t="n">
        <v>3</v>
      </c>
      <c r="I100" s="16" t="n">
        <v>1</v>
      </c>
    </row>
    <row r="101" customFormat="false" ht="15" hidden="false" customHeight="false" outlineLevel="0" collapsed="false">
      <c r="A101" s="16"/>
      <c r="B101" s="24"/>
      <c r="C101" s="16" t="s">
        <v>19</v>
      </c>
      <c r="D101" s="25" t="s">
        <v>121</v>
      </c>
      <c r="E101" s="16"/>
      <c r="F101" s="26" t="s">
        <v>38</v>
      </c>
      <c r="G101" s="26"/>
      <c r="H101" s="16" t="n">
        <v>3</v>
      </c>
      <c r="I101" s="16" t="n">
        <v>0.1</v>
      </c>
    </row>
    <row r="102" customFormat="false" ht="37.2" hidden="false" customHeight="false" outlineLevel="0" collapsed="false">
      <c r="A102" s="16"/>
      <c r="B102" s="24"/>
      <c r="C102" s="16" t="s">
        <v>19</v>
      </c>
      <c r="D102" s="25" t="s">
        <v>122</v>
      </c>
      <c r="E102" s="16"/>
      <c r="F102" s="26" t="s">
        <v>123</v>
      </c>
      <c r="G102" s="26"/>
      <c r="H102" s="16" t="n">
        <v>3</v>
      </c>
      <c r="I102" s="16" t="n">
        <v>0.1</v>
      </c>
    </row>
    <row r="103" customFormat="false" ht="37.2" hidden="false" customHeight="false" outlineLevel="0" collapsed="false">
      <c r="A103" s="16"/>
      <c r="B103" s="24"/>
      <c r="C103" s="16" t="s">
        <v>19</v>
      </c>
      <c r="D103" s="25" t="s">
        <v>124</v>
      </c>
      <c r="E103" s="16"/>
      <c r="F103" s="26"/>
      <c r="G103" s="26"/>
      <c r="H103" s="16" t="n">
        <v>3</v>
      </c>
      <c r="I103" s="16" t="n">
        <v>0.5</v>
      </c>
    </row>
    <row r="104" customFormat="false" ht="28.9" hidden="false" customHeight="true" outlineLevel="0" collapsed="false">
      <c r="A104" s="16"/>
      <c r="B104" s="24"/>
      <c r="C104" s="16" t="s">
        <v>19</v>
      </c>
      <c r="D104" s="25" t="s">
        <v>125</v>
      </c>
      <c r="E104" s="16"/>
      <c r="F104" s="26" t="s">
        <v>126</v>
      </c>
      <c r="G104" s="26"/>
      <c r="H104" s="16" t="n">
        <v>3</v>
      </c>
      <c r="I104" s="16" t="n">
        <v>1</v>
      </c>
    </row>
    <row r="105" customFormat="false" ht="15" hidden="false" customHeight="false" outlineLevel="0" collapsed="false">
      <c r="A105" s="16"/>
      <c r="B105" s="24"/>
      <c r="C105" s="16"/>
      <c r="D105" s="26"/>
      <c r="E105" s="16"/>
      <c r="F105" s="26"/>
      <c r="G105" s="26"/>
      <c r="H105" s="16"/>
      <c r="I105" s="24"/>
    </row>
    <row r="106" customFormat="false" ht="25.2" hidden="false" customHeight="false" outlineLevel="0" collapsed="false">
      <c r="A106" s="16" t="n">
        <v>3</v>
      </c>
      <c r="B106" s="28" t="s">
        <v>127</v>
      </c>
      <c r="C106" s="30"/>
      <c r="D106" s="26"/>
      <c r="E106" s="30"/>
      <c r="F106" s="26"/>
      <c r="G106" s="26"/>
      <c r="H106" s="16"/>
      <c r="I106" s="31"/>
    </row>
    <row r="107" customFormat="false" ht="37.2" hidden="false" customHeight="false" outlineLevel="0" collapsed="false">
      <c r="A107" s="16"/>
      <c r="B107" s="24"/>
      <c r="C107" s="16" t="s">
        <v>19</v>
      </c>
      <c r="D107" s="25" t="s">
        <v>128</v>
      </c>
      <c r="E107" s="16"/>
      <c r="F107" s="25"/>
      <c r="G107" s="26"/>
      <c r="H107" s="16" t="n">
        <v>3</v>
      </c>
      <c r="I107" s="16" t="n">
        <v>1.2</v>
      </c>
    </row>
    <row r="108" customFormat="false" ht="37.2" hidden="false" customHeight="false" outlineLevel="0" collapsed="false">
      <c r="A108" s="16"/>
      <c r="B108" s="24"/>
      <c r="C108" s="16" t="s">
        <v>19</v>
      </c>
      <c r="D108" s="25" t="s">
        <v>129</v>
      </c>
      <c r="E108" s="16"/>
      <c r="F108" s="25"/>
      <c r="G108" s="26"/>
      <c r="H108" s="16" t="n">
        <v>3</v>
      </c>
      <c r="I108" s="16" t="n">
        <v>1.5</v>
      </c>
    </row>
    <row r="109" customFormat="false" ht="37.2" hidden="false" customHeight="false" outlineLevel="0" collapsed="false">
      <c r="A109" s="16"/>
      <c r="B109" s="24"/>
      <c r="C109" s="16" t="s">
        <v>19</v>
      </c>
      <c r="D109" s="25" t="s">
        <v>130</v>
      </c>
      <c r="E109" s="16"/>
      <c r="F109" s="25"/>
      <c r="G109" s="26"/>
      <c r="H109" s="16" t="n">
        <v>3</v>
      </c>
      <c r="I109" s="16" t="n">
        <v>1.5</v>
      </c>
    </row>
    <row r="110" customFormat="false" ht="25.3" hidden="false" customHeight="false" outlineLevel="0" collapsed="false">
      <c r="A110" s="16" t="n">
        <v>4</v>
      </c>
      <c r="B110" s="28" t="s">
        <v>131</v>
      </c>
      <c r="C110" s="30"/>
      <c r="D110" s="26"/>
      <c r="E110" s="30"/>
      <c r="F110" s="26"/>
      <c r="G110" s="26"/>
      <c r="H110" s="16"/>
      <c r="I110" s="31"/>
    </row>
    <row r="111" customFormat="false" ht="21.05" hidden="false" customHeight="true" outlineLevel="0" collapsed="false">
      <c r="A111" s="16"/>
      <c r="B111" s="24"/>
      <c r="C111" s="16" t="s">
        <v>19</v>
      </c>
      <c r="D111" s="25" t="s">
        <v>132</v>
      </c>
      <c r="E111" s="16"/>
      <c r="F111" s="25"/>
      <c r="G111" s="26"/>
      <c r="H111" s="16" t="n">
        <v>3</v>
      </c>
      <c r="I111" s="16" t="n">
        <v>0.5</v>
      </c>
    </row>
    <row r="112" customFormat="false" ht="25.3" hidden="false" customHeight="false" outlineLevel="0" collapsed="false">
      <c r="A112" s="16"/>
      <c r="B112" s="24"/>
      <c r="C112" s="16" t="s">
        <v>19</v>
      </c>
      <c r="D112" s="25" t="s">
        <v>133</v>
      </c>
      <c r="E112" s="16"/>
      <c r="F112" s="25"/>
      <c r="G112" s="26"/>
      <c r="H112" s="16" t="n">
        <v>3</v>
      </c>
      <c r="I112" s="16" t="n">
        <v>2</v>
      </c>
    </row>
    <row r="113" customFormat="false" ht="25.3" hidden="false" customHeight="false" outlineLevel="0" collapsed="false">
      <c r="A113" s="16"/>
      <c r="B113" s="24"/>
      <c r="C113" s="16" t="s">
        <v>19</v>
      </c>
      <c r="D113" s="25" t="s">
        <v>134</v>
      </c>
      <c r="E113" s="16"/>
      <c r="F113" s="25"/>
      <c r="G113" s="26"/>
      <c r="H113" s="16" t="n">
        <v>3</v>
      </c>
      <c r="I113" s="16" t="n">
        <v>0.25</v>
      </c>
    </row>
    <row r="114" customFormat="false" ht="25.3" hidden="false" customHeight="false" outlineLevel="0" collapsed="false">
      <c r="A114" s="16"/>
      <c r="B114" s="24"/>
      <c r="C114" s="16" t="s">
        <v>19</v>
      </c>
      <c r="D114" s="25" t="s">
        <v>135</v>
      </c>
      <c r="E114" s="16"/>
      <c r="F114" s="25"/>
      <c r="G114" s="26"/>
      <c r="H114" s="16" t="n">
        <v>3</v>
      </c>
      <c r="I114" s="16" t="n">
        <v>0.5</v>
      </c>
    </row>
    <row r="115" customFormat="false" ht="25.3" hidden="false" customHeight="false" outlineLevel="0" collapsed="false">
      <c r="A115" s="16"/>
      <c r="B115" s="24"/>
      <c r="C115" s="16" t="s">
        <v>19</v>
      </c>
      <c r="D115" s="25" t="s">
        <v>136</v>
      </c>
      <c r="E115" s="16"/>
      <c r="F115" s="25"/>
      <c r="G115" s="26"/>
      <c r="H115" s="16" t="n">
        <v>3</v>
      </c>
      <c r="I115" s="16" t="n">
        <v>0.25</v>
      </c>
    </row>
    <row r="116" customFormat="false" ht="25.3" hidden="false" customHeight="false" outlineLevel="0" collapsed="false">
      <c r="A116" s="16"/>
      <c r="B116" s="24"/>
      <c r="C116" s="16" t="s">
        <v>19</v>
      </c>
      <c r="D116" s="25" t="s">
        <v>137</v>
      </c>
      <c r="E116" s="16"/>
      <c r="F116" s="25"/>
      <c r="G116" s="26"/>
      <c r="H116" s="16" t="n">
        <v>3</v>
      </c>
      <c r="I116" s="16" t="n">
        <v>2</v>
      </c>
    </row>
    <row r="117" customFormat="false" ht="25.3" hidden="false" customHeight="false" outlineLevel="0" collapsed="false">
      <c r="A117" s="16"/>
      <c r="B117" s="24"/>
      <c r="C117" s="16" t="s">
        <v>19</v>
      </c>
      <c r="D117" s="25" t="s">
        <v>138</v>
      </c>
      <c r="E117" s="16"/>
      <c r="F117" s="25" t="s">
        <v>38</v>
      </c>
      <c r="G117" s="26"/>
      <c r="H117" s="16" t="n">
        <v>3</v>
      </c>
      <c r="I117" s="16" t="n">
        <v>0.25</v>
      </c>
    </row>
    <row r="118" customFormat="false" ht="25.3" hidden="false" customHeight="false" outlineLevel="0" collapsed="false">
      <c r="A118" s="16" t="n">
        <v>5</v>
      </c>
      <c r="B118" s="28" t="s">
        <v>139</v>
      </c>
      <c r="C118" s="30"/>
      <c r="D118" s="26"/>
      <c r="E118" s="30"/>
      <c r="F118" s="26"/>
      <c r="G118" s="26"/>
      <c r="H118" s="16"/>
      <c r="I118" s="31"/>
    </row>
    <row r="119" customFormat="false" ht="25.3" hidden="false" customHeight="false" outlineLevel="0" collapsed="false">
      <c r="A119" s="16"/>
      <c r="B119" s="24"/>
      <c r="C119" s="16" t="s">
        <v>19</v>
      </c>
      <c r="D119" s="25" t="s">
        <v>140</v>
      </c>
      <c r="E119" s="16"/>
      <c r="F119" s="32" t="s">
        <v>141</v>
      </c>
      <c r="G119" s="26"/>
      <c r="H119" s="16" t="n">
        <v>3</v>
      </c>
      <c r="I119" s="16" t="n">
        <v>0.5</v>
      </c>
    </row>
    <row r="120" customFormat="false" ht="25.3" hidden="false" customHeight="false" outlineLevel="0" collapsed="false">
      <c r="A120" s="16"/>
      <c r="B120" s="24"/>
      <c r="C120" s="16" t="s">
        <v>19</v>
      </c>
      <c r="D120" s="25" t="s">
        <v>142</v>
      </c>
      <c r="E120" s="16"/>
      <c r="F120" s="32" t="s">
        <v>38</v>
      </c>
      <c r="G120" s="26"/>
      <c r="H120" s="16" t="n">
        <v>3</v>
      </c>
      <c r="I120" s="16" t="n">
        <v>0.5</v>
      </c>
    </row>
    <row r="121" customFormat="false" ht="25.3" hidden="false" customHeight="false" outlineLevel="0" collapsed="false">
      <c r="A121" s="16"/>
      <c r="B121" s="24"/>
      <c r="C121" s="16" t="s">
        <v>19</v>
      </c>
      <c r="D121" s="25" t="s">
        <v>143</v>
      </c>
      <c r="E121" s="16"/>
      <c r="F121" s="32" t="s">
        <v>38</v>
      </c>
      <c r="G121" s="26"/>
      <c r="H121" s="16" t="n">
        <v>3</v>
      </c>
      <c r="I121" s="16" t="n">
        <v>0.75</v>
      </c>
    </row>
    <row r="122" customFormat="false" ht="25.3" hidden="false" customHeight="false" outlineLevel="0" collapsed="false">
      <c r="A122" s="16"/>
      <c r="B122" s="24"/>
      <c r="C122" s="16" t="s">
        <v>19</v>
      </c>
      <c r="D122" s="25" t="s">
        <v>144</v>
      </c>
      <c r="E122" s="16"/>
      <c r="F122" s="32" t="s">
        <v>38</v>
      </c>
      <c r="G122" s="26"/>
      <c r="H122" s="16" t="n">
        <v>3</v>
      </c>
      <c r="I122" s="16" t="n">
        <v>0.5</v>
      </c>
    </row>
    <row r="123" customFormat="false" ht="25.3" hidden="false" customHeight="false" outlineLevel="0" collapsed="false">
      <c r="A123" s="16"/>
      <c r="B123" s="24"/>
      <c r="C123" s="16" t="s">
        <v>19</v>
      </c>
      <c r="D123" s="25" t="s">
        <v>145</v>
      </c>
      <c r="E123" s="16"/>
      <c r="F123" s="32" t="s">
        <v>38</v>
      </c>
      <c r="G123" s="26"/>
      <c r="H123" s="16" t="n">
        <v>3</v>
      </c>
      <c r="I123" s="16" t="n">
        <v>1</v>
      </c>
    </row>
    <row r="124" customFormat="false" ht="25.3" hidden="false" customHeight="false" outlineLevel="0" collapsed="false">
      <c r="A124" s="16"/>
      <c r="B124" s="24"/>
      <c r="C124" s="16" t="s">
        <v>19</v>
      </c>
      <c r="D124" s="25" t="s">
        <v>146</v>
      </c>
      <c r="E124" s="16"/>
      <c r="F124" s="32" t="s">
        <v>38</v>
      </c>
      <c r="G124" s="26"/>
      <c r="H124" s="16" t="n">
        <v>3</v>
      </c>
      <c r="I124" s="16" t="n">
        <v>0.5</v>
      </c>
    </row>
    <row r="125" customFormat="false" ht="25.3" hidden="false" customHeight="false" outlineLevel="0" collapsed="false">
      <c r="A125" s="16"/>
      <c r="B125" s="24"/>
      <c r="C125" s="16" t="s">
        <v>19</v>
      </c>
      <c r="D125" s="25" t="s">
        <v>147</v>
      </c>
      <c r="E125" s="16"/>
      <c r="F125" s="32" t="s">
        <v>38</v>
      </c>
      <c r="G125" s="26"/>
      <c r="H125" s="16" t="n">
        <v>3</v>
      </c>
      <c r="I125" s="16" t="n">
        <v>1</v>
      </c>
    </row>
    <row r="126" customFormat="false" ht="25.3" hidden="false" customHeight="false" outlineLevel="0" collapsed="false">
      <c r="A126" s="16"/>
      <c r="B126" s="24"/>
      <c r="C126" s="16" t="s">
        <v>19</v>
      </c>
      <c r="D126" s="25" t="s">
        <v>148</v>
      </c>
      <c r="E126" s="16"/>
      <c r="F126" s="32" t="s">
        <v>38</v>
      </c>
      <c r="G126" s="26"/>
      <c r="H126" s="16" t="n">
        <v>3</v>
      </c>
      <c r="I126" s="16" t="n">
        <v>0.2</v>
      </c>
    </row>
    <row r="127" customFormat="false" ht="25.3" hidden="false" customHeight="false" outlineLevel="0" collapsed="false">
      <c r="A127" s="16"/>
      <c r="B127" s="24"/>
      <c r="C127" s="16" t="s">
        <v>19</v>
      </c>
      <c r="D127" s="25" t="s">
        <v>149</v>
      </c>
      <c r="E127" s="16"/>
      <c r="F127" s="32" t="s">
        <v>38</v>
      </c>
      <c r="G127" s="26"/>
      <c r="H127" s="16" t="n">
        <v>3</v>
      </c>
      <c r="I127" s="16" t="n">
        <v>0.25</v>
      </c>
    </row>
    <row r="128" customFormat="false" ht="25.3" hidden="false" customHeight="false" outlineLevel="0" collapsed="false">
      <c r="A128" s="16"/>
      <c r="B128" s="24"/>
      <c r="C128" s="16" t="s">
        <v>19</v>
      </c>
      <c r="D128" s="25" t="s">
        <v>150</v>
      </c>
      <c r="E128" s="16"/>
      <c r="F128" s="32" t="s">
        <v>141</v>
      </c>
      <c r="G128" s="26"/>
      <c r="H128" s="16" t="n">
        <v>3</v>
      </c>
      <c r="I128" s="16" t="n">
        <v>0.5</v>
      </c>
    </row>
    <row r="129" customFormat="false" ht="25.3" hidden="false" customHeight="false" outlineLevel="0" collapsed="false">
      <c r="A129" s="16"/>
      <c r="B129" s="24"/>
      <c r="C129" s="16" t="s">
        <v>19</v>
      </c>
      <c r="D129" s="25" t="s">
        <v>151</v>
      </c>
      <c r="E129" s="16"/>
      <c r="F129" s="32"/>
      <c r="G129" s="26"/>
      <c r="H129" s="16" t="n">
        <v>3</v>
      </c>
      <c r="I129" s="16" t="n">
        <v>1.5</v>
      </c>
    </row>
    <row r="130" customFormat="false" ht="25.3" hidden="false" customHeight="false" outlineLevel="0" collapsed="false">
      <c r="A130" s="16"/>
      <c r="B130" s="24"/>
      <c r="C130" s="16" t="s">
        <v>19</v>
      </c>
      <c r="D130" s="25" t="s">
        <v>152</v>
      </c>
      <c r="E130" s="16"/>
      <c r="F130" s="32" t="s">
        <v>38</v>
      </c>
      <c r="G130" s="26"/>
      <c r="H130" s="16" t="n">
        <v>3</v>
      </c>
      <c r="I130" s="16" t="n">
        <v>0.25</v>
      </c>
    </row>
    <row r="131" customFormat="false" ht="25.3" hidden="false" customHeight="false" outlineLevel="0" collapsed="false">
      <c r="A131" s="16"/>
      <c r="B131" s="24"/>
      <c r="C131" s="16" t="s">
        <v>19</v>
      </c>
      <c r="D131" s="25" t="s">
        <v>153</v>
      </c>
      <c r="E131" s="16"/>
      <c r="F131" s="32" t="s">
        <v>38</v>
      </c>
      <c r="G131" s="26"/>
      <c r="H131" s="16" t="n">
        <v>3</v>
      </c>
      <c r="I131" s="16" t="n">
        <v>0.5</v>
      </c>
    </row>
    <row r="132" customFormat="false" ht="25.3" hidden="false" customHeight="false" outlineLevel="0" collapsed="false">
      <c r="A132" s="16"/>
      <c r="B132" s="24"/>
      <c r="C132" s="16" t="s">
        <v>19</v>
      </c>
      <c r="D132" s="25" t="s">
        <v>154</v>
      </c>
      <c r="E132" s="16"/>
      <c r="F132" s="32" t="s">
        <v>38</v>
      </c>
      <c r="G132" s="26"/>
      <c r="H132" s="16" t="n">
        <v>3</v>
      </c>
      <c r="I132" s="16" t="n">
        <v>0.1</v>
      </c>
    </row>
    <row r="133" customFormat="false" ht="25.3" hidden="false" customHeight="false" outlineLevel="0" collapsed="false">
      <c r="A133" s="16"/>
      <c r="B133" s="24"/>
      <c r="C133" s="16" t="s">
        <v>19</v>
      </c>
      <c r="D133" s="25" t="s">
        <v>155</v>
      </c>
      <c r="E133" s="16"/>
      <c r="F133" s="32" t="s">
        <v>141</v>
      </c>
      <c r="G133" s="26"/>
      <c r="H133" s="16" t="n">
        <v>3</v>
      </c>
      <c r="I133" s="16" t="n">
        <v>0.5</v>
      </c>
    </row>
    <row r="134" customFormat="false" ht="25.3" hidden="false" customHeight="false" outlineLevel="0" collapsed="false">
      <c r="A134" s="16"/>
      <c r="B134" s="24"/>
      <c r="C134" s="16" t="s">
        <v>19</v>
      </c>
      <c r="D134" s="25" t="s">
        <v>151</v>
      </c>
      <c r="E134" s="16"/>
      <c r="F134" s="32"/>
      <c r="G134" s="26"/>
      <c r="H134" s="16" t="n">
        <v>3</v>
      </c>
      <c r="I134" s="16" t="n">
        <v>1.15</v>
      </c>
    </row>
    <row r="135" customFormat="false" ht="25.3" hidden="false" customHeight="false" outlineLevel="0" collapsed="false">
      <c r="A135" s="16"/>
      <c r="B135" s="24"/>
      <c r="C135" s="16" t="s">
        <v>19</v>
      </c>
      <c r="D135" s="25" t="s">
        <v>152</v>
      </c>
      <c r="E135" s="16"/>
      <c r="F135" s="32" t="s">
        <v>38</v>
      </c>
      <c r="G135" s="26"/>
      <c r="H135" s="16" t="n">
        <v>3</v>
      </c>
      <c r="I135" s="16" t="n">
        <v>0.25</v>
      </c>
    </row>
    <row r="136" customFormat="false" ht="25.3" hidden="false" customHeight="false" outlineLevel="0" collapsed="false">
      <c r="A136" s="16"/>
      <c r="B136" s="24"/>
      <c r="C136" s="16" t="s">
        <v>19</v>
      </c>
      <c r="D136" s="25" t="s">
        <v>153</v>
      </c>
      <c r="E136" s="16"/>
      <c r="F136" s="32" t="s">
        <v>38</v>
      </c>
      <c r="G136" s="26"/>
      <c r="H136" s="16" t="n">
        <v>3</v>
      </c>
      <c r="I136" s="16" t="n">
        <v>0.25</v>
      </c>
    </row>
    <row r="137" customFormat="false" ht="25.3" hidden="false" customHeight="false" outlineLevel="0" collapsed="false">
      <c r="A137" s="16"/>
      <c r="B137" s="24"/>
      <c r="C137" s="16" t="s">
        <v>19</v>
      </c>
      <c r="D137" s="25" t="s">
        <v>154</v>
      </c>
      <c r="E137" s="16"/>
      <c r="F137" s="32" t="s">
        <v>38</v>
      </c>
      <c r="G137" s="26"/>
      <c r="H137" s="16" t="n">
        <v>3</v>
      </c>
      <c r="I137" s="16" t="n">
        <v>0.1</v>
      </c>
    </row>
    <row r="138" customFormat="false" ht="25.3" hidden="false" customHeight="false" outlineLevel="0" collapsed="false">
      <c r="A138" s="16"/>
      <c r="B138" s="33"/>
      <c r="C138" s="16" t="s">
        <v>19</v>
      </c>
      <c r="D138" s="25" t="s">
        <v>156</v>
      </c>
      <c r="E138" s="17"/>
      <c r="F138" s="25" t="s">
        <v>157</v>
      </c>
      <c r="G138" s="17"/>
      <c r="H138" s="16" t="n">
        <v>1</v>
      </c>
      <c r="I138" s="16" t="n">
        <v>0.5</v>
      </c>
    </row>
    <row r="139" customFormat="false" ht="17.35" hidden="false" customHeight="false" outlineLevel="0" collapsed="false">
      <c r="A139" s="10" t="s">
        <v>158</v>
      </c>
      <c r="B139" s="10" t="s">
        <v>159</v>
      </c>
      <c r="C139" s="10"/>
      <c r="D139" s="12"/>
      <c r="E139" s="10"/>
      <c r="F139" s="12"/>
      <c r="G139" s="12"/>
      <c r="H139" s="10"/>
      <c r="I139" s="14" t="n">
        <f aca="false">SUM(I140:I156)</f>
        <v>18</v>
      </c>
    </row>
    <row r="140" customFormat="false" ht="25.2" hidden="false" customHeight="false" outlineLevel="0" collapsed="false">
      <c r="A140" s="16" t="n">
        <v>1</v>
      </c>
      <c r="B140" s="28" t="s">
        <v>160</v>
      </c>
      <c r="C140" s="17"/>
      <c r="D140" s="17"/>
      <c r="E140" s="17"/>
      <c r="F140" s="17"/>
      <c r="G140" s="17"/>
      <c r="H140" s="18"/>
      <c r="I140" s="19"/>
    </row>
    <row r="141" customFormat="false" ht="37.2" hidden="false" customHeight="false" outlineLevel="0" collapsed="false">
      <c r="A141" s="16"/>
      <c r="B141" s="24"/>
      <c r="C141" s="16" t="s">
        <v>19</v>
      </c>
      <c r="D141" s="25" t="s">
        <v>161</v>
      </c>
      <c r="E141" s="16"/>
      <c r="F141" s="25"/>
      <c r="G141" s="26"/>
      <c r="H141" s="16" t="n">
        <v>4</v>
      </c>
      <c r="I141" s="16" t="n">
        <v>2</v>
      </c>
    </row>
    <row r="142" s="15" customFormat="true" ht="61.2" hidden="false" customHeight="false" outlineLevel="0" collapsed="false">
      <c r="A142" s="16"/>
      <c r="B142" s="34"/>
      <c r="C142" s="16" t="s">
        <v>19</v>
      </c>
      <c r="D142" s="25" t="s">
        <v>162</v>
      </c>
      <c r="E142" s="17"/>
      <c r="F142" s="25" t="s">
        <v>163</v>
      </c>
      <c r="G142" s="17"/>
      <c r="H142" s="16" t="n">
        <v>5</v>
      </c>
      <c r="I142" s="16" t="n">
        <v>1</v>
      </c>
    </row>
    <row r="143" customFormat="false" ht="37.2" hidden="false" customHeight="false" outlineLevel="0" collapsed="false">
      <c r="A143" s="16"/>
      <c r="B143" s="34"/>
      <c r="C143" s="16" t="s">
        <v>19</v>
      </c>
      <c r="D143" s="25" t="s">
        <v>164</v>
      </c>
      <c r="E143" s="17"/>
      <c r="F143" s="25"/>
      <c r="G143" s="17"/>
      <c r="H143" s="16" t="n">
        <v>4</v>
      </c>
      <c r="I143" s="16" t="n">
        <v>2</v>
      </c>
    </row>
    <row r="144" customFormat="false" ht="61.2" hidden="false" customHeight="false" outlineLevel="0" collapsed="false">
      <c r="A144" s="16"/>
      <c r="B144" s="34"/>
      <c r="C144" s="16" t="s">
        <v>19</v>
      </c>
      <c r="D144" s="25" t="s">
        <v>165</v>
      </c>
      <c r="E144" s="17"/>
      <c r="F144" s="25" t="s">
        <v>166</v>
      </c>
      <c r="G144" s="17"/>
      <c r="H144" s="16" t="n">
        <v>5</v>
      </c>
      <c r="I144" s="16" t="n">
        <v>1</v>
      </c>
    </row>
    <row r="145" customFormat="false" ht="25.2" hidden="false" customHeight="false" outlineLevel="0" collapsed="false">
      <c r="A145" s="16"/>
      <c r="B145" s="34"/>
      <c r="C145" s="16" t="s">
        <v>19</v>
      </c>
      <c r="D145" s="25" t="s">
        <v>167</v>
      </c>
      <c r="E145" s="17"/>
      <c r="F145" s="25"/>
      <c r="G145" s="17"/>
      <c r="H145" s="16" t="n">
        <v>4</v>
      </c>
      <c r="I145" s="16" t="n">
        <v>2</v>
      </c>
    </row>
    <row r="146" customFormat="false" ht="61.2" hidden="false" customHeight="false" outlineLevel="0" collapsed="false">
      <c r="A146" s="16"/>
      <c r="B146" s="34"/>
      <c r="C146" s="16" t="s">
        <v>19</v>
      </c>
      <c r="D146" s="25" t="s">
        <v>168</v>
      </c>
      <c r="E146" s="17"/>
      <c r="F146" s="25" t="s">
        <v>166</v>
      </c>
      <c r="G146" s="17"/>
      <c r="H146" s="16" t="n">
        <v>5</v>
      </c>
      <c r="I146" s="16" t="n">
        <v>1</v>
      </c>
    </row>
    <row r="147" customFormat="false" ht="37.2" hidden="false" customHeight="false" outlineLevel="0" collapsed="false">
      <c r="A147" s="16"/>
      <c r="B147" s="34"/>
      <c r="C147" s="16" t="s">
        <v>19</v>
      </c>
      <c r="D147" s="25" t="s">
        <v>169</v>
      </c>
      <c r="E147" s="17"/>
      <c r="F147" s="25"/>
      <c r="G147" s="17"/>
      <c r="H147" s="16" t="n">
        <v>4</v>
      </c>
      <c r="I147" s="16" t="n">
        <v>1</v>
      </c>
    </row>
    <row r="148" customFormat="false" ht="61.2" hidden="false" customHeight="false" outlineLevel="0" collapsed="false">
      <c r="A148" s="16"/>
      <c r="B148" s="34"/>
      <c r="C148" s="16" t="s">
        <v>19</v>
      </c>
      <c r="D148" s="25" t="s">
        <v>170</v>
      </c>
      <c r="E148" s="17"/>
      <c r="F148" s="25" t="s">
        <v>163</v>
      </c>
      <c r="G148" s="17"/>
      <c r="H148" s="16" t="n">
        <v>5</v>
      </c>
      <c r="I148" s="16" t="n">
        <v>0.5</v>
      </c>
    </row>
    <row r="149" customFormat="false" ht="37.2" hidden="false" customHeight="false" outlineLevel="0" collapsed="false">
      <c r="A149" s="16"/>
      <c r="B149" s="34"/>
      <c r="C149" s="16" t="s">
        <v>19</v>
      </c>
      <c r="D149" s="25" t="s">
        <v>171</v>
      </c>
      <c r="E149" s="17"/>
      <c r="F149" s="25"/>
      <c r="G149" s="17"/>
      <c r="H149" s="16" t="n">
        <v>4</v>
      </c>
      <c r="I149" s="16" t="n">
        <v>1</v>
      </c>
    </row>
    <row r="150" customFormat="false" ht="61.2" hidden="false" customHeight="false" outlineLevel="0" collapsed="false">
      <c r="A150" s="16"/>
      <c r="B150" s="34"/>
      <c r="C150" s="16" t="s">
        <v>19</v>
      </c>
      <c r="D150" s="25" t="s">
        <v>172</v>
      </c>
      <c r="E150" s="17"/>
      <c r="F150" s="25" t="s">
        <v>163</v>
      </c>
      <c r="G150" s="17"/>
      <c r="H150" s="16" t="n">
        <v>5</v>
      </c>
      <c r="I150" s="16" t="n">
        <v>0.5</v>
      </c>
    </row>
    <row r="151" customFormat="false" ht="25.2" hidden="false" customHeight="false" outlineLevel="0" collapsed="false">
      <c r="A151" s="16"/>
      <c r="B151" s="34"/>
      <c r="C151" s="16" t="s">
        <v>19</v>
      </c>
      <c r="D151" s="25" t="s">
        <v>173</v>
      </c>
      <c r="E151" s="17"/>
      <c r="F151" s="25"/>
      <c r="G151" s="17"/>
      <c r="H151" s="16" t="n">
        <v>4</v>
      </c>
      <c r="I151" s="16" t="n">
        <v>1</v>
      </c>
    </row>
    <row r="152" customFormat="false" ht="61.2" hidden="false" customHeight="false" outlineLevel="0" collapsed="false">
      <c r="A152" s="16"/>
      <c r="B152" s="34"/>
      <c r="C152" s="16" t="s">
        <v>19</v>
      </c>
      <c r="D152" s="25" t="s">
        <v>174</v>
      </c>
      <c r="E152" s="17"/>
      <c r="F152" s="25" t="s">
        <v>163</v>
      </c>
      <c r="G152" s="17"/>
      <c r="H152" s="16" t="n">
        <v>5</v>
      </c>
      <c r="I152" s="16" t="n">
        <v>1</v>
      </c>
    </row>
    <row r="153" customFormat="false" ht="37.2" hidden="false" customHeight="false" outlineLevel="0" collapsed="false">
      <c r="A153" s="16"/>
      <c r="B153" s="34"/>
      <c r="C153" s="16" t="s">
        <v>19</v>
      </c>
      <c r="D153" s="25" t="s">
        <v>175</v>
      </c>
      <c r="E153" s="17"/>
      <c r="F153" s="25" t="s">
        <v>176</v>
      </c>
      <c r="G153" s="17"/>
      <c r="H153" s="16" t="n">
        <v>4</v>
      </c>
      <c r="I153" s="16" t="n">
        <v>1</v>
      </c>
    </row>
    <row r="154" customFormat="false" ht="49.2" hidden="false" customHeight="false" outlineLevel="0" collapsed="false">
      <c r="A154" s="16"/>
      <c r="B154" s="34"/>
      <c r="C154" s="16" t="s">
        <v>19</v>
      </c>
      <c r="D154" s="25" t="s">
        <v>177</v>
      </c>
      <c r="E154" s="17"/>
      <c r="F154" s="25"/>
      <c r="G154" s="17"/>
      <c r="H154" s="16" t="n">
        <v>2</v>
      </c>
      <c r="I154" s="16" t="n">
        <v>2</v>
      </c>
    </row>
    <row r="155" customFormat="false" ht="61.2" hidden="false" customHeight="false" outlineLevel="0" collapsed="false">
      <c r="A155" s="16"/>
      <c r="B155" s="34"/>
      <c r="C155" s="16" t="s">
        <v>19</v>
      </c>
      <c r="D155" s="25" t="s">
        <v>178</v>
      </c>
      <c r="E155" s="17"/>
      <c r="F155" s="25"/>
      <c r="G155" s="17"/>
      <c r="H155" s="16" t="n">
        <v>1</v>
      </c>
      <c r="I155" s="16" t="n">
        <v>1</v>
      </c>
    </row>
    <row r="156" customFormat="false" ht="15" hidden="false" customHeight="false" outlineLevel="0" collapsed="false">
      <c r="A156" s="16"/>
      <c r="B156" s="24"/>
      <c r="C156" s="16"/>
      <c r="D156" s="26"/>
      <c r="E156" s="16"/>
      <c r="F156" s="26"/>
      <c r="G156" s="26"/>
      <c r="H156" s="16"/>
      <c r="I156" s="24"/>
    </row>
    <row r="157" customFormat="false" ht="17.35" hidden="false" customHeight="false" outlineLevel="0" collapsed="false">
      <c r="A157" s="10" t="s">
        <v>179</v>
      </c>
      <c r="B157" s="10" t="s">
        <v>180</v>
      </c>
      <c r="C157" s="10"/>
      <c r="D157" s="12"/>
      <c r="E157" s="10"/>
      <c r="F157" s="12"/>
      <c r="G157" s="12"/>
      <c r="H157" s="10"/>
      <c r="I157" s="14" t="n">
        <f aca="false">SUM(I158:I177)</f>
        <v>18</v>
      </c>
    </row>
    <row r="158" customFormat="false" ht="15" hidden="false" customHeight="false" outlineLevel="0" collapsed="false">
      <c r="A158" s="16" t="n">
        <v>1</v>
      </c>
      <c r="B158" s="28" t="s">
        <v>181</v>
      </c>
      <c r="C158" s="17"/>
      <c r="D158" s="17"/>
      <c r="E158" s="17"/>
      <c r="F158" s="17"/>
      <c r="G158" s="17"/>
      <c r="H158" s="18"/>
      <c r="I158" s="19"/>
    </row>
    <row r="159" customFormat="false" ht="73.45" hidden="false" customHeight="false" outlineLevel="0" collapsed="false">
      <c r="A159" s="16"/>
      <c r="B159" s="33"/>
      <c r="C159" s="16" t="s">
        <v>19</v>
      </c>
      <c r="D159" s="25" t="s">
        <v>182</v>
      </c>
      <c r="E159" s="17"/>
      <c r="F159" s="35"/>
      <c r="G159" s="17"/>
      <c r="H159" s="16" t="n">
        <v>2</v>
      </c>
      <c r="I159" s="16" t="n">
        <v>1</v>
      </c>
    </row>
    <row r="160" customFormat="false" ht="37.2" hidden="false" customHeight="false" outlineLevel="0" collapsed="false">
      <c r="A160" s="16"/>
      <c r="B160" s="33"/>
      <c r="C160" s="16" t="s">
        <v>19</v>
      </c>
      <c r="D160" s="25" t="s">
        <v>183</v>
      </c>
      <c r="E160" s="17"/>
      <c r="F160" s="25" t="s">
        <v>184</v>
      </c>
      <c r="G160" s="17"/>
      <c r="H160" s="16" t="n">
        <v>2</v>
      </c>
      <c r="I160" s="16" t="n">
        <v>1</v>
      </c>
    </row>
    <row r="161" customFormat="false" ht="37.2" hidden="false" customHeight="false" outlineLevel="0" collapsed="false">
      <c r="A161" s="16"/>
      <c r="B161" s="33"/>
      <c r="C161" s="16" t="s">
        <v>19</v>
      </c>
      <c r="D161" s="25" t="s">
        <v>185</v>
      </c>
      <c r="E161" s="17"/>
      <c r="F161" s="25" t="s">
        <v>186</v>
      </c>
      <c r="G161" s="17"/>
      <c r="H161" s="16" t="n">
        <v>5</v>
      </c>
      <c r="I161" s="16" t="n">
        <v>1</v>
      </c>
    </row>
    <row r="162" customFormat="false" ht="49.35" hidden="false" customHeight="false" outlineLevel="0" collapsed="false">
      <c r="A162" s="16"/>
      <c r="B162" s="33"/>
      <c r="C162" s="16" t="s">
        <v>19</v>
      </c>
      <c r="D162" s="25" t="s">
        <v>187</v>
      </c>
      <c r="E162" s="17"/>
      <c r="F162" s="25" t="s">
        <v>184</v>
      </c>
      <c r="G162" s="17"/>
      <c r="H162" s="16" t="n">
        <v>5</v>
      </c>
      <c r="I162" s="16" t="n">
        <v>2</v>
      </c>
    </row>
    <row r="163" customFormat="false" ht="37.3" hidden="false" customHeight="false" outlineLevel="0" collapsed="false">
      <c r="A163" s="16"/>
      <c r="B163" s="33"/>
      <c r="C163" s="16" t="s">
        <v>19</v>
      </c>
      <c r="D163" s="25" t="s">
        <v>188</v>
      </c>
      <c r="E163" s="17"/>
      <c r="F163" s="25"/>
      <c r="G163" s="17"/>
      <c r="H163" s="16" t="n">
        <v>5</v>
      </c>
      <c r="I163" s="16" t="n">
        <v>0.5</v>
      </c>
    </row>
    <row r="164" customFormat="false" ht="37.3" hidden="false" customHeight="false" outlineLevel="0" collapsed="false">
      <c r="A164" s="16"/>
      <c r="B164" s="33"/>
      <c r="C164" s="16" t="s">
        <v>19</v>
      </c>
      <c r="D164" s="25" t="s">
        <v>189</v>
      </c>
      <c r="E164" s="17"/>
      <c r="F164" s="25" t="s">
        <v>184</v>
      </c>
      <c r="G164" s="17"/>
      <c r="H164" s="16" t="n">
        <v>2</v>
      </c>
      <c r="I164" s="16" t="n">
        <v>1</v>
      </c>
    </row>
    <row r="165" customFormat="false" ht="37.2" hidden="false" customHeight="false" outlineLevel="0" collapsed="false">
      <c r="A165" s="16"/>
      <c r="B165" s="33"/>
      <c r="C165" s="16" t="s">
        <v>19</v>
      </c>
      <c r="D165" s="25" t="s">
        <v>190</v>
      </c>
      <c r="E165" s="17"/>
      <c r="F165" s="25" t="s">
        <v>186</v>
      </c>
      <c r="G165" s="17"/>
      <c r="H165" s="16" t="n">
        <v>5</v>
      </c>
      <c r="I165" s="16" t="n">
        <v>1</v>
      </c>
    </row>
    <row r="166" customFormat="false" ht="49.2" hidden="false" customHeight="false" outlineLevel="0" collapsed="false">
      <c r="A166" s="16"/>
      <c r="B166" s="33"/>
      <c r="C166" s="16" t="s">
        <v>19</v>
      </c>
      <c r="D166" s="25" t="s">
        <v>191</v>
      </c>
      <c r="E166" s="17"/>
      <c r="F166" s="25" t="s">
        <v>184</v>
      </c>
      <c r="G166" s="17"/>
      <c r="H166" s="16" t="n">
        <v>5</v>
      </c>
      <c r="I166" s="16" t="n">
        <v>2</v>
      </c>
    </row>
    <row r="167" customFormat="false" ht="37.2" hidden="false" customHeight="false" outlineLevel="0" collapsed="false">
      <c r="A167" s="16"/>
      <c r="B167" s="33"/>
      <c r="C167" s="16" t="s">
        <v>19</v>
      </c>
      <c r="D167" s="25" t="s">
        <v>188</v>
      </c>
      <c r="E167" s="17"/>
      <c r="F167" s="25"/>
      <c r="G167" s="17"/>
      <c r="H167" s="16" t="n">
        <v>5</v>
      </c>
      <c r="I167" s="16" t="n">
        <v>0.5</v>
      </c>
    </row>
    <row r="168" customFormat="false" ht="15" hidden="false" customHeight="false" outlineLevel="0" collapsed="false">
      <c r="A168" s="16"/>
      <c r="B168" s="33"/>
      <c r="C168" s="16" t="s">
        <v>19</v>
      </c>
      <c r="D168" s="25" t="s">
        <v>192</v>
      </c>
      <c r="E168" s="17"/>
      <c r="F168" s="25"/>
      <c r="G168" s="17"/>
      <c r="H168" s="16"/>
      <c r="I168" s="16" t="n">
        <v>1</v>
      </c>
    </row>
    <row r="169" customFormat="false" ht="25.3" hidden="false" customHeight="false" outlineLevel="0" collapsed="false">
      <c r="A169" s="16"/>
      <c r="B169" s="33"/>
      <c r="C169" s="16" t="s">
        <v>19</v>
      </c>
      <c r="D169" s="25" t="s">
        <v>156</v>
      </c>
      <c r="E169" s="17"/>
      <c r="F169" s="25" t="s">
        <v>157</v>
      </c>
      <c r="G169" s="17"/>
      <c r="H169" s="16" t="n">
        <v>1</v>
      </c>
      <c r="I169" s="16" t="n">
        <v>0.5</v>
      </c>
    </row>
    <row r="170" customFormat="false" ht="25.2" hidden="false" customHeight="false" outlineLevel="0" collapsed="false">
      <c r="A170" s="16" t="n">
        <v>2</v>
      </c>
      <c r="B170" s="28" t="s">
        <v>193</v>
      </c>
      <c r="C170" s="17"/>
      <c r="D170" s="17"/>
      <c r="E170" s="17"/>
      <c r="F170" s="17"/>
      <c r="G170" s="17"/>
      <c r="H170" s="18"/>
      <c r="I170" s="19"/>
    </row>
    <row r="171" customFormat="false" ht="49.2" hidden="false" customHeight="false" outlineLevel="0" collapsed="false">
      <c r="A171" s="16"/>
      <c r="B171" s="28"/>
      <c r="C171" s="16" t="s">
        <v>19</v>
      </c>
      <c r="D171" s="25" t="s">
        <v>194</v>
      </c>
      <c r="E171" s="30"/>
      <c r="F171" s="25" t="s">
        <v>195</v>
      </c>
      <c r="G171" s="26"/>
      <c r="H171" s="16" t="n">
        <v>3</v>
      </c>
      <c r="I171" s="16" t="n">
        <v>1</v>
      </c>
    </row>
    <row r="172" customFormat="false" ht="25.3" hidden="false" customHeight="false" outlineLevel="0" collapsed="false">
      <c r="A172" s="16"/>
      <c r="B172" s="24"/>
      <c r="C172" s="16" t="s">
        <v>19</v>
      </c>
      <c r="D172" s="25" t="s">
        <v>196</v>
      </c>
      <c r="E172" s="16"/>
      <c r="F172" s="26" t="s">
        <v>197</v>
      </c>
      <c r="G172" s="26"/>
      <c r="H172" s="16" t="n">
        <v>4</v>
      </c>
      <c r="I172" s="16" t="n">
        <v>0.75</v>
      </c>
    </row>
    <row r="173" customFormat="false" ht="25.2" hidden="false" customHeight="false" outlineLevel="0" collapsed="false">
      <c r="A173" s="16"/>
      <c r="B173" s="24"/>
      <c r="C173" s="16" t="s">
        <v>19</v>
      </c>
      <c r="D173" s="25" t="s">
        <v>198</v>
      </c>
      <c r="E173" s="16"/>
      <c r="F173" s="26" t="s">
        <v>199</v>
      </c>
      <c r="G173" s="26"/>
      <c r="H173" s="16" t="n">
        <v>4</v>
      </c>
      <c r="I173" s="16" t="n">
        <v>0.75</v>
      </c>
    </row>
    <row r="174" customFormat="false" ht="25.2" hidden="false" customHeight="false" outlineLevel="0" collapsed="false">
      <c r="A174" s="16"/>
      <c r="B174" s="24"/>
      <c r="C174" s="16" t="s">
        <v>19</v>
      </c>
      <c r="D174" s="25" t="s">
        <v>200</v>
      </c>
      <c r="E174" s="16"/>
      <c r="F174" s="26" t="s">
        <v>199</v>
      </c>
      <c r="G174" s="26"/>
      <c r="H174" s="16" t="n">
        <v>4</v>
      </c>
      <c r="I174" s="16" t="n">
        <v>0.75</v>
      </c>
    </row>
    <row r="175" customFormat="false" ht="25.2" hidden="false" customHeight="false" outlineLevel="0" collapsed="false">
      <c r="A175" s="16"/>
      <c r="B175" s="24"/>
      <c r="C175" s="16" t="s">
        <v>19</v>
      </c>
      <c r="D175" s="25" t="s">
        <v>201</v>
      </c>
      <c r="E175" s="16"/>
      <c r="F175" s="26" t="s">
        <v>199</v>
      </c>
      <c r="G175" s="26"/>
      <c r="H175" s="16" t="n">
        <v>4</v>
      </c>
      <c r="I175" s="16" t="n">
        <v>0.75</v>
      </c>
    </row>
    <row r="176" customFormat="false" ht="46.35" hidden="false" customHeight="false" outlineLevel="0" collapsed="false">
      <c r="A176" s="16"/>
      <c r="B176" s="24"/>
      <c r="C176" s="16" t="s">
        <v>19</v>
      </c>
      <c r="D176" s="25" t="s">
        <v>202</v>
      </c>
      <c r="E176" s="16"/>
      <c r="F176" s="25" t="s">
        <v>203</v>
      </c>
      <c r="G176" s="26"/>
      <c r="H176" s="16" t="n">
        <v>4</v>
      </c>
      <c r="I176" s="16" t="n">
        <v>0.5</v>
      </c>
    </row>
    <row r="177" customFormat="false" ht="25.3" hidden="false" customHeight="false" outlineLevel="0" collapsed="false">
      <c r="A177" s="16"/>
      <c r="B177" s="24"/>
      <c r="C177" s="16" t="s">
        <v>19</v>
      </c>
      <c r="D177" s="25" t="s">
        <v>204</v>
      </c>
      <c r="E177" s="16"/>
      <c r="F177" s="26" t="s">
        <v>203</v>
      </c>
      <c r="G177" s="26"/>
      <c r="H177" s="16" t="n">
        <v>4</v>
      </c>
      <c r="I177" s="16" t="n">
        <v>2</v>
      </c>
    </row>
    <row r="178" customFormat="false" ht="17.35" hidden="false" customHeight="false" outlineLevel="0" collapsed="false">
      <c r="A178" s="10" t="s">
        <v>205</v>
      </c>
      <c r="B178" s="10" t="s">
        <v>206</v>
      </c>
      <c r="C178" s="10"/>
      <c r="D178" s="12"/>
      <c r="E178" s="10"/>
      <c r="F178" s="12"/>
      <c r="G178" s="12"/>
      <c r="H178" s="10"/>
      <c r="I178" s="14" t="n">
        <f aca="false">SUM(I179:I207)</f>
        <v>12.25</v>
      </c>
    </row>
    <row r="179" customFormat="false" ht="15" hidden="false" customHeight="false" outlineLevel="0" collapsed="false">
      <c r="A179" s="16" t="n">
        <v>1</v>
      </c>
      <c r="B179" s="28" t="s">
        <v>207</v>
      </c>
      <c r="C179" s="17"/>
      <c r="D179" s="17"/>
      <c r="E179" s="17"/>
      <c r="F179" s="17"/>
      <c r="G179" s="17"/>
      <c r="H179" s="18"/>
      <c r="I179" s="19"/>
    </row>
    <row r="180" customFormat="false" ht="61.4" hidden="false" customHeight="false" outlineLevel="0" collapsed="false">
      <c r="A180" s="16"/>
      <c r="B180" s="34"/>
      <c r="C180" s="16" t="s">
        <v>19</v>
      </c>
      <c r="D180" s="25" t="s">
        <v>208</v>
      </c>
      <c r="E180" s="17"/>
      <c r="F180" s="25"/>
      <c r="G180" s="17"/>
      <c r="H180" s="16" t="n">
        <v>1</v>
      </c>
      <c r="I180" s="16" t="n">
        <v>1</v>
      </c>
    </row>
    <row r="181" customFormat="false" ht="37.2" hidden="false" customHeight="false" outlineLevel="0" collapsed="false">
      <c r="A181" s="16"/>
      <c r="B181" s="34"/>
      <c r="C181" s="16" t="s">
        <v>19</v>
      </c>
      <c r="D181" s="25" t="s">
        <v>209</v>
      </c>
      <c r="E181" s="17"/>
      <c r="F181" s="25" t="s">
        <v>210</v>
      </c>
      <c r="G181" s="17"/>
      <c r="H181" s="16" t="n">
        <v>6</v>
      </c>
      <c r="I181" s="16" t="n">
        <v>0.25</v>
      </c>
    </row>
    <row r="182" customFormat="false" ht="49.2" hidden="false" customHeight="false" outlineLevel="0" collapsed="false">
      <c r="A182" s="16"/>
      <c r="B182" s="34"/>
      <c r="C182" s="16" t="s">
        <v>19</v>
      </c>
      <c r="D182" s="25" t="s">
        <v>211</v>
      </c>
      <c r="E182" s="17"/>
      <c r="F182" s="25" t="s">
        <v>212</v>
      </c>
      <c r="G182" s="17"/>
      <c r="H182" s="16" t="n">
        <v>6</v>
      </c>
      <c r="I182" s="16" t="n">
        <v>1</v>
      </c>
    </row>
    <row r="183" customFormat="false" ht="25.2" hidden="false" customHeight="false" outlineLevel="0" collapsed="false">
      <c r="A183" s="16"/>
      <c r="B183" s="34"/>
      <c r="C183" s="30" t="s">
        <v>213</v>
      </c>
      <c r="D183" s="25" t="s">
        <v>214</v>
      </c>
      <c r="E183" s="17"/>
      <c r="F183" s="25"/>
      <c r="G183" s="17"/>
      <c r="H183" s="16" t="n">
        <v>6</v>
      </c>
      <c r="I183" s="16" t="n">
        <v>2</v>
      </c>
    </row>
    <row r="184" customFormat="false" ht="15" hidden="false" customHeight="false" outlineLevel="0" collapsed="false">
      <c r="A184" s="34"/>
      <c r="B184" s="34"/>
      <c r="C184" s="34"/>
      <c r="D184" s="34"/>
      <c r="E184" s="36" t="n">
        <v>0</v>
      </c>
      <c r="F184" s="25" t="s">
        <v>215</v>
      </c>
      <c r="G184" s="17"/>
      <c r="H184" s="16"/>
      <c r="I184" s="16"/>
    </row>
    <row r="185" customFormat="false" ht="85.2" hidden="false" customHeight="false" outlineLevel="0" collapsed="false">
      <c r="A185" s="16"/>
      <c r="B185" s="34"/>
      <c r="C185" s="34"/>
      <c r="D185" s="34"/>
      <c r="E185" s="36" t="n">
        <v>1</v>
      </c>
      <c r="F185" s="26" t="s">
        <v>216</v>
      </c>
      <c r="G185" s="17"/>
      <c r="H185" s="16"/>
      <c r="I185" s="16"/>
    </row>
    <row r="186" customFormat="false" ht="85.2" hidden="false" customHeight="false" outlineLevel="0" collapsed="false">
      <c r="A186" s="16"/>
      <c r="B186" s="34"/>
      <c r="C186" s="34"/>
      <c r="D186" s="34"/>
      <c r="E186" s="36" t="n">
        <v>2</v>
      </c>
      <c r="F186" s="26" t="s">
        <v>217</v>
      </c>
      <c r="G186" s="17"/>
      <c r="H186" s="16"/>
      <c r="I186" s="16"/>
    </row>
    <row r="187" customFormat="false" ht="73.2" hidden="false" customHeight="false" outlineLevel="0" collapsed="false">
      <c r="A187" s="16"/>
      <c r="B187" s="24"/>
      <c r="C187" s="16"/>
      <c r="D187" s="26"/>
      <c r="E187" s="36" t="n">
        <v>3</v>
      </c>
      <c r="F187" s="26" t="s">
        <v>218</v>
      </c>
      <c r="G187" s="26"/>
      <c r="H187" s="16"/>
      <c r="I187" s="16"/>
    </row>
    <row r="188" customFormat="false" ht="25.2" hidden="false" customHeight="false" outlineLevel="0" collapsed="false">
      <c r="A188" s="16"/>
      <c r="B188" s="24"/>
      <c r="C188" s="30" t="s">
        <v>213</v>
      </c>
      <c r="D188" s="26" t="s">
        <v>219</v>
      </c>
      <c r="E188" s="30"/>
      <c r="F188" s="26"/>
      <c r="G188" s="26"/>
      <c r="H188" s="16" t="n">
        <v>6</v>
      </c>
      <c r="I188" s="16" t="n">
        <v>2</v>
      </c>
    </row>
    <row r="189" customFormat="false" ht="25.2" hidden="false" customHeight="false" outlineLevel="0" collapsed="false">
      <c r="A189" s="16"/>
      <c r="B189" s="24"/>
      <c r="C189" s="16"/>
      <c r="D189" s="26"/>
      <c r="E189" s="36" t="n">
        <v>0</v>
      </c>
      <c r="F189" s="26" t="s">
        <v>220</v>
      </c>
      <c r="G189" s="26"/>
      <c r="H189" s="16"/>
      <c r="I189" s="16"/>
    </row>
    <row r="190" customFormat="false" ht="49.2" hidden="false" customHeight="false" outlineLevel="0" collapsed="false">
      <c r="A190" s="16"/>
      <c r="B190" s="24"/>
      <c r="C190" s="16"/>
      <c r="D190" s="26"/>
      <c r="E190" s="36" t="n">
        <v>1</v>
      </c>
      <c r="F190" s="26" t="s">
        <v>221</v>
      </c>
      <c r="G190" s="26"/>
      <c r="H190" s="16"/>
      <c r="I190" s="16"/>
    </row>
    <row r="191" customFormat="false" ht="37.2" hidden="false" customHeight="false" outlineLevel="0" collapsed="false">
      <c r="A191" s="16"/>
      <c r="B191" s="24"/>
      <c r="C191" s="16"/>
      <c r="D191" s="26"/>
      <c r="E191" s="36" t="n">
        <v>2</v>
      </c>
      <c r="F191" s="26" t="s">
        <v>222</v>
      </c>
      <c r="G191" s="26"/>
      <c r="H191" s="16"/>
      <c r="I191" s="16"/>
    </row>
    <row r="192" customFormat="false" ht="49.2" hidden="false" customHeight="false" outlineLevel="0" collapsed="false">
      <c r="A192" s="16"/>
      <c r="B192" s="24"/>
      <c r="C192" s="16"/>
      <c r="D192" s="26"/>
      <c r="E192" s="36" t="n">
        <v>3</v>
      </c>
      <c r="F192" s="26" t="s">
        <v>223</v>
      </c>
      <c r="G192" s="26"/>
      <c r="H192" s="16"/>
      <c r="I192" s="16"/>
    </row>
    <row r="193" customFormat="false" ht="25.2" hidden="false" customHeight="false" outlineLevel="0" collapsed="false">
      <c r="A193" s="16"/>
      <c r="B193" s="24"/>
      <c r="C193" s="30" t="s">
        <v>213</v>
      </c>
      <c r="D193" s="26" t="s">
        <v>224</v>
      </c>
      <c r="E193" s="16"/>
      <c r="F193" s="37"/>
      <c r="G193" s="26"/>
      <c r="H193" s="16" t="n">
        <v>6</v>
      </c>
      <c r="I193" s="16" t="n">
        <v>2</v>
      </c>
    </row>
    <row r="194" customFormat="false" ht="25.2" hidden="false" customHeight="false" outlineLevel="0" collapsed="false">
      <c r="A194" s="16"/>
      <c r="B194" s="24"/>
      <c r="C194" s="16"/>
      <c r="D194" s="26"/>
      <c r="E194" s="16" t="n">
        <v>0</v>
      </c>
      <c r="F194" s="26" t="s">
        <v>220</v>
      </c>
      <c r="G194" s="26"/>
      <c r="H194" s="16"/>
      <c r="I194" s="16"/>
    </row>
    <row r="195" customFormat="false" ht="85.2" hidden="false" customHeight="false" outlineLevel="0" collapsed="false">
      <c r="A195" s="16"/>
      <c r="B195" s="24"/>
      <c r="C195" s="16"/>
      <c r="D195" s="26"/>
      <c r="E195" s="16" t="n">
        <v>1</v>
      </c>
      <c r="F195" s="26" t="s">
        <v>225</v>
      </c>
      <c r="G195" s="26"/>
      <c r="H195" s="16"/>
      <c r="I195" s="16"/>
    </row>
    <row r="196" customFormat="false" ht="61.2" hidden="false" customHeight="false" outlineLevel="0" collapsed="false">
      <c r="A196" s="16"/>
      <c r="B196" s="24"/>
      <c r="C196" s="2"/>
      <c r="D196" s="26"/>
      <c r="E196" s="16" t="n">
        <v>2</v>
      </c>
      <c r="F196" s="26" t="s">
        <v>226</v>
      </c>
      <c r="G196" s="26"/>
      <c r="H196" s="16"/>
      <c r="I196" s="16"/>
    </row>
    <row r="197" customFormat="false" ht="61.2" hidden="false" customHeight="false" outlineLevel="0" collapsed="false">
      <c r="A197" s="16"/>
      <c r="B197" s="24"/>
      <c r="C197" s="30"/>
      <c r="D197" s="26"/>
      <c r="E197" s="16" t="n">
        <v>3</v>
      </c>
      <c r="F197" s="26" t="s">
        <v>227</v>
      </c>
      <c r="G197" s="26"/>
      <c r="H197" s="16"/>
      <c r="I197" s="16"/>
    </row>
    <row r="198" customFormat="false" ht="15" hidden="false" customHeight="false" outlineLevel="0" collapsed="false">
      <c r="A198" s="16"/>
      <c r="B198" s="24"/>
      <c r="C198" s="30" t="s">
        <v>213</v>
      </c>
      <c r="D198" s="26" t="s">
        <v>228</v>
      </c>
      <c r="E198" s="16"/>
      <c r="F198" s="37"/>
      <c r="G198" s="26"/>
      <c r="H198" s="16" t="n">
        <v>6</v>
      </c>
      <c r="I198" s="16" t="n">
        <v>2</v>
      </c>
    </row>
    <row r="199" customFormat="false" ht="25.2" hidden="false" customHeight="false" outlineLevel="0" collapsed="false">
      <c r="A199" s="16"/>
      <c r="B199" s="24"/>
      <c r="C199" s="30"/>
      <c r="D199" s="26"/>
      <c r="E199" s="16" t="n">
        <v>0</v>
      </c>
      <c r="F199" s="26" t="s">
        <v>229</v>
      </c>
      <c r="G199" s="26"/>
      <c r="H199" s="16"/>
      <c r="I199" s="16"/>
    </row>
    <row r="200" customFormat="false" ht="25.2" hidden="false" customHeight="false" outlineLevel="0" collapsed="false">
      <c r="A200" s="16"/>
      <c r="B200" s="24"/>
      <c r="C200" s="30"/>
      <c r="D200" s="26"/>
      <c r="E200" s="16" t="n">
        <v>1</v>
      </c>
      <c r="F200" s="26" t="s">
        <v>230</v>
      </c>
      <c r="G200" s="26"/>
      <c r="H200" s="16"/>
      <c r="I200" s="16"/>
    </row>
    <row r="201" customFormat="false" ht="25.2" hidden="false" customHeight="false" outlineLevel="0" collapsed="false">
      <c r="A201" s="16"/>
      <c r="B201" s="24"/>
      <c r="C201" s="30"/>
      <c r="D201" s="26"/>
      <c r="E201" s="16" t="n">
        <v>2</v>
      </c>
      <c r="F201" s="26" t="s">
        <v>231</v>
      </c>
      <c r="G201" s="26"/>
      <c r="H201" s="16"/>
      <c r="I201" s="16"/>
    </row>
    <row r="202" customFormat="false" ht="37.2" hidden="false" customHeight="false" outlineLevel="0" collapsed="false">
      <c r="A202" s="16"/>
      <c r="B202" s="24"/>
      <c r="C202" s="30"/>
      <c r="D202" s="26"/>
      <c r="E202" s="16" t="n">
        <v>3</v>
      </c>
      <c r="F202" s="26" t="s">
        <v>232</v>
      </c>
      <c r="G202" s="26"/>
      <c r="H202" s="16"/>
      <c r="I202" s="16"/>
    </row>
    <row r="203" customFormat="false" ht="15" hidden="false" customHeight="false" outlineLevel="0" collapsed="false">
      <c r="A203" s="16"/>
      <c r="B203" s="24"/>
      <c r="C203" s="30" t="s">
        <v>213</v>
      </c>
      <c r="D203" s="26" t="s">
        <v>233</v>
      </c>
      <c r="E203" s="16"/>
      <c r="F203" s="37"/>
      <c r="G203" s="26"/>
      <c r="H203" s="16" t="n">
        <v>6</v>
      </c>
      <c r="I203" s="16" t="n">
        <v>2</v>
      </c>
    </row>
    <row r="204" customFormat="false" ht="49.2" hidden="false" customHeight="false" outlineLevel="0" collapsed="false">
      <c r="A204" s="16"/>
      <c r="B204" s="24"/>
      <c r="C204" s="30"/>
      <c r="D204" s="26"/>
      <c r="E204" s="16" t="n">
        <v>0</v>
      </c>
      <c r="F204" s="25" t="s">
        <v>234</v>
      </c>
      <c r="G204" s="26"/>
      <c r="H204" s="16"/>
      <c r="I204" s="16"/>
    </row>
    <row r="205" customFormat="false" ht="61.2" hidden="false" customHeight="false" outlineLevel="0" collapsed="false">
      <c r="A205" s="16"/>
      <c r="B205" s="24"/>
      <c r="C205" s="30"/>
      <c r="D205" s="26"/>
      <c r="E205" s="16" t="n">
        <v>1</v>
      </c>
      <c r="F205" s="25" t="s">
        <v>235</v>
      </c>
      <c r="G205" s="26"/>
      <c r="H205" s="16"/>
      <c r="I205" s="16"/>
    </row>
    <row r="206" customFormat="false" ht="61.2" hidden="false" customHeight="false" outlineLevel="0" collapsed="false">
      <c r="A206" s="16"/>
      <c r="B206" s="24"/>
      <c r="C206" s="30"/>
      <c r="D206" s="26"/>
      <c r="E206" s="16" t="n">
        <v>2</v>
      </c>
      <c r="F206" s="25" t="s">
        <v>236</v>
      </c>
      <c r="G206" s="26"/>
      <c r="H206" s="16"/>
      <c r="I206" s="16"/>
    </row>
    <row r="207" customFormat="false" ht="133.2" hidden="false" customHeight="false" outlineLevel="0" collapsed="false">
      <c r="A207" s="16"/>
      <c r="B207" s="24"/>
      <c r="C207" s="16"/>
      <c r="D207" s="26"/>
      <c r="E207" s="16" t="n">
        <v>3</v>
      </c>
      <c r="F207" s="25" t="s">
        <v>237</v>
      </c>
      <c r="G207" s="26"/>
      <c r="H207" s="16"/>
      <c r="I207" s="16"/>
    </row>
    <row r="209" customFormat="false" ht="17.35" hidden="false" customHeight="false" outlineLevel="0" collapsed="false">
      <c r="F209" s="38" t="s">
        <v>238</v>
      </c>
      <c r="G209" s="38"/>
      <c r="H209" s="39"/>
      <c r="I209" s="40" t="n">
        <f aca="false">SUM(I139+I19+I10+I157+I178)</f>
        <v>100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0.453125" defaultRowHeight="16" zeroHeight="false" outlineLevelRow="0" outlineLevelCol="0"/>
  <cols>
    <col collapsed="false" customWidth="true" hidden="false" outlineLevel="0" max="2" min="2" style="4" width="56.83"/>
  </cols>
  <sheetData>
    <row r="1" customFormat="false" ht="28" hidden="false" customHeight="true" outlineLevel="0" collapsed="false">
      <c r="A1" s="41" t="s">
        <v>239</v>
      </c>
      <c r="B1" s="41"/>
    </row>
    <row r="2" customFormat="false" ht="15" hidden="false" customHeight="false" outlineLevel="0" collapsed="false">
      <c r="A2" s="42" t="n">
        <v>1</v>
      </c>
      <c r="B2" s="26" t="s">
        <v>240</v>
      </c>
    </row>
    <row r="3" customFormat="false" ht="15" hidden="false" customHeight="false" outlineLevel="0" collapsed="false">
      <c r="A3" s="42" t="n">
        <v>2</v>
      </c>
      <c r="B3" s="43" t="s">
        <v>241</v>
      </c>
    </row>
    <row r="4" customFormat="false" ht="15" hidden="false" customHeight="false" outlineLevel="0" collapsed="false">
      <c r="A4" s="42" t="n">
        <v>3</v>
      </c>
      <c r="B4" s="43" t="s">
        <v>242</v>
      </c>
    </row>
    <row r="5" customFormat="false" ht="25.2" hidden="false" customHeight="false" outlineLevel="0" collapsed="false">
      <c r="A5" s="42" t="n">
        <v>4</v>
      </c>
      <c r="B5" s="26" t="s">
        <v>243</v>
      </c>
    </row>
    <row r="6" customFormat="false" ht="25.2" hidden="false" customHeight="false" outlineLevel="0" collapsed="false">
      <c r="A6" s="42" t="n">
        <v>5</v>
      </c>
      <c r="B6" s="26" t="s">
        <v>244</v>
      </c>
    </row>
    <row r="7" customFormat="false" ht="15" hidden="false" customHeight="false" outlineLevel="0" collapsed="false">
      <c r="A7" s="42" t="n">
        <v>6</v>
      </c>
      <c r="B7" s="43" t="s">
        <v>245</v>
      </c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550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  <dc:description/>
  <dc:language>ru-RU</dc:language>
  <cp:lastModifiedBy/>
  <dcterms:modified xsi:type="dcterms:W3CDTF">2025-01-13T15:18:59Z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