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Спасатель на акватории\"/>
    </mc:Choice>
  </mc:AlternateContent>
  <xr:revisionPtr revIDLastSave="0" documentId="13_ncr:1_{FB1A3CBE-9FFE-42FB-AF3A-107375D0A2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5"/>
  <c r="A3" i="5"/>
  <c r="A5" i="1"/>
  <c r="A3" i="1"/>
  <c r="A5" i="4"/>
  <c r="A3" i="4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62" i="4" l="1"/>
  <c r="G63" i="4"/>
  <c r="G64" i="4"/>
  <c r="G31" i="5" l="1"/>
  <c r="G30" i="5"/>
  <c r="G61" i="4"/>
  <c r="G60" i="4"/>
</calcChain>
</file>

<file path=xl/sharedStrings.xml><?xml version="1.0" encoding="utf-8"?>
<sst xmlns="http://schemas.openxmlformats.org/spreadsheetml/2006/main" count="438" uniqueCount="183">
  <si>
    <t>шт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</si>
  <si>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</si>
  <si>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</si>
  <si>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</si>
  <si>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</si>
  <si>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</si>
  <si>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</si>
  <si>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</si>
  <si>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</si>
  <si>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Мебель</t>
  </si>
  <si>
    <t>Расходные материалы</t>
  </si>
  <si>
    <t>Оборудование IT</t>
  </si>
  <si>
    <t>Оборудование</t>
  </si>
  <si>
    <t>Рекомендации представителей индустрии (указывается конкретное оборудование)</t>
  </si>
  <si>
    <t>Складское помещение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</si>
  <si>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</si>
  <si>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</si>
  <si>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</si>
  <si>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</si>
  <si>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</si>
  <si>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</si>
  <si>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</si>
  <si>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Персональный компьютер (ноутбук) </t>
  </si>
  <si>
    <t>МФУ</t>
  </si>
  <si>
    <t>Операционная система MS Windows 10</t>
  </si>
  <si>
    <t>Критически важные характеристики позиции отсутствуют</t>
  </si>
  <si>
    <t>Печать, сканирование и копирование документации</t>
  </si>
  <si>
    <t>Стол переговорный</t>
  </si>
  <si>
    <t>Стул офисный с подлокотником</t>
  </si>
  <si>
    <t>Корзина для мусора</t>
  </si>
  <si>
    <t>Спасательные жилеты</t>
  </si>
  <si>
    <t xml:space="preserve">Гидротермокостюм </t>
  </si>
  <si>
    <t>Защитный костюм</t>
  </si>
  <si>
    <t>Спинальный щит</t>
  </si>
  <si>
    <t>Тренажер сердечно-легочной и мозговой реанимации "Максим III-01"</t>
  </si>
  <si>
    <t xml:space="preserve">Судовая аптечка </t>
  </si>
  <si>
    <t>Жгут кровоостанавливающий резиновый</t>
  </si>
  <si>
    <t xml:space="preserve">Пояс страховочный </t>
  </si>
  <si>
    <t>Шина Крамера</t>
  </si>
  <si>
    <t>Т-образная стойка для перекусывания арматуры</t>
  </si>
  <si>
    <t>Радиостанция портативная</t>
  </si>
  <si>
    <t>Носилки "Нейла-Робенсона"</t>
  </si>
  <si>
    <t>Щит-носилки</t>
  </si>
  <si>
    <t>ТЗС</t>
  </si>
  <si>
    <t>Манекен пострадавшего</t>
  </si>
  <si>
    <t>Тонометр (механический)</t>
  </si>
  <si>
    <t>Сертификат Российского Речного Регистра РФ</t>
  </si>
  <si>
    <t>Сертификат Российского Морского Регистра РФ</t>
  </si>
  <si>
    <t>Вес до 7 кг, габариты 184х45х5 мм. Щит изготовлен из высокопрочного окрашенного полиэтилена, без примесей, не содержит латекса</t>
  </si>
  <si>
    <t>Снабжен электронным пультом контроля-управления, с помощью которого определяется: правильность положения головы, состояние
поясного ремня, достаточность вдуваемого воздуха, усилие компрессии, правильность положения рук при непрямом массаже сердца, правильность
проведения реанимации одним или двумя спасателями, состояние зрачков пострадавшего, появление пульса.</t>
  </si>
  <si>
    <t>По приказу Министерства здравоохранения Российской Федерации от 29.11.2012 г. № 984 н</t>
  </si>
  <si>
    <t>Из эластичной резины высокого качества, стоек к многократным химическим обработкам, размеры жгута: 1400Х25 мм. Жгут Эсмарха или аналог</t>
  </si>
  <si>
    <t>ГОСТ Р ЕН 361-2008</t>
  </si>
  <si>
    <t>Из углеродистой стали марки Ст3 ГОСТ 380-71, покрытие - металлическое цинковое</t>
  </si>
  <si>
    <t>Каркас выполнен из стального проката, высота не менее 1,2 м</t>
  </si>
  <si>
    <t>Частотный диапазон: 400-470МГц</t>
  </si>
  <si>
    <t>Вес 50-70 кг, длина 1,7-2 м</t>
  </si>
  <si>
    <t>Для работы на суше и на море при температуре окружающего воздуха от минус 50 грудусов С до плюс 55 градусов С и относительной влажности до 98 % (при плюс 25 градусов С)</t>
  </si>
  <si>
    <t>Время защитного действия фильтра самоспасателя должно быть не менее 15 минут, Вероятность безотказной работы самоспасателя за время защитного действия должна быть не менее 0,98</t>
  </si>
  <si>
    <t>набор</t>
  </si>
  <si>
    <t>Ножницы</t>
  </si>
  <si>
    <t>Канцелярский нож</t>
  </si>
  <si>
    <t>Комплект шин и воротничков</t>
  </si>
  <si>
    <t>Набор "имитаторы ранений и поражений"</t>
  </si>
  <si>
    <t>Бинты (медицинские)</t>
  </si>
  <si>
    <t>5 м х 10 см, 7м х 14 см</t>
  </si>
  <si>
    <t>Рулетка</t>
  </si>
  <si>
    <t>Линейка</t>
  </si>
  <si>
    <t>Карандаш</t>
  </si>
  <si>
    <t>Перчатки медцинские</t>
  </si>
  <si>
    <t>Смотровые. Нитриловые или латексные (или аналог)</t>
  </si>
  <si>
    <t>Рукавицы защитные</t>
  </si>
  <si>
    <t>ГОСТ 28846-90</t>
  </si>
  <si>
    <t>кг</t>
  </si>
  <si>
    <t>пара</t>
  </si>
  <si>
    <t>Вода бутилированная 19л.</t>
  </si>
  <si>
    <t>Одноразовые стаканы</t>
  </si>
  <si>
    <t>Листы для флипчарта А1</t>
  </si>
  <si>
    <t>Канцелярские товары</t>
  </si>
  <si>
    <t>комплект</t>
  </si>
  <si>
    <t>Соответствующий размер</t>
  </si>
  <si>
    <t>Столы</t>
  </si>
  <si>
    <t>1200*500мм</t>
  </si>
  <si>
    <t>Стулья</t>
  </si>
  <si>
    <t>Вешалки гардеробные</t>
  </si>
  <si>
    <t xml:space="preserve">Телевизор </t>
  </si>
  <si>
    <t>Диагональ не менее 40 дюймов, с возможностью подключения к ПК</t>
  </si>
  <si>
    <t>Флипчарт</t>
  </si>
  <si>
    <t>Веб камеры</t>
  </si>
  <si>
    <t>Кулер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</si>
  <si>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</si>
  <si>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670,1 кв.м.</t>
  </si>
  <si>
    <t xml:space="preserve">Освещение: Естественное освещение  ( не менее 5000-12000 люкс) ,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</si>
  <si>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</si>
  <si>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220В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</si>
  <si>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</si>
  <si>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асфальтно - бетонное - 546 м2 ; линолеум- 124,1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</si>
  <si>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</si>
  <si>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</si>
  <si>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169,4 кв.м.</t>
  </si>
  <si>
    <t>Освещение: Допустимо верхнее искусственное освещение ( не менее 300 люкс)</t>
  </si>
  <si>
    <t>Покрытие пола: линолеум  - 169,4 м2 на всю зону</t>
  </si>
  <si>
    <t>Площадь зоны: не менее 49,4 кв.м.</t>
  </si>
  <si>
    <t>Интернет :  Подключение к высокоскоростному проводному интернету</t>
  </si>
  <si>
    <t>Покрытие пола: линолеум  - 49,4 м2 на всю зону</t>
  </si>
  <si>
    <t>Площадь зоны: не менее 78,4  кв.м.</t>
  </si>
  <si>
    <t xml:space="preserve">Освещение: Допустимо верхнее искусственное освещение ( не менее 300 люкс) </t>
  </si>
  <si>
    <t>Покрытие пола: ковролин  - 78,4 м2 на всю зону</t>
  </si>
  <si>
    <t>Канцелярия</t>
  </si>
  <si>
    <t>Оборогудование IT</t>
  </si>
  <si>
    <t>Расходники</t>
  </si>
  <si>
    <t>комплект № 1 (маска,трубка ,ласты )</t>
  </si>
  <si>
    <t xml:space="preserve">лодка надуваня </t>
  </si>
  <si>
    <t>конец "александрова "</t>
  </si>
  <si>
    <t xml:space="preserve">Круг -спасательный </t>
  </si>
  <si>
    <t xml:space="preserve">Багор для спасения на воде </t>
  </si>
  <si>
    <t xml:space="preserve">плавки </t>
  </si>
  <si>
    <t xml:space="preserve">шапочка для плавания </t>
  </si>
  <si>
    <t xml:space="preserve">соотвествующий размер </t>
  </si>
  <si>
    <t>специальная обувь</t>
  </si>
  <si>
    <t>Вес, 1,100 грамм,</t>
  </si>
  <si>
    <t>Двух местная, грузоподьемность до 250 киллограмм</t>
  </si>
  <si>
    <t xml:space="preserve">команднная форма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</si>
  <si>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профессионального мастерства города Москвы "Московские мастера" по компетенции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"Спасатель на акватории"</t>
    </r>
  </si>
  <si>
    <t xml:space="preserve">очки для плавания </t>
  </si>
  <si>
    <t>резиновая обувь (тапочки для басейна )</t>
  </si>
  <si>
    <t>Компетенция</t>
  </si>
  <si>
    <t>Наименование этапа Чемпионата</t>
  </si>
  <si>
    <t>Региональный этап Чемпионата по профессиональному мастерству "Профессионалы" в 2025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</si>
  <si>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</si>
  <si>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</si>
  <si>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</si>
  <si>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</si>
  <si>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</si>
  <si>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</si>
  <si>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</si>
  <si>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</si>
  <si>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</si>
  <si>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</si>
  <si>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</si>
  <si>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</si>
  <si>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</si>
  <si>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</si>
  <si>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</si>
  <si>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</si>
  <si>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</si>
  <si>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</si>
  <si>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</si>
  <si>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Спасатель на акватории</t>
  </si>
  <si>
    <t>Общая зона конкурсной площадки (оборудование, инструмент, мебель)</t>
  </si>
  <si>
    <t>Инфраструктурный лист для оснащения конкурсной площадки</t>
  </si>
  <si>
    <t>ко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</si>
  <si>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</si>
  <si>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</si>
  <si>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</si>
  <si>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</si>
  <si>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</si>
  <si>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</si>
  <si>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</si>
  <si>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r>
      <t>Адрес базовой организации:</t>
    </r>
    <r>
      <rPr>
        <b/>
        <sz val="11"/>
        <color indexed="2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</si>
  <si>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1"/>
        <color indexed="2"/>
        <rFont val="Times New Roman"/>
        <family val="1"/>
        <charset val="204"/>
      </rPr>
      <t xml:space="preserve"> </t>
    </r>
  </si>
  <si>
    <t xml:space="preserve">Количество конкурсантов: </t>
  </si>
  <si>
    <t>Огнетушитель</t>
  </si>
  <si>
    <t>Углекислотный</t>
  </si>
  <si>
    <t>Коврик диэлектрический</t>
  </si>
  <si>
    <t>750х750х6мм</t>
  </si>
  <si>
    <t>Горячая/Холодная вода</t>
  </si>
  <si>
    <t>Стол письменные</t>
  </si>
  <si>
    <t>Стул</t>
  </si>
  <si>
    <t xml:space="preserve">20см, 30см </t>
  </si>
  <si>
    <t>цвет:серый,красный,оранжевый,черный,синий</t>
  </si>
  <si>
    <t xml:space="preserve">5метров </t>
  </si>
  <si>
    <t xml:space="preserve">артериальное кровотечение, открытый перелом , закрытый перелом </t>
  </si>
  <si>
    <t xml:space="preserve">шейный карсет , шины складные </t>
  </si>
  <si>
    <t xml:space="preserve">для бумаги </t>
  </si>
  <si>
    <t xml:space="preserve">ножницы , ручки(синие,красные) простые карандаши, линейка 20-30см </t>
  </si>
  <si>
    <t xml:space="preserve">вода обычная питьевая </t>
  </si>
  <si>
    <t>.</t>
  </si>
  <si>
    <t xml:space="preserve">вешалка напольная </t>
  </si>
  <si>
    <t xml:space="preserve">офисный со спиной ножкой </t>
  </si>
  <si>
    <t xml:space="preserve">форма:круглая </t>
  </si>
  <si>
    <t xml:space="preserve">магнитный,маркерный </t>
  </si>
  <si>
    <t xml:space="preserve">беспроводные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</si>
</sst>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4"/>
      <color theme="1"/>
      <name val="Times New Roman"/>
    </font>
    <font>
      <u/>
      <sz val="11"/>
      <color theme="10"/>
      <name val="Calibri"/>
      <scheme val="minor"/>
    </font>
    <font>
      <b/>
      <sz val="11"/>
      <color indexed="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4" fillId="0" borderId="0"/>
    <xf numFmtId="0" fontId="16" fillId="0" borderId="0" applyNumberFormat="0" applyFill="0" applyBorder="0" applyProtection="0"/>
    <xf numFmtId="0" fontId="19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2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15" fillId="0" borderId="0" xfId="3" applyFont="1" applyAlignment="1">
      <alignment horizontal="right" vertical="center"/>
    </xf>
    <xf numFmtId="0" fontId="14" fillId="0" borderId="0" xfId="3"/>
    <xf numFmtId="0" fontId="15" fillId="0" borderId="0" xfId="3" applyFont="1" applyAlignment="1">
      <alignment horizontal="right" vertical="center" wrapText="1"/>
    </xf>
    <xf numFmtId="0" fontId="15" fillId="0" borderId="10" xfId="3" applyFont="1" applyBorder="1" applyAlignment="1">
      <alignment horizontal="left" vertical="center" wrapText="1"/>
    </xf>
    <xf numFmtId="0" fontId="15" fillId="0" borderId="10" xfId="3" applyFont="1" applyBorder="1" applyAlignment="1">
      <alignment horizontal="right" vertical="center" wrapText="1"/>
    </xf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wrapText="1"/>
    </xf>
    <xf numFmtId="0" fontId="2" fillId="0" borderId="0" xfId="1" applyFont="1"/>
    <xf numFmtId="0" fontId="10" fillId="0" borderId="10" xfId="0" applyFont="1" applyBorder="1" applyAlignment="1">
      <alignment horizontal="left" vertical="center" wrapText="1"/>
    </xf>
    <xf numFmtId="0" fontId="10" fillId="7" borderId="10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left" vertical="center" wrapText="1"/>
    </xf>
    <xf numFmtId="0" fontId="8" fillId="7" borderId="10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0" fillId="8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0" xfId="2" applyFont="1" applyFill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0" fillId="7" borderId="10" xfId="0" applyNumberFormat="1" applyFont="1" applyFill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19" fillId="0" borderId="10" xfId="5" applyBorder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12" fillId="0" borderId="18" xfId="1" applyFont="1" applyBorder="1" applyAlignment="1">
      <alignment horizontal="left" vertical="top" wrapText="1"/>
    </xf>
    <xf numFmtId="0" fontId="12" fillId="0" borderId="0" xfId="1" applyFont="1"/>
    <xf numFmtId="0" fontId="12" fillId="0" borderId="17" xfId="1" applyFont="1" applyBorder="1"/>
    <xf numFmtId="0" fontId="12" fillId="0" borderId="16" xfId="1" applyFont="1" applyBorder="1" applyAlignment="1">
      <alignment horizontal="left" vertical="top" wrapText="1"/>
    </xf>
    <xf numFmtId="0" fontId="12" fillId="0" borderId="15" xfId="1" applyFont="1" applyBorder="1"/>
    <xf numFmtId="0" fontId="12" fillId="0" borderId="14" xfId="1" applyFont="1" applyBorder="1"/>
    <xf numFmtId="0" fontId="13" fillId="0" borderId="21" xfId="1" applyFont="1" applyBorder="1" applyAlignment="1">
      <alignment horizontal="left" vertical="top" wrapText="1"/>
    </xf>
    <xf numFmtId="0" fontId="12" fillId="0" borderId="20" xfId="1" applyFont="1" applyBorder="1"/>
    <xf numFmtId="0" fontId="12" fillId="0" borderId="19" xfId="1" applyFont="1" applyBorder="1"/>
    <xf numFmtId="0" fontId="6" fillId="9" borderId="0" xfId="1" applyFont="1" applyFill="1" applyAlignment="1">
      <alignment horizontal="center"/>
    </xf>
    <xf numFmtId="0" fontId="5" fillId="0" borderId="22" xfId="1" applyFont="1" applyBorder="1" applyAlignment="1">
      <alignment horizontal="left" vertical="center" wrapText="1"/>
    </xf>
    <xf numFmtId="0" fontId="2" fillId="0" borderId="23" xfId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4" fillId="4" borderId="11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5" fillId="0" borderId="21" xfId="1" applyFont="1" applyBorder="1" applyAlignment="1">
      <alignment horizontal="left" vertical="top" wrapText="1"/>
    </xf>
    <xf numFmtId="0" fontId="2" fillId="0" borderId="20" xfId="1" applyFont="1" applyBorder="1"/>
    <xf numFmtId="0" fontId="2" fillId="0" borderId="19" xfId="1" applyFont="1" applyBorder="1"/>
    <xf numFmtId="0" fontId="2" fillId="0" borderId="18" xfId="1" applyFont="1" applyBorder="1" applyAlignment="1">
      <alignment horizontal="left" vertical="top" wrapText="1"/>
    </xf>
    <xf numFmtId="0" fontId="2" fillId="0" borderId="0" xfId="1" applyFont="1"/>
    <xf numFmtId="0" fontId="2" fillId="0" borderId="17" xfId="1" applyFont="1" applyBorder="1"/>
    <xf numFmtId="0" fontId="7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0" borderId="25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6" fillId="9" borderId="0" xfId="1" applyFont="1" applyFill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3" fillId="0" borderId="3" xfId="1" applyFont="1" applyBorder="1"/>
    <xf numFmtId="0" fontId="4" fillId="3" borderId="4" xfId="1" applyFont="1" applyFill="1" applyBorder="1" applyAlignment="1">
      <alignment horizontal="center" vertical="center" wrapText="1"/>
    </xf>
  </cellXfs>
  <cellStyles count="6">
    <cellStyle name="Гиперссылка" xfId="5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</cellStyles>
  <dxfs count="0"/>
  <tableStyles count="0" defaultTableStyle="TableStyleMedium2" defaultPivotStyle="PivotStyleLight16"/>
  <colors>
    <mruColors>
      <color rgb="FFFFCCFF"/>
      <color rgb="FFFE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504825</xdr:colOff>
      <xdr:row>15</xdr:row>
      <xdr:rowOff>0</xdr:rowOff>
    </xdr:from>
    <xdr:to>
      <xdr:col>7</xdr:col>
      <xdr:colOff>809625</xdr:colOff>
      <xdr:row>16</xdr:row>
      <xdr:rowOff>19050</xdr:rowOff>
    </xdr:to>
    <xdr:sp macro="" textlink="">
      <xdr:nvSpPr>
        <xdr:cNvPr id="1027" name="AutoShape 3" descr="https://mail.google.com/mail/u/0?ui=2&amp;ik=0331f5b619&amp;attid=0.1.1&amp;permmsgid=msg-f:1759159337886645329&amp;th=1869ca18ee0b7c51&amp;view=fimg&amp;fur=ip&amp;sz=s0-l75-ft&amp;attbid=ANGjdJ8H0YS9VpnkKueqokcp7jRnjI6crxyEZUO6lj9ruUWgRzhQQ47-3ONHBIAOWqPsSYIRfUTr41S0QXWwK82ngmcymzo3pqKvPCz4B18svoJYKi1iM4aWJfXLWds&amp;disp=emb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09251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16</xdr:row>
      <xdr:rowOff>19050</xdr:rowOff>
    </xdr:to>
    <xdr:sp macro="" textlink="">
      <xdr:nvSpPr>
        <xdr:cNvPr id="1029" name="AutoShape 5" descr="https://mail.google.com/mail/u/0?ui=2&amp;ik=0331f5b619&amp;attid=0.1.1&amp;permmsgid=msg-f:1759159337886645329&amp;th=1869ca18ee0b7c51&amp;view=fimg&amp;fur=ip&amp;sz=s0-l75-ft&amp;attbid=ANGjdJ8H0YS9VpnkKueqokcp7jRnjI6crxyEZUO6lj9ruUWgRzhQQ47-3ONHBIAOWqPsSYIRfUTr41S0QXWwK82ngmcymzo3pqKvPCz4B18svoJYKi1iM4aWJfXLWds&amp;disp=emb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abSelected="1" zoomScaleNormal="100" workbookViewId="0">
      <selection activeCell="D11" sqref="D11"/>
    </sheetView>
  </sheetViews>
  <sheetFormatPr defaultRowHeight="18.75" x14ac:dyDescent="0.25"/>
  <cols>
    <col min="1" max="1" width="70.140625" style="11" customWidth="1"/>
    <col min="2" max="2" width="90.5703125" style="12" customWidth="1"/>
    <col min="3" max="16384" width="9.140625" style="13"/>
  </cols>
  <sheetData>
    <row r="1" spans="1:2" ht="24.95" customHeight="1" x14ac:dyDescent="0.25"/>
    <row r="2" spans="1:2" ht="24.95" customHeight="1" x14ac:dyDescent="0.25">
      <c r="B2" s="14"/>
    </row>
    <row r="3" spans="1:2" ht="24.95" customHeight="1" x14ac:dyDescent="0.25">
      <c r="A3" s="15" t="s">
        <v>126</v>
      </c>
      <c r="B3" s="16" t="s">
        <v>148</v>
      </c>
    </row>
    <row r="4" spans="1:2" ht="48.75" customHeight="1" x14ac:dyDescent="0.25">
      <c r="A4" s="15" t="s">
        <v>127</v>
      </c>
      <c r="B4" s="16" t="s">
        <v>128</v>
      </c>
    </row>
    <row r="5" spans="1:2" ht="24.95" customHeight="1" x14ac:dyDescent="0.25">
      <c r="A5" s="15" t="s">
        <v>129</v>
      </c>
      <c r="B5" s="16"/>
    </row>
    <row r="6" spans="1:2" ht="24.95" customHeight="1" x14ac:dyDescent="0.25">
      <c r="A6" s="15" t="s">
        <v>130</v>
      </c>
      <c r="B6" s="16"/>
    </row>
    <row r="7" spans="1:2" ht="24.95" customHeight="1" x14ac:dyDescent="0.25">
      <c r="A7" s="15" t="s">
        <v>131</v>
      </c>
      <c r="B7" s="16"/>
    </row>
    <row r="8" spans="1:2" ht="24.95" customHeight="1" x14ac:dyDescent="0.25">
      <c r="A8" s="15" t="s">
        <v>132</v>
      </c>
      <c r="B8" s="16"/>
    </row>
    <row r="9" spans="1:2" ht="24.95" customHeight="1" x14ac:dyDescent="0.25">
      <c r="A9" s="15" t="s">
        <v>133</v>
      </c>
      <c r="B9" s="16"/>
    </row>
    <row r="10" spans="1:2" ht="24.95" customHeight="1" x14ac:dyDescent="0.25">
      <c r="A10" s="15" t="s">
        <v>134</v>
      </c>
      <c r="B10" s="68"/>
    </row>
    <row r="11" spans="1:2" ht="24.95" customHeight="1" x14ac:dyDescent="0.25">
      <c r="A11" s="15" t="s">
        <v>135</v>
      </c>
      <c r="B11" s="16"/>
    </row>
    <row r="12" spans="1:2" ht="24.95" customHeight="1" x14ac:dyDescent="0.25">
      <c r="A12" s="15" t="s">
        <v>136</v>
      </c>
      <c r="B12" s="16"/>
    </row>
    <row r="13" spans="1:2" ht="24.95" customHeight="1" x14ac:dyDescent="0.25">
      <c r="A13" s="15" t="s">
        <v>137</v>
      </c>
      <c r="B13" s="68"/>
    </row>
    <row r="14" spans="1:2" ht="24.95" customHeight="1" x14ac:dyDescent="0.25">
      <c r="A14" s="15" t="s">
        <v>138</v>
      </c>
      <c r="B14" s="16"/>
    </row>
    <row r="15" spans="1:2" ht="24.95" customHeight="1" x14ac:dyDescent="0.25">
      <c r="A15" s="15" t="s">
        <v>139</v>
      </c>
      <c r="B15" s="16"/>
    </row>
    <row r="16" spans="1:2" ht="24.95" customHeight="1" x14ac:dyDescent="0.25">
      <c r="A16" s="15" t="s">
        <v>140</v>
      </c>
      <c r="B16" s="16"/>
    </row>
    <row r="17" spans="1:2" ht="44.25" customHeight="1" x14ac:dyDescent="0.25">
      <c r="A17" s="15" t="s">
        <v>141</v>
      </c>
      <c r="B17" s="16"/>
    </row>
    <row r="18" spans="1:2" ht="24.95" customHeight="1" x14ac:dyDescent="0.25"/>
    <row r="19" spans="1:2" ht="24.95" customHeight="1" x14ac:dyDescent="0.25"/>
    <row r="20" spans="1:2" ht="24.95" customHeight="1" x14ac:dyDescent="0.25">
      <c r="A20" s="11" t="s">
        <v>142</v>
      </c>
    </row>
    <row r="21" spans="1:2" ht="24.95" customHeight="1" x14ac:dyDescent="0.25">
      <c r="A21" s="11" t="s">
        <v>143</v>
      </c>
    </row>
    <row r="22" spans="1:2" ht="24.95" customHeight="1" x14ac:dyDescent="0.25">
      <c r="A22" s="11" t="s">
        <v>144</v>
      </c>
    </row>
    <row r="23" spans="1:2" ht="24.95" customHeight="1" x14ac:dyDescent="0.25">
      <c r="A23" s="11" t="s">
        <v>145</v>
      </c>
    </row>
    <row r="24" spans="1:2" ht="24.95" customHeight="1" x14ac:dyDescent="0.25">
      <c r="A24" s="11" t="s">
        <v>146</v>
      </c>
    </row>
    <row r="25" spans="1:2" ht="24.95" customHeight="1" x14ac:dyDescent="0.25">
      <c r="A25" s="11" t="s">
        <v>147</v>
      </c>
    </row>
    <row r="26" spans="1:2" ht="24.95" customHeight="1" x14ac:dyDescent="0.25"/>
    <row r="27" spans="1:2" ht="24.95" customHeight="1" x14ac:dyDescent="0.25"/>
    <row r="28" spans="1:2" ht="24.95" customHeight="1" x14ac:dyDescent="0.25"/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"/>
  <sheetViews>
    <sheetView topLeftCell="A76" zoomScaleNormal="100" workbookViewId="0">
      <selection activeCell="C91" sqref="C91"/>
    </sheetView>
  </sheetViews>
  <sheetFormatPr defaultColWidth="14.42578125" defaultRowHeight="15" customHeight="1" x14ac:dyDescent="0.25"/>
  <cols>
    <col min="1" max="1" width="5.140625" style="17" customWidth="1"/>
    <col min="2" max="2" width="52" style="17" customWidth="1"/>
    <col min="3" max="3" width="33.570312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7" customWidth="1"/>
    <col min="12" max="16382" width="14.42578125" style="17"/>
    <col min="16383" max="16383" width="12.42578125" style="17" customWidth="1"/>
    <col min="16384" max="16384" width="11.7109375" style="17" customWidth="1"/>
  </cols>
  <sheetData>
    <row r="1" spans="1:8" ht="15" customHeight="1" x14ac:dyDescent="0.25">
      <c r="A1" s="69"/>
      <c r="B1" s="69"/>
      <c r="C1" s="69"/>
      <c r="D1" s="69"/>
      <c r="E1" s="69"/>
      <c r="F1" s="69"/>
      <c r="G1" s="69"/>
      <c r="H1" s="69"/>
    </row>
    <row r="2" spans="1:8" s="18" customFormat="1" ht="20.25" customHeight="1" x14ac:dyDescent="0.3">
      <c r="A2" s="79" t="s">
        <v>150</v>
      </c>
      <c r="B2" s="79"/>
      <c r="C2" s="79"/>
      <c r="D2" s="79"/>
      <c r="E2" s="79"/>
      <c r="F2" s="79"/>
      <c r="G2" s="79"/>
      <c r="H2" s="79"/>
    </row>
    <row r="3" spans="1:8" s="18" customFormat="1" ht="20.25" customHeight="1" x14ac:dyDescent="0.3">
      <c r="A3" s="79" t="str">
        <f>'Информация о Чемпионате'!B4</f>
        <v>Региональный этап Чемпионата по профессиональному мастерству "Профессионалы" в 2025</v>
      </c>
      <c r="B3" s="79"/>
      <c r="C3" s="79"/>
      <c r="D3" s="79"/>
      <c r="E3" s="79"/>
      <c r="F3" s="79"/>
      <c r="G3" s="79"/>
      <c r="H3" s="79"/>
    </row>
    <row r="4" spans="1:8" s="18" customFormat="1" ht="20.25" customHeight="1" x14ac:dyDescent="0.3">
      <c r="A4" s="79" t="s">
        <v>151</v>
      </c>
      <c r="B4" s="79"/>
      <c r="C4" s="79"/>
      <c r="D4" s="79"/>
      <c r="E4" s="79"/>
      <c r="F4" s="79"/>
      <c r="G4" s="79"/>
      <c r="H4" s="79"/>
    </row>
    <row r="5" spans="1:8" s="18" customFormat="1" ht="20.25" customHeight="1" thickBot="1" x14ac:dyDescent="0.35">
      <c r="A5" s="79" t="str">
        <f>'Информация о Чемпионате'!B3</f>
        <v>Спасатель на акватории</v>
      </c>
      <c r="B5" s="79"/>
      <c r="C5" s="79"/>
      <c r="D5" s="79"/>
      <c r="E5" s="79"/>
      <c r="F5" s="79"/>
      <c r="G5" s="79"/>
      <c r="H5" s="79"/>
    </row>
    <row r="6" spans="1:8" s="19" customFormat="1" ht="15" customHeight="1" x14ac:dyDescent="0.25">
      <c r="A6" s="80" t="s">
        <v>152</v>
      </c>
      <c r="B6" s="81"/>
      <c r="C6" s="81"/>
      <c r="D6" s="81"/>
      <c r="E6" s="81"/>
      <c r="F6" s="81"/>
      <c r="G6" s="81"/>
      <c r="H6" s="82"/>
    </row>
    <row r="7" spans="1:8" s="19" customFormat="1" ht="15" customHeight="1" x14ac:dyDescent="0.25">
      <c r="A7" s="96" t="s">
        <v>153</v>
      </c>
      <c r="B7" s="97"/>
      <c r="C7" s="97">
        <f>'Информация о Чемпионате'!B5</f>
        <v>0</v>
      </c>
      <c r="D7" s="97"/>
      <c r="E7" s="97"/>
      <c r="F7" s="97"/>
      <c r="G7" s="97"/>
      <c r="H7" s="98"/>
    </row>
    <row r="8" spans="1:8" s="19" customFormat="1" ht="15" customHeight="1" x14ac:dyDescent="0.25">
      <c r="A8" s="96" t="s">
        <v>154</v>
      </c>
      <c r="B8" s="97"/>
      <c r="C8" s="97"/>
      <c r="D8" s="97">
        <f>'Информация о Чемпионате'!B6</f>
        <v>0</v>
      </c>
      <c r="E8" s="97"/>
      <c r="F8" s="97"/>
      <c r="G8" s="97"/>
      <c r="H8" s="98"/>
    </row>
    <row r="9" spans="1:8" s="19" customFormat="1" ht="15" customHeight="1" x14ac:dyDescent="0.25">
      <c r="A9" s="96" t="s">
        <v>159</v>
      </c>
      <c r="B9" s="97"/>
      <c r="C9" s="97">
        <f>'Информация о Чемпионате'!B7</f>
        <v>0</v>
      </c>
      <c r="D9" s="97"/>
      <c r="E9" s="97"/>
      <c r="F9" s="97"/>
      <c r="G9" s="97"/>
      <c r="H9" s="98"/>
    </row>
    <row r="10" spans="1:8" s="19" customFormat="1" ht="15" customHeight="1" x14ac:dyDescent="0.25">
      <c r="A10" s="96" t="s">
        <v>160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8"/>
    </row>
    <row r="11" spans="1:8" s="19" customFormat="1" ht="15" customHeight="1" x14ac:dyDescent="0.25">
      <c r="A11" s="96" t="s">
        <v>155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8"/>
    </row>
    <row r="12" spans="1:8" s="19" customFormat="1" ht="15" customHeight="1" x14ac:dyDescent="0.25">
      <c r="A12" s="96" t="s">
        <v>156</v>
      </c>
      <c r="B12" s="97"/>
      <c r="C12" s="97">
        <f>'Информация о Чемпионате'!B17</f>
        <v>0</v>
      </c>
      <c r="D12" s="97"/>
      <c r="E12" s="97"/>
      <c r="F12" s="97"/>
      <c r="G12" s="97"/>
      <c r="H12" s="98"/>
    </row>
    <row r="13" spans="1:8" s="19" customFormat="1" ht="15" customHeight="1" x14ac:dyDescent="0.25">
      <c r="A13" s="96" t="s">
        <v>161</v>
      </c>
      <c r="B13" s="97"/>
      <c r="C13" s="97">
        <f>'Информация о Чемпионате'!B15</f>
        <v>0</v>
      </c>
      <c r="D13" s="97"/>
      <c r="E13" s="97"/>
      <c r="F13" s="97"/>
      <c r="G13" s="97"/>
      <c r="H13" s="98"/>
    </row>
    <row r="14" spans="1:8" s="19" customFormat="1" ht="15" customHeight="1" x14ac:dyDescent="0.25">
      <c r="A14" s="96" t="s">
        <v>157</v>
      </c>
      <c r="B14" s="97"/>
      <c r="C14" s="97">
        <f>'Информация о Чемпионате'!B16</f>
        <v>0</v>
      </c>
      <c r="D14" s="97"/>
      <c r="E14" s="97"/>
      <c r="F14" s="97"/>
      <c r="G14" s="97"/>
      <c r="H14" s="98"/>
    </row>
    <row r="15" spans="1:8" s="19" customFormat="1" ht="15" customHeight="1" thickBot="1" x14ac:dyDescent="0.3">
      <c r="A15" s="99" t="s">
        <v>158</v>
      </c>
      <c r="B15" s="100"/>
      <c r="C15" s="100">
        <f>'Информация о Чемпионате'!B8</f>
        <v>0</v>
      </c>
      <c r="D15" s="100"/>
      <c r="E15" s="100"/>
      <c r="F15" s="100"/>
      <c r="G15" s="100"/>
      <c r="H15" s="101"/>
    </row>
    <row r="16" spans="1:8" ht="21" thickBot="1" x14ac:dyDescent="0.3">
      <c r="A16" s="83" t="s">
        <v>149</v>
      </c>
      <c r="B16" s="84"/>
      <c r="C16" s="84"/>
      <c r="D16" s="84"/>
      <c r="E16" s="84"/>
      <c r="F16" s="84"/>
      <c r="G16" s="84"/>
      <c r="H16" s="85"/>
    </row>
    <row r="17" spans="1:8" ht="16.5" customHeight="1" x14ac:dyDescent="0.25">
      <c r="A17" s="86" t="s">
        <v>90</v>
      </c>
      <c r="B17" s="87"/>
      <c r="C17" s="87"/>
      <c r="D17" s="87"/>
      <c r="E17" s="87"/>
      <c r="F17" s="87"/>
      <c r="G17" s="87"/>
      <c r="H17" s="88"/>
    </row>
    <row r="18" spans="1:8" ht="15.95" customHeight="1" x14ac:dyDescent="0.25">
      <c r="A18" s="70" t="s">
        <v>91</v>
      </c>
      <c r="B18" s="71"/>
      <c r="C18" s="71"/>
      <c r="D18" s="71"/>
      <c r="E18" s="71"/>
      <c r="F18" s="71"/>
      <c r="G18" s="71"/>
      <c r="H18" s="72"/>
    </row>
    <row r="19" spans="1:8" ht="15.95" customHeight="1" x14ac:dyDescent="0.25">
      <c r="A19" s="89" t="s">
        <v>92</v>
      </c>
      <c r="B19" s="90"/>
      <c r="C19" s="90"/>
      <c r="D19" s="90"/>
      <c r="E19" s="90"/>
      <c r="F19" s="90"/>
      <c r="G19" s="90"/>
      <c r="H19" s="91"/>
    </row>
    <row r="20" spans="1:8" ht="16.5" customHeight="1" x14ac:dyDescent="0.25">
      <c r="A20" s="70" t="s">
        <v>93</v>
      </c>
      <c r="B20" s="71"/>
      <c r="C20" s="71"/>
      <c r="D20" s="71"/>
      <c r="E20" s="71"/>
      <c r="F20" s="71"/>
      <c r="G20" s="71"/>
      <c r="H20" s="72"/>
    </row>
    <row r="21" spans="1:8" ht="16.5" customHeight="1" x14ac:dyDescent="0.25">
      <c r="A21" s="70" t="s">
        <v>94</v>
      </c>
      <c r="B21" s="71"/>
      <c r="C21" s="71"/>
      <c r="D21" s="71"/>
      <c r="E21" s="71"/>
      <c r="F21" s="71"/>
      <c r="G21" s="71"/>
      <c r="H21" s="72"/>
    </row>
    <row r="22" spans="1:8" ht="16.5" customHeight="1" x14ac:dyDescent="0.25">
      <c r="A22" s="70" t="s">
        <v>95</v>
      </c>
      <c r="B22" s="71"/>
      <c r="C22" s="71"/>
      <c r="D22" s="71"/>
      <c r="E22" s="71"/>
      <c r="F22" s="71"/>
      <c r="G22" s="71"/>
      <c r="H22" s="72"/>
    </row>
    <row r="23" spans="1:8" ht="16.5" customHeight="1" x14ac:dyDescent="0.25">
      <c r="A23" s="70" t="s">
        <v>96</v>
      </c>
      <c r="B23" s="71"/>
      <c r="C23" s="71"/>
      <c r="D23" s="71"/>
      <c r="E23" s="71"/>
      <c r="F23" s="71"/>
      <c r="G23" s="71"/>
      <c r="H23" s="72"/>
    </row>
    <row r="24" spans="1:8" ht="16.5" customHeight="1" x14ac:dyDescent="0.25">
      <c r="A24" s="70" t="s">
        <v>97</v>
      </c>
      <c r="B24" s="71"/>
      <c r="C24" s="71"/>
      <c r="D24" s="71"/>
      <c r="E24" s="71"/>
      <c r="F24" s="71"/>
      <c r="G24" s="71"/>
      <c r="H24" s="72"/>
    </row>
    <row r="25" spans="1:8" ht="16.5" customHeight="1" thickBot="1" x14ac:dyDescent="0.3">
      <c r="A25" s="73" t="s">
        <v>98</v>
      </c>
      <c r="B25" s="74"/>
      <c r="C25" s="74"/>
      <c r="D25" s="74"/>
      <c r="E25" s="74"/>
      <c r="F25" s="74"/>
      <c r="G25" s="74"/>
      <c r="H25" s="75"/>
    </row>
    <row r="26" spans="1:8" ht="67.5" customHeight="1" x14ac:dyDescent="0.25">
      <c r="A26" s="10" t="s">
        <v>8</v>
      </c>
      <c r="B26" s="6" t="s">
        <v>7</v>
      </c>
      <c r="C26" s="6" t="s">
        <v>6</v>
      </c>
      <c r="D26" s="10" t="s">
        <v>5</v>
      </c>
      <c r="E26" s="10" t="s">
        <v>4</v>
      </c>
      <c r="F26" s="10" t="s">
        <v>3</v>
      </c>
      <c r="G26" s="10" t="s">
        <v>2</v>
      </c>
      <c r="H26" s="10" t="s">
        <v>13</v>
      </c>
    </row>
    <row r="27" spans="1:8" ht="36.75" customHeight="1" x14ac:dyDescent="0.25">
      <c r="A27" s="25">
        <v>1</v>
      </c>
      <c r="B27" s="26" t="s">
        <v>85</v>
      </c>
      <c r="C27" s="21" t="s">
        <v>86</v>
      </c>
      <c r="D27" s="25" t="s">
        <v>11</v>
      </c>
      <c r="E27" s="27">
        <v>1</v>
      </c>
      <c r="F27" s="28" t="s">
        <v>0</v>
      </c>
      <c r="G27" s="27">
        <v>1</v>
      </c>
      <c r="H27" s="29"/>
    </row>
    <row r="28" spans="1:8" ht="33" customHeight="1" x14ac:dyDescent="0.25">
      <c r="A28" s="25">
        <v>2</v>
      </c>
      <c r="B28" s="30" t="s">
        <v>162</v>
      </c>
      <c r="C28" s="21" t="s">
        <v>163</v>
      </c>
      <c r="D28" s="25" t="s">
        <v>1</v>
      </c>
      <c r="E28" s="28">
        <v>15</v>
      </c>
      <c r="F28" s="28" t="s">
        <v>0</v>
      </c>
      <c r="G28" s="28">
        <v>15</v>
      </c>
      <c r="H28" s="29"/>
    </row>
    <row r="29" spans="1:8" ht="33" customHeight="1" x14ac:dyDescent="0.25">
      <c r="A29" s="25">
        <v>3</v>
      </c>
      <c r="B29" s="30" t="s">
        <v>87</v>
      </c>
      <c r="C29" s="21" t="s">
        <v>181</v>
      </c>
      <c r="D29" s="25" t="s">
        <v>108</v>
      </c>
      <c r="E29" s="28">
        <v>1</v>
      </c>
      <c r="F29" s="28" t="s">
        <v>0</v>
      </c>
      <c r="G29" s="28">
        <v>1</v>
      </c>
      <c r="H29" s="29"/>
    </row>
    <row r="30" spans="1:8" ht="33.75" customHeight="1" x14ac:dyDescent="0.25">
      <c r="A30" s="25">
        <v>4</v>
      </c>
      <c r="B30" s="30" t="s">
        <v>88</v>
      </c>
      <c r="C30" s="21" t="s">
        <v>182</v>
      </c>
      <c r="D30" s="25" t="s">
        <v>109</v>
      </c>
      <c r="E30" s="28">
        <v>20</v>
      </c>
      <c r="F30" s="28" t="s">
        <v>0</v>
      </c>
      <c r="G30" s="28">
        <v>20</v>
      </c>
      <c r="H30" s="29"/>
    </row>
    <row r="31" spans="1:8" ht="33.75" customHeight="1" x14ac:dyDescent="0.25">
      <c r="A31" s="25">
        <v>7</v>
      </c>
      <c r="B31" s="30" t="s">
        <v>164</v>
      </c>
      <c r="C31" s="21" t="s">
        <v>165</v>
      </c>
      <c r="D31" s="25" t="s">
        <v>1</v>
      </c>
      <c r="E31" s="28">
        <v>2</v>
      </c>
      <c r="F31" s="28" t="s">
        <v>0</v>
      </c>
      <c r="G31" s="28">
        <v>2</v>
      </c>
      <c r="H31" s="29"/>
    </row>
    <row r="32" spans="1:8" x14ac:dyDescent="0.25">
      <c r="A32" s="25">
        <v>8</v>
      </c>
      <c r="B32" s="30" t="s">
        <v>89</v>
      </c>
      <c r="C32" s="21" t="s">
        <v>166</v>
      </c>
      <c r="D32" s="25" t="s">
        <v>110</v>
      </c>
      <c r="E32" s="28">
        <v>1</v>
      </c>
      <c r="F32" s="28" t="s">
        <v>0</v>
      </c>
      <c r="G32" s="28">
        <v>1</v>
      </c>
      <c r="H32" s="29"/>
    </row>
    <row r="33" spans="1:8" ht="35.25" customHeight="1" x14ac:dyDescent="0.25">
      <c r="A33" s="25">
        <v>9</v>
      </c>
      <c r="B33" s="24" t="s">
        <v>167</v>
      </c>
      <c r="C33" s="31" t="s">
        <v>82</v>
      </c>
      <c r="D33" s="25" t="s">
        <v>9</v>
      </c>
      <c r="E33" s="32">
        <v>6</v>
      </c>
      <c r="F33" s="32" t="s">
        <v>0</v>
      </c>
      <c r="G33" s="32">
        <v>6</v>
      </c>
      <c r="H33" s="29"/>
    </row>
    <row r="34" spans="1:8" ht="35.25" customHeight="1" x14ac:dyDescent="0.25">
      <c r="A34" s="25">
        <v>10</v>
      </c>
      <c r="B34" s="33" t="s">
        <v>168</v>
      </c>
      <c r="C34" s="31" t="s">
        <v>179</v>
      </c>
      <c r="D34" s="25" t="s">
        <v>9</v>
      </c>
      <c r="E34" s="32">
        <v>12</v>
      </c>
      <c r="F34" s="32" t="s">
        <v>0</v>
      </c>
      <c r="G34" s="32">
        <v>12</v>
      </c>
      <c r="H34" s="29"/>
    </row>
    <row r="35" spans="1:8" ht="21.75" customHeight="1" thickBot="1" x14ac:dyDescent="0.3">
      <c r="A35" s="94" t="s">
        <v>15</v>
      </c>
      <c r="B35" s="95"/>
      <c r="C35" s="95"/>
      <c r="D35" s="95"/>
      <c r="E35" s="95"/>
      <c r="F35" s="95"/>
      <c r="G35" s="95"/>
      <c r="H35" s="95"/>
    </row>
    <row r="36" spans="1:8" ht="15.75" customHeight="1" x14ac:dyDescent="0.25">
      <c r="A36" s="76" t="s">
        <v>90</v>
      </c>
      <c r="B36" s="77"/>
      <c r="C36" s="77"/>
      <c r="D36" s="77"/>
      <c r="E36" s="77"/>
      <c r="F36" s="77"/>
      <c r="G36" s="77"/>
      <c r="H36" s="78"/>
    </row>
    <row r="37" spans="1:8" ht="15.75" customHeight="1" x14ac:dyDescent="0.25">
      <c r="A37" s="70" t="s">
        <v>99</v>
      </c>
      <c r="B37" s="71"/>
      <c r="C37" s="71"/>
      <c r="D37" s="71"/>
      <c r="E37" s="71"/>
      <c r="F37" s="71"/>
      <c r="G37" s="71"/>
      <c r="H37" s="72"/>
    </row>
    <row r="38" spans="1:8" ht="15.75" customHeight="1" x14ac:dyDescent="0.25">
      <c r="A38" s="70" t="s">
        <v>100</v>
      </c>
      <c r="B38" s="71"/>
      <c r="C38" s="71"/>
      <c r="D38" s="71"/>
      <c r="E38" s="71"/>
      <c r="F38" s="71"/>
      <c r="G38" s="71"/>
      <c r="H38" s="72"/>
    </row>
    <row r="39" spans="1:8" ht="15.75" customHeight="1" x14ac:dyDescent="0.25">
      <c r="A39" s="70" t="s">
        <v>94</v>
      </c>
      <c r="B39" s="71"/>
      <c r="C39" s="71"/>
      <c r="D39" s="71"/>
      <c r="E39" s="71"/>
      <c r="F39" s="71"/>
      <c r="G39" s="71"/>
      <c r="H39" s="72"/>
    </row>
    <row r="40" spans="1:8" ht="15.75" customHeight="1" x14ac:dyDescent="0.25">
      <c r="A40" s="70" t="s">
        <v>95</v>
      </c>
      <c r="B40" s="71"/>
      <c r="C40" s="71"/>
      <c r="D40" s="71"/>
      <c r="E40" s="71"/>
      <c r="F40" s="71"/>
      <c r="G40" s="71"/>
      <c r="H40" s="72"/>
    </row>
    <row r="41" spans="1:8" ht="15.75" customHeight="1" x14ac:dyDescent="0.25">
      <c r="A41" s="70" t="s">
        <v>101</v>
      </c>
      <c r="B41" s="71"/>
      <c r="C41" s="71"/>
      <c r="D41" s="71"/>
      <c r="E41" s="71"/>
      <c r="F41" s="71"/>
      <c r="G41" s="71"/>
      <c r="H41" s="72"/>
    </row>
    <row r="42" spans="1:8" ht="15.75" customHeight="1" x14ac:dyDescent="0.25">
      <c r="A42" s="70" t="s">
        <v>97</v>
      </c>
      <c r="B42" s="71"/>
      <c r="C42" s="71"/>
      <c r="D42" s="71"/>
      <c r="E42" s="71"/>
      <c r="F42" s="71"/>
      <c r="G42" s="71"/>
      <c r="H42" s="72"/>
    </row>
    <row r="43" spans="1:8" ht="15.75" customHeight="1" thickBot="1" x14ac:dyDescent="0.3">
      <c r="A43" s="73" t="s">
        <v>98</v>
      </c>
      <c r="B43" s="74"/>
      <c r="C43" s="74"/>
      <c r="D43" s="74"/>
      <c r="E43" s="74"/>
      <c r="F43" s="74"/>
      <c r="G43" s="74"/>
      <c r="H43" s="75"/>
    </row>
    <row r="44" spans="1:8" ht="72.75" customHeight="1" x14ac:dyDescent="0.25">
      <c r="A44" s="10" t="s">
        <v>8</v>
      </c>
      <c r="B44" s="10" t="s">
        <v>7</v>
      </c>
      <c r="C44" s="6" t="s">
        <v>6</v>
      </c>
      <c r="D44" s="10" t="s">
        <v>5</v>
      </c>
      <c r="E44" s="10" t="s">
        <v>4</v>
      </c>
      <c r="F44" s="10" t="s">
        <v>3</v>
      </c>
      <c r="G44" s="10" t="s">
        <v>2</v>
      </c>
      <c r="H44" s="10" t="s">
        <v>13</v>
      </c>
    </row>
    <row r="45" spans="1:8" ht="31.5" customHeight="1" x14ac:dyDescent="0.25">
      <c r="A45" s="34">
        <v>1</v>
      </c>
      <c r="B45" s="30" t="s">
        <v>84</v>
      </c>
      <c r="C45" s="21" t="s">
        <v>178</v>
      </c>
      <c r="D45" s="35" t="s">
        <v>9</v>
      </c>
      <c r="E45" s="29">
        <v>6</v>
      </c>
      <c r="F45" s="34" t="s">
        <v>0</v>
      </c>
      <c r="G45" s="34">
        <v>6</v>
      </c>
      <c r="H45" s="36"/>
    </row>
    <row r="46" spans="1:8" ht="27" customHeight="1" x14ac:dyDescent="0.25">
      <c r="A46" s="34">
        <v>2</v>
      </c>
      <c r="B46" s="22" t="s">
        <v>81</v>
      </c>
      <c r="C46" s="23" t="s">
        <v>82</v>
      </c>
      <c r="D46" s="35" t="s">
        <v>9</v>
      </c>
      <c r="E46" s="29">
        <v>6</v>
      </c>
      <c r="F46" s="34" t="s">
        <v>0</v>
      </c>
      <c r="G46" s="34">
        <v>6</v>
      </c>
      <c r="H46" s="36"/>
    </row>
    <row r="47" spans="1:8" ht="27" customHeight="1" x14ac:dyDescent="0.25">
      <c r="A47" s="34">
        <v>3</v>
      </c>
      <c r="B47" s="24" t="s">
        <v>83</v>
      </c>
      <c r="C47" s="21" t="s">
        <v>179</v>
      </c>
      <c r="D47" s="35" t="s">
        <v>9</v>
      </c>
      <c r="E47" s="29">
        <v>12</v>
      </c>
      <c r="F47" s="34" t="s">
        <v>0</v>
      </c>
      <c r="G47" s="34">
        <v>12</v>
      </c>
      <c r="H47" s="36"/>
    </row>
    <row r="48" spans="1:8" ht="29.25" customHeight="1" x14ac:dyDescent="0.25">
      <c r="A48" s="34">
        <v>4</v>
      </c>
      <c r="B48" s="30" t="s">
        <v>29</v>
      </c>
      <c r="C48" s="21" t="s">
        <v>180</v>
      </c>
      <c r="D48" s="37" t="s">
        <v>9</v>
      </c>
      <c r="E48" s="29">
        <v>1</v>
      </c>
      <c r="F48" s="34" t="s">
        <v>0</v>
      </c>
      <c r="G48" s="38">
        <v>1</v>
      </c>
      <c r="H48" s="39"/>
    </row>
    <row r="49" spans="1:8" ht="23.25" customHeight="1" thickBot="1" x14ac:dyDescent="0.3">
      <c r="A49" s="94" t="s">
        <v>16</v>
      </c>
      <c r="B49" s="95"/>
      <c r="C49" s="95"/>
      <c r="D49" s="95"/>
      <c r="E49" s="95"/>
      <c r="F49" s="95"/>
      <c r="G49" s="95"/>
      <c r="H49" s="95"/>
    </row>
    <row r="50" spans="1:8" ht="15.75" customHeight="1" x14ac:dyDescent="0.25">
      <c r="A50" s="86" t="s">
        <v>90</v>
      </c>
      <c r="B50" s="87"/>
      <c r="C50" s="87"/>
      <c r="D50" s="87"/>
      <c r="E50" s="87"/>
      <c r="F50" s="87"/>
      <c r="G50" s="87"/>
      <c r="H50" s="88"/>
    </row>
    <row r="51" spans="1:8" ht="15.75" customHeight="1" x14ac:dyDescent="0.25">
      <c r="A51" s="70" t="s">
        <v>102</v>
      </c>
      <c r="B51" s="71"/>
      <c r="C51" s="71"/>
      <c r="D51" s="71"/>
      <c r="E51" s="71"/>
      <c r="F51" s="71"/>
      <c r="G51" s="71"/>
      <c r="H51" s="72"/>
    </row>
    <row r="52" spans="1:8" ht="15.75" customHeight="1" x14ac:dyDescent="0.25">
      <c r="A52" s="70" t="s">
        <v>100</v>
      </c>
      <c r="B52" s="71"/>
      <c r="C52" s="71"/>
      <c r="D52" s="71"/>
      <c r="E52" s="71"/>
      <c r="F52" s="71"/>
      <c r="G52" s="71"/>
      <c r="H52" s="72"/>
    </row>
    <row r="53" spans="1:8" ht="15.75" customHeight="1" x14ac:dyDescent="0.25">
      <c r="A53" s="70" t="s">
        <v>103</v>
      </c>
      <c r="B53" s="71"/>
      <c r="C53" s="71"/>
      <c r="D53" s="71"/>
      <c r="E53" s="71"/>
      <c r="F53" s="71"/>
      <c r="G53" s="71"/>
      <c r="H53" s="72"/>
    </row>
    <row r="54" spans="1:8" ht="15.75" customHeight="1" x14ac:dyDescent="0.25">
      <c r="A54" s="70" t="s">
        <v>94</v>
      </c>
      <c r="B54" s="71"/>
      <c r="C54" s="71"/>
      <c r="D54" s="71"/>
      <c r="E54" s="71"/>
      <c r="F54" s="71"/>
      <c r="G54" s="71"/>
      <c r="H54" s="72"/>
    </row>
    <row r="55" spans="1:8" ht="15.75" customHeight="1" x14ac:dyDescent="0.25">
      <c r="A55" s="70" t="s">
        <v>95</v>
      </c>
      <c r="B55" s="71"/>
      <c r="C55" s="71"/>
      <c r="D55" s="71"/>
      <c r="E55" s="71"/>
      <c r="F55" s="71"/>
      <c r="G55" s="71"/>
      <c r="H55" s="72"/>
    </row>
    <row r="56" spans="1:8" ht="15.75" customHeight="1" x14ac:dyDescent="0.25">
      <c r="A56" s="70" t="s">
        <v>104</v>
      </c>
      <c r="B56" s="71"/>
      <c r="C56" s="71"/>
      <c r="D56" s="71"/>
      <c r="E56" s="71"/>
      <c r="F56" s="71"/>
      <c r="G56" s="71"/>
      <c r="H56" s="72"/>
    </row>
    <row r="57" spans="1:8" ht="15.75" customHeight="1" x14ac:dyDescent="0.25">
      <c r="A57" s="70" t="s">
        <v>97</v>
      </c>
      <c r="B57" s="71"/>
      <c r="C57" s="71"/>
      <c r="D57" s="71"/>
      <c r="E57" s="71"/>
      <c r="F57" s="71"/>
      <c r="G57" s="71"/>
      <c r="H57" s="72"/>
    </row>
    <row r="58" spans="1:8" ht="15.75" customHeight="1" thickBot="1" x14ac:dyDescent="0.3">
      <c r="A58" s="73" t="s">
        <v>98</v>
      </c>
      <c r="B58" s="74"/>
      <c r="C58" s="74"/>
      <c r="D58" s="74"/>
      <c r="E58" s="74"/>
      <c r="F58" s="74"/>
      <c r="G58" s="74"/>
      <c r="H58" s="75"/>
    </row>
    <row r="59" spans="1:8" ht="68.25" customHeight="1" x14ac:dyDescent="0.25">
      <c r="A59" s="10" t="s">
        <v>8</v>
      </c>
      <c r="B59" s="10" t="s">
        <v>7</v>
      </c>
      <c r="C59" s="6" t="s">
        <v>6</v>
      </c>
      <c r="D59" s="10" t="s">
        <v>5</v>
      </c>
      <c r="E59" s="10" t="s">
        <v>4</v>
      </c>
      <c r="F59" s="10" t="s">
        <v>3</v>
      </c>
      <c r="G59" s="10" t="s">
        <v>2</v>
      </c>
      <c r="H59" s="10" t="s">
        <v>13</v>
      </c>
    </row>
    <row r="60" spans="1:8" s="19" customFormat="1" ht="36.75" customHeight="1" x14ac:dyDescent="0.25">
      <c r="A60" s="34">
        <v>1</v>
      </c>
      <c r="B60" s="5" t="s">
        <v>22</v>
      </c>
      <c r="C60" s="40" t="s">
        <v>24</v>
      </c>
      <c r="D60" s="34" t="s">
        <v>11</v>
      </c>
      <c r="E60" s="34">
        <v>1</v>
      </c>
      <c r="F60" s="34" t="s">
        <v>0</v>
      </c>
      <c r="G60" s="25">
        <f>E60</f>
        <v>1</v>
      </c>
      <c r="H60" s="29"/>
    </row>
    <row r="61" spans="1:8" s="19" customFormat="1" ht="36.75" customHeight="1" x14ac:dyDescent="0.25">
      <c r="A61" s="25">
        <v>2</v>
      </c>
      <c r="B61" s="24" t="s">
        <v>23</v>
      </c>
      <c r="C61" s="21" t="s">
        <v>25</v>
      </c>
      <c r="D61" s="25" t="s">
        <v>11</v>
      </c>
      <c r="E61" s="25">
        <v>1</v>
      </c>
      <c r="F61" s="25" t="s">
        <v>0</v>
      </c>
      <c r="G61" s="25">
        <f>E61</f>
        <v>1</v>
      </c>
      <c r="H61" s="29" t="s">
        <v>26</v>
      </c>
    </row>
    <row r="62" spans="1:8" s="19" customFormat="1" ht="36.75" customHeight="1" x14ac:dyDescent="0.25">
      <c r="A62" s="25">
        <v>3</v>
      </c>
      <c r="B62" s="41" t="s">
        <v>27</v>
      </c>
      <c r="C62" s="21" t="s">
        <v>82</v>
      </c>
      <c r="D62" s="25" t="s">
        <v>9</v>
      </c>
      <c r="E62" s="25">
        <v>6</v>
      </c>
      <c r="F62" s="25" t="s">
        <v>0</v>
      </c>
      <c r="G62" s="25">
        <f t="shared" ref="G62:G64" si="0">E62</f>
        <v>6</v>
      </c>
      <c r="H62" s="29"/>
    </row>
    <row r="63" spans="1:8" s="19" customFormat="1" ht="36.75" customHeight="1" x14ac:dyDescent="0.25">
      <c r="A63" s="25">
        <v>4</v>
      </c>
      <c r="B63" s="33" t="s">
        <v>28</v>
      </c>
      <c r="C63" s="31" t="s">
        <v>179</v>
      </c>
      <c r="D63" s="25" t="s">
        <v>9</v>
      </c>
      <c r="E63" s="25">
        <v>12</v>
      </c>
      <c r="F63" s="25" t="s">
        <v>0</v>
      </c>
      <c r="G63" s="25">
        <f t="shared" si="0"/>
        <v>12</v>
      </c>
      <c r="H63" s="29"/>
    </row>
    <row r="64" spans="1:8" s="19" customFormat="1" ht="36.75" customHeight="1" x14ac:dyDescent="0.25">
      <c r="A64" s="25">
        <v>5</v>
      </c>
      <c r="B64" s="33" t="s">
        <v>29</v>
      </c>
      <c r="C64" s="31" t="s">
        <v>180</v>
      </c>
      <c r="D64" s="25" t="s">
        <v>9</v>
      </c>
      <c r="E64" s="25">
        <v>1</v>
      </c>
      <c r="F64" s="25" t="s">
        <v>0</v>
      </c>
      <c r="G64" s="25">
        <f t="shared" si="0"/>
        <v>1</v>
      </c>
      <c r="H64" s="29"/>
    </row>
    <row r="65" spans="1:8" ht="21" customHeight="1" thickBot="1" x14ac:dyDescent="0.3">
      <c r="A65" s="92" t="s">
        <v>14</v>
      </c>
      <c r="B65" s="93"/>
      <c r="C65" s="93"/>
      <c r="D65" s="93"/>
      <c r="E65" s="93"/>
      <c r="F65" s="93"/>
      <c r="G65" s="93"/>
      <c r="H65" s="93"/>
    </row>
    <row r="66" spans="1:8" x14ac:dyDescent="0.25">
      <c r="A66" s="76" t="s">
        <v>90</v>
      </c>
      <c r="B66" s="77"/>
      <c r="C66" s="77"/>
      <c r="D66" s="77"/>
      <c r="E66" s="77"/>
      <c r="F66" s="77"/>
      <c r="G66" s="77"/>
      <c r="H66" s="78"/>
    </row>
    <row r="67" spans="1:8" ht="15" customHeight="1" x14ac:dyDescent="0.25">
      <c r="A67" s="70" t="s">
        <v>105</v>
      </c>
      <c r="B67" s="71"/>
      <c r="C67" s="71"/>
      <c r="D67" s="71"/>
      <c r="E67" s="71"/>
      <c r="F67" s="71"/>
      <c r="G67" s="71"/>
      <c r="H67" s="72"/>
    </row>
    <row r="68" spans="1:8" ht="15.75" customHeight="1" x14ac:dyDescent="0.25">
      <c r="A68" s="70" t="s">
        <v>106</v>
      </c>
      <c r="B68" s="71"/>
      <c r="C68" s="71"/>
      <c r="D68" s="71"/>
      <c r="E68" s="71"/>
      <c r="F68" s="71"/>
      <c r="G68" s="71"/>
      <c r="H68" s="72"/>
    </row>
    <row r="69" spans="1:8" ht="15.75" customHeight="1" x14ac:dyDescent="0.25">
      <c r="A69" s="70" t="s">
        <v>94</v>
      </c>
      <c r="B69" s="71"/>
      <c r="C69" s="71"/>
      <c r="D69" s="71"/>
      <c r="E69" s="71"/>
      <c r="F69" s="71"/>
      <c r="G69" s="71"/>
      <c r="H69" s="72"/>
    </row>
    <row r="70" spans="1:8" ht="15.75" customHeight="1" x14ac:dyDescent="0.25">
      <c r="A70" s="70" t="s">
        <v>95</v>
      </c>
      <c r="B70" s="71"/>
      <c r="C70" s="71"/>
      <c r="D70" s="71"/>
      <c r="E70" s="71"/>
      <c r="F70" s="71"/>
      <c r="G70" s="71"/>
      <c r="H70" s="72"/>
    </row>
    <row r="71" spans="1:8" ht="15.75" customHeight="1" x14ac:dyDescent="0.25">
      <c r="A71" s="70" t="s">
        <v>107</v>
      </c>
      <c r="B71" s="71"/>
      <c r="C71" s="71"/>
      <c r="D71" s="71"/>
      <c r="E71" s="71"/>
      <c r="F71" s="71"/>
      <c r="G71" s="71"/>
      <c r="H71" s="72"/>
    </row>
    <row r="72" spans="1:8" ht="15.75" customHeight="1" x14ac:dyDescent="0.25">
      <c r="A72" s="70" t="s">
        <v>97</v>
      </c>
      <c r="B72" s="71"/>
      <c r="C72" s="71"/>
      <c r="D72" s="71"/>
      <c r="E72" s="71"/>
      <c r="F72" s="71"/>
      <c r="G72" s="71"/>
      <c r="H72" s="72"/>
    </row>
    <row r="73" spans="1:8" ht="15.75" customHeight="1" thickBot="1" x14ac:dyDescent="0.3">
      <c r="A73" s="73" t="s">
        <v>98</v>
      </c>
      <c r="B73" s="74"/>
      <c r="C73" s="74"/>
      <c r="D73" s="74"/>
      <c r="E73" s="74"/>
      <c r="F73" s="74"/>
      <c r="G73" s="74"/>
      <c r="H73" s="75"/>
    </row>
    <row r="74" spans="1:8" ht="72" customHeight="1" x14ac:dyDescent="0.25">
      <c r="A74" s="10" t="s">
        <v>8</v>
      </c>
      <c r="B74" s="6" t="s">
        <v>7</v>
      </c>
      <c r="C74" s="6" t="s">
        <v>6</v>
      </c>
      <c r="D74" s="10" t="s">
        <v>5</v>
      </c>
      <c r="E74" s="10" t="s">
        <v>4</v>
      </c>
      <c r="F74" s="10" t="s">
        <v>3</v>
      </c>
      <c r="G74" s="10" t="s">
        <v>2</v>
      </c>
      <c r="H74" s="10" t="s">
        <v>13</v>
      </c>
    </row>
    <row r="75" spans="1:8" ht="32.25" customHeight="1" x14ac:dyDescent="0.25">
      <c r="A75" s="50">
        <v>1</v>
      </c>
      <c r="B75" s="30" t="s">
        <v>30</v>
      </c>
      <c r="C75" s="30" t="s">
        <v>46</v>
      </c>
      <c r="D75" s="42" t="s">
        <v>1</v>
      </c>
      <c r="E75" s="28">
        <v>9</v>
      </c>
      <c r="F75" s="28" t="s">
        <v>0</v>
      </c>
      <c r="G75" s="42">
        <f>E75</f>
        <v>9</v>
      </c>
      <c r="H75" s="42"/>
    </row>
    <row r="76" spans="1:8" ht="32.25" customHeight="1" x14ac:dyDescent="0.25">
      <c r="A76" s="50">
        <v>2</v>
      </c>
      <c r="B76" s="30" t="s">
        <v>31</v>
      </c>
      <c r="C76" s="30" t="s">
        <v>47</v>
      </c>
      <c r="D76" s="42" t="s">
        <v>1</v>
      </c>
      <c r="E76" s="28">
        <v>4</v>
      </c>
      <c r="F76" s="28" t="s">
        <v>0</v>
      </c>
      <c r="G76" s="42">
        <f t="shared" ref="G76:G89" si="1">E76</f>
        <v>4</v>
      </c>
      <c r="H76" s="42"/>
    </row>
    <row r="77" spans="1:8" ht="32.25" customHeight="1" x14ac:dyDescent="0.25">
      <c r="A77" s="50">
        <v>3</v>
      </c>
      <c r="B77" s="30" t="s">
        <v>32</v>
      </c>
      <c r="C77" s="30" t="s">
        <v>47</v>
      </c>
      <c r="D77" s="42" t="s">
        <v>1</v>
      </c>
      <c r="E77" s="28">
        <v>4</v>
      </c>
      <c r="F77" s="28" t="s">
        <v>0</v>
      </c>
      <c r="G77" s="42">
        <f t="shared" si="1"/>
        <v>4</v>
      </c>
      <c r="H77" s="42"/>
    </row>
    <row r="78" spans="1:8" ht="57.75" customHeight="1" x14ac:dyDescent="0.25">
      <c r="A78" s="50">
        <v>4</v>
      </c>
      <c r="B78" s="53" t="s">
        <v>33</v>
      </c>
      <c r="C78" s="40" t="s">
        <v>48</v>
      </c>
      <c r="D78" s="42" t="s">
        <v>12</v>
      </c>
      <c r="E78" s="46">
        <v>1</v>
      </c>
      <c r="F78" s="46" t="s">
        <v>0</v>
      </c>
      <c r="G78" s="42">
        <f t="shared" si="1"/>
        <v>1</v>
      </c>
      <c r="H78" s="51"/>
    </row>
    <row r="79" spans="1:8" ht="46.5" customHeight="1" x14ac:dyDescent="0.25">
      <c r="A79" s="50">
        <v>5</v>
      </c>
      <c r="B79" s="5" t="s">
        <v>35</v>
      </c>
      <c r="C79" s="40" t="s">
        <v>50</v>
      </c>
      <c r="D79" s="42" t="s">
        <v>12</v>
      </c>
      <c r="E79" s="28">
        <v>1</v>
      </c>
      <c r="F79" s="28" t="s">
        <v>0</v>
      </c>
      <c r="G79" s="43">
        <f t="shared" si="1"/>
        <v>1</v>
      </c>
      <c r="H79" s="52"/>
    </row>
    <row r="80" spans="1:8" ht="64.5" customHeight="1" x14ac:dyDescent="0.25">
      <c r="A80" s="50">
        <v>6</v>
      </c>
      <c r="B80" s="48" t="s">
        <v>36</v>
      </c>
      <c r="C80" s="40" t="s">
        <v>51</v>
      </c>
      <c r="D80" s="42" t="s">
        <v>12</v>
      </c>
      <c r="E80" s="28">
        <v>1</v>
      </c>
      <c r="F80" s="28" t="s">
        <v>0</v>
      </c>
      <c r="G80" s="43">
        <f t="shared" si="1"/>
        <v>1</v>
      </c>
      <c r="H80" s="52"/>
    </row>
    <row r="81" spans="1:8" ht="17.25" customHeight="1" x14ac:dyDescent="0.25">
      <c r="A81" s="50">
        <v>7</v>
      </c>
      <c r="B81" s="5" t="s">
        <v>37</v>
      </c>
      <c r="C81" s="40" t="s">
        <v>52</v>
      </c>
      <c r="D81" s="42" t="s">
        <v>12</v>
      </c>
      <c r="E81" s="28">
        <v>1</v>
      </c>
      <c r="F81" s="28" t="s">
        <v>0</v>
      </c>
      <c r="G81" s="43">
        <f t="shared" si="1"/>
        <v>1</v>
      </c>
      <c r="H81" s="52"/>
    </row>
    <row r="82" spans="1:8" ht="43.5" customHeight="1" x14ac:dyDescent="0.25">
      <c r="A82" s="50">
        <v>8</v>
      </c>
      <c r="B82" s="5" t="s">
        <v>38</v>
      </c>
      <c r="C82" s="40" t="s">
        <v>53</v>
      </c>
      <c r="D82" s="42" t="s">
        <v>12</v>
      </c>
      <c r="E82" s="28">
        <v>1</v>
      </c>
      <c r="F82" s="28" t="s">
        <v>59</v>
      </c>
      <c r="G82" s="43">
        <f t="shared" si="1"/>
        <v>1</v>
      </c>
      <c r="H82" s="52"/>
    </row>
    <row r="83" spans="1:8" ht="31.5" customHeight="1" x14ac:dyDescent="0.25">
      <c r="A83" s="50">
        <v>9</v>
      </c>
      <c r="B83" s="48" t="s">
        <v>39</v>
      </c>
      <c r="C83" s="40" t="s">
        <v>54</v>
      </c>
      <c r="D83" s="42" t="s">
        <v>12</v>
      </c>
      <c r="E83" s="28">
        <v>1</v>
      </c>
      <c r="F83" s="28" t="s">
        <v>0</v>
      </c>
      <c r="G83" s="43">
        <f t="shared" si="1"/>
        <v>1</v>
      </c>
      <c r="H83" s="52"/>
    </row>
    <row r="84" spans="1:8" ht="15.95" customHeight="1" x14ac:dyDescent="0.25">
      <c r="A84" s="50">
        <v>10</v>
      </c>
      <c r="B84" s="5" t="s">
        <v>40</v>
      </c>
      <c r="C84" s="40" t="s">
        <v>55</v>
      </c>
      <c r="D84" s="42" t="s">
        <v>12</v>
      </c>
      <c r="E84" s="49">
        <v>4</v>
      </c>
      <c r="F84" s="28" t="s">
        <v>0</v>
      </c>
      <c r="G84" s="43">
        <f t="shared" si="1"/>
        <v>4</v>
      </c>
      <c r="H84" s="52"/>
    </row>
    <row r="85" spans="1:8" ht="30.75" customHeight="1" x14ac:dyDescent="0.25">
      <c r="A85" s="50">
        <v>11</v>
      </c>
      <c r="B85" s="30" t="s">
        <v>41</v>
      </c>
      <c r="C85" s="30" t="s">
        <v>46</v>
      </c>
      <c r="D85" s="42" t="s">
        <v>12</v>
      </c>
      <c r="E85" s="28">
        <v>1</v>
      </c>
      <c r="F85" s="28" t="s">
        <v>0</v>
      </c>
      <c r="G85" s="43">
        <f t="shared" si="1"/>
        <v>1</v>
      </c>
      <c r="H85" s="52"/>
    </row>
    <row r="86" spans="1:8" ht="30.75" customHeight="1" x14ac:dyDescent="0.25">
      <c r="A86" s="50">
        <v>12</v>
      </c>
      <c r="B86" s="30" t="s">
        <v>42</v>
      </c>
      <c r="C86" s="30" t="s">
        <v>46</v>
      </c>
      <c r="D86" s="42" t="s">
        <v>12</v>
      </c>
      <c r="E86" s="28">
        <v>1</v>
      </c>
      <c r="F86" s="28" t="s">
        <v>0</v>
      </c>
      <c r="G86" s="43">
        <f t="shared" si="1"/>
        <v>1</v>
      </c>
      <c r="H86" s="52"/>
    </row>
    <row r="87" spans="1:8" ht="30" customHeight="1" x14ac:dyDescent="0.25">
      <c r="A87" s="50">
        <v>13</v>
      </c>
      <c r="B87" s="30" t="s">
        <v>43</v>
      </c>
      <c r="C87" s="30" t="s">
        <v>46</v>
      </c>
      <c r="D87" s="42" t="s">
        <v>12</v>
      </c>
      <c r="E87" s="28">
        <v>2</v>
      </c>
      <c r="F87" s="28" t="s">
        <v>0</v>
      </c>
      <c r="G87" s="43">
        <f t="shared" si="1"/>
        <v>2</v>
      </c>
      <c r="H87" s="52"/>
    </row>
    <row r="88" spans="1:8" ht="15.75" customHeight="1" x14ac:dyDescent="0.25">
      <c r="A88" s="50">
        <v>14</v>
      </c>
      <c r="B88" s="48" t="s">
        <v>44</v>
      </c>
      <c r="C88" s="40" t="s">
        <v>56</v>
      </c>
      <c r="D88" s="42" t="s">
        <v>12</v>
      </c>
      <c r="E88" s="28">
        <v>1</v>
      </c>
      <c r="F88" s="28" t="s">
        <v>0</v>
      </c>
      <c r="G88" s="43">
        <f t="shared" si="1"/>
        <v>1</v>
      </c>
      <c r="H88" s="52"/>
    </row>
    <row r="89" spans="1:8" ht="37.5" customHeight="1" x14ac:dyDescent="0.25">
      <c r="A89" s="50">
        <v>15</v>
      </c>
      <c r="B89" s="30" t="s">
        <v>45</v>
      </c>
      <c r="C89" s="30" t="s">
        <v>46</v>
      </c>
      <c r="D89" s="42" t="s">
        <v>12</v>
      </c>
      <c r="E89" s="28">
        <v>2</v>
      </c>
      <c r="F89" s="28" t="s">
        <v>0</v>
      </c>
      <c r="G89" s="43">
        <f t="shared" si="1"/>
        <v>2</v>
      </c>
      <c r="H89" s="52"/>
    </row>
    <row r="92" spans="1:8" ht="18" customHeight="1" x14ac:dyDescent="0.25"/>
    <row r="93" spans="1:8" ht="16.5" customHeight="1" x14ac:dyDescent="0.25"/>
    <row r="94" spans="1:8" ht="15.95" customHeight="1" x14ac:dyDescent="0.25"/>
    <row r="95" spans="1:8" ht="15.6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66">
    <mergeCell ref="C15:H15"/>
    <mergeCell ref="A12:B12"/>
    <mergeCell ref="C12:H12"/>
    <mergeCell ref="A13:B13"/>
    <mergeCell ref="C13:H13"/>
    <mergeCell ref="A14:B14"/>
    <mergeCell ref="C14:H14"/>
    <mergeCell ref="A35:H35"/>
    <mergeCell ref="A40:H40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65:H65"/>
    <mergeCell ref="A49:H49"/>
    <mergeCell ref="A36:H36"/>
    <mergeCell ref="A37:H37"/>
    <mergeCell ref="A38:H38"/>
    <mergeCell ref="A55:H55"/>
    <mergeCell ref="A50:H50"/>
    <mergeCell ref="A51:H51"/>
    <mergeCell ref="A52:H52"/>
    <mergeCell ref="A53:H53"/>
    <mergeCell ref="A54:H54"/>
    <mergeCell ref="A5:H5"/>
    <mergeCell ref="A2:H2"/>
    <mergeCell ref="A3:H3"/>
    <mergeCell ref="A4:H4"/>
    <mergeCell ref="A25:H25"/>
    <mergeCell ref="A20:H20"/>
    <mergeCell ref="A6:H6"/>
    <mergeCell ref="A16:H16"/>
    <mergeCell ref="A17:H17"/>
    <mergeCell ref="A18:H18"/>
    <mergeCell ref="A19:H19"/>
    <mergeCell ref="A21:H21"/>
    <mergeCell ref="A22:H22"/>
    <mergeCell ref="A23:H23"/>
    <mergeCell ref="A24:H24"/>
    <mergeCell ref="A15:B15"/>
    <mergeCell ref="A1:H1"/>
    <mergeCell ref="A72:H72"/>
    <mergeCell ref="A73:H73"/>
    <mergeCell ref="A67:H67"/>
    <mergeCell ref="A68:H68"/>
    <mergeCell ref="A69:H69"/>
    <mergeCell ref="A70:H70"/>
    <mergeCell ref="A71:H71"/>
    <mergeCell ref="A41:H41"/>
    <mergeCell ref="A42:H42"/>
    <mergeCell ref="A43:H43"/>
    <mergeCell ref="A39:H39"/>
    <mergeCell ref="A66:H66"/>
    <mergeCell ref="A57:H57"/>
    <mergeCell ref="A58:H58"/>
    <mergeCell ref="A56:H5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0"/>
  <sheetViews>
    <sheetView topLeftCell="A37" zoomScaleNormal="100" workbookViewId="0">
      <selection activeCell="J9" sqref="J9"/>
    </sheetView>
  </sheetViews>
  <sheetFormatPr defaultColWidth="31.5703125" defaultRowHeight="15" customHeight="1" x14ac:dyDescent="0.25"/>
  <cols>
    <col min="1" max="1" width="9.140625" style="20" customWidth="1"/>
    <col min="2" max="2" width="47" style="20" customWidth="1"/>
    <col min="3" max="3" width="44.5703125" style="20" customWidth="1"/>
    <col min="4" max="5" width="16.28515625" style="20" customWidth="1"/>
    <col min="6" max="7" width="18.7109375" style="20" customWidth="1"/>
    <col min="8" max="8" width="31" style="20" customWidth="1"/>
    <col min="9" max="16384" width="31.5703125" style="1"/>
  </cols>
  <sheetData>
    <row r="1" spans="1:8" s="7" customFormat="1" ht="15" customHeight="1" x14ac:dyDescent="0.25">
      <c r="A1" s="69"/>
      <c r="B1" s="69"/>
      <c r="C1" s="69"/>
      <c r="D1" s="69"/>
      <c r="E1" s="69"/>
      <c r="F1" s="69"/>
      <c r="G1" s="69"/>
      <c r="H1" s="69"/>
    </row>
    <row r="2" spans="1:8" s="54" customFormat="1" ht="20.100000000000001" customHeight="1" x14ac:dyDescent="0.25">
      <c r="A2" s="102" t="s">
        <v>150</v>
      </c>
      <c r="B2" s="102"/>
      <c r="C2" s="102"/>
      <c r="D2" s="102"/>
      <c r="E2" s="102"/>
      <c r="F2" s="102"/>
      <c r="G2" s="102"/>
      <c r="H2" s="102"/>
    </row>
    <row r="3" spans="1:8" s="54" customFormat="1" ht="20.100000000000001" customHeight="1" x14ac:dyDescent="0.25">
      <c r="A3" s="102" t="str">
        <f>'Информация о Чемпионате'!B4</f>
        <v>Региональный этап Чемпионата по профессиональному мастерству "Профессионалы" в 2025</v>
      </c>
      <c r="B3" s="102"/>
      <c r="C3" s="102"/>
      <c r="D3" s="102"/>
      <c r="E3" s="102"/>
      <c r="F3" s="102"/>
      <c r="G3" s="102"/>
      <c r="H3" s="102"/>
    </row>
    <row r="4" spans="1:8" s="54" customFormat="1" ht="20.100000000000001" customHeight="1" x14ac:dyDescent="0.25">
      <c r="A4" s="102" t="s">
        <v>151</v>
      </c>
      <c r="B4" s="102"/>
      <c r="C4" s="102"/>
      <c r="D4" s="102"/>
      <c r="E4" s="102"/>
      <c r="F4" s="102"/>
      <c r="G4" s="102"/>
      <c r="H4" s="102"/>
    </row>
    <row r="5" spans="1:8" s="54" customFormat="1" ht="20.100000000000001" customHeight="1" thickBot="1" x14ac:dyDescent="0.3">
      <c r="A5" s="102" t="str">
        <f>'Информация о Чемпионате'!B3</f>
        <v>Спасатель на акватории</v>
      </c>
      <c r="B5" s="102"/>
      <c r="C5" s="102"/>
      <c r="D5" s="102"/>
      <c r="E5" s="102"/>
      <c r="F5" s="102"/>
      <c r="G5" s="102"/>
      <c r="H5" s="102"/>
    </row>
    <row r="6" spans="1:8" s="7" customFormat="1" ht="15" customHeight="1" x14ac:dyDescent="0.25">
      <c r="A6" s="80" t="s">
        <v>152</v>
      </c>
      <c r="B6" s="81"/>
      <c r="C6" s="81"/>
      <c r="D6" s="81"/>
      <c r="E6" s="81"/>
      <c r="F6" s="81"/>
      <c r="G6" s="81"/>
      <c r="H6" s="82"/>
    </row>
    <row r="7" spans="1:8" s="7" customFormat="1" ht="15" customHeight="1" x14ac:dyDescent="0.25">
      <c r="A7" s="96" t="s">
        <v>153</v>
      </c>
      <c r="B7" s="97"/>
      <c r="C7" s="97">
        <f>'Информация о Чемпионате'!B5</f>
        <v>0</v>
      </c>
      <c r="D7" s="97"/>
      <c r="E7" s="97"/>
      <c r="F7" s="97"/>
      <c r="G7" s="97"/>
      <c r="H7" s="98"/>
    </row>
    <row r="8" spans="1:8" s="7" customFormat="1" ht="15" customHeight="1" x14ac:dyDescent="0.25">
      <c r="A8" s="96" t="s">
        <v>154</v>
      </c>
      <c r="B8" s="97"/>
      <c r="C8" s="97"/>
      <c r="D8" s="97">
        <f>'Информация о Чемпионате'!B6</f>
        <v>0</v>
      </c>
      <c r="E8" s="97"/>
      <c r="F8" s="97"/>
      <c r="G8" s="97"/>
      <c r="H8" s="98"/>
    </row>
    <row r="9" spans="1:8" s="7" customFormat="1" ht="15" customHeight="1" x14ac:dyDescent="0.25">
      <c r="A9" s="96" t="s">
        <v>159</v>
      </c>
      <c r="B9" s="97"/>
      <c r="C9" s="97">
        <f>'Информация о Чемпионате'!B7</f>
        <v>0</v>
      </c>
      <c r="D9" s="97"/>
      <c r="E9" s="97"/>
      <c r="F9" s="97"/>
      <c r="G9" s="97"/>
      <c r="H9" s="98"/>
    </row>
    <row r="10" spans="1:8" s="7" customFormat="1" ht="15" customHeight="1" x14ac:dyDescent="0.25">
      <c r="A10" s="96" t="s">
        <v>160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8"/>
    </row>
    <row r="11" spans="1:8" s="7" customFormat="1" ht="15" customHeight="1" x14ac:dyDescent="0.25">
      <c r="A11" s="96" t="s">
        <v>155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8"/>
    </row>
    <row r="12" spans="1:8" s="7" customFormat="1" ht="15" customHeight="1" x14ac:dyDescent="0.25">
      <c r="A12" s="96" t="s">
        <v>156</v>
      </c>
      <c r="B12" s="97"/>
      <c r="C12" s="97">
        <f>'Информация о Чемпионате'!B17</f>
        <v>0</v>
      </c>
      <c r="D12" s="97"/>
      <c r="E12" s="97"/>
      <c r="F12" s="97"/>
      <c r="G12" s="97"/>
      <c r="H12" s="98"/>
    </row>
    <row r="13" spans="1:8" s="7" customFormat="1" ht="15" customHeight="1" x14ac:dyDescent="0.25">
      <c r="A13" s="96" t="s">
        <v>161</v>
      </c>
      <c r="B13" s="97"/>
      <c r="C13" s="97">
        <f>'Информация о Чемпионате'!B15</f>
        <v>0</v>
      </c>
      <c r="D13" s="97"/>
      <c r="E13" s="97"/>
      <c r="F13" s="97"/>
      <c r="G13" s="97"/>
      <c r="H13" s="98"/>
    </row>
    <row r="14" spans="1:8" s="7" customFormat="1" ht="15" customHeight="1" x14ac:dyDescent="0.25">
      <c r="A14" s="96" t="s">
        <v>157</v>
      </c>
      <c r="B14" s="97"/>
      <c r="C14" s="97">
        <f>'Информация о Чемпионате'!B16</f>
        <v>0</v>
      </c>
      <c r="D14" s="97"/>
      <c r="E14" s="97"/>
      <c r="F14" s="97"/>
      <c r="G14" s="97"/>
      <c r="H14" s="98"/>
    </row>
    <row r="15" spans="1:8" s="7" customFormat="1" ht="15" customHeight="1" thickBot="1" x14ac:dyDescent="0.3">
      <c r="A15" s="99" t="s">
        <v>158</v>
      </c>
      <c r="B15" s="100"/>
      <c r="C15" s="100">
        <f>'Информация о Чемпионате'!B8</f>
        <v>0</v>
      </c>
      <c r="D15" s="100"/>
      <c r="E15" s="100"/>
      <c r="F15" s="100"/>
      <c r="G15" s="100"/>
      <c r="H15" s="101"/>
    </row>
    <row r="16" spans="1:8" ht="22.5" customHeight="1" thickBot="1" x14ac:dyDescent="0.3">
      <c r="A16" s="103" t="s">
        <v>17</v>
      </c>
      <c r="B16" s="104"/>
      <c r="C16" s="104"/>
      <c r="D16" s="104"/>
      <c r="E16" s="104"/>
      <c r="F16" s="104"/>
      <c r="G16" s="104"/>
      <c r="H16" s="104"/>
    </row>
    <row r="17" spans="1:8" ht="15.75" customHeight="1" x14ac:dyDescent="0.25">
      <c r="A17" s="86" t="s">
        <v>90</v>
      </c>
      <c r="B17" s="87"/>
      <c r="C17" s="87"/>
      <c r="D17" s="87"/>
      <c r="E17" s="87"/>
      <c r="F17" s="87"/>
      <c r="G17" s="87"/>
      <c r="H17" s="88"/>
    </row>
    <row r="18" spans="1:8" ht="15" customHeight="1" x14ac:dyDescent="0.25">
      <c r="A18" s="70" t="s">
        <v>91</v>
      </c>
      <c r="B18" s="71"/>
      <c r="C18" s="71"/>
      <c r="D18" s="71"/>
      <c r="E18" s="71"/>
      <c r="F18" s="71"/>
      <c r="G18" s="71"/>
      <c r="H18" s="72"/>
    </row>
    <row r="19" spans="1:8" ht="15" customHeight="1" x14ac:dyDescent="0.25">
      <c r="A19" s="89" t="s">
        <v>92</v>
      </c>
      <c r="B19" s="90"/>
      <c r="C19" s="90"/>
      <c r="D19" s="90"/>
      <c r="E19" s="90"/>
      <c r="F19" s="90"/>
      <c r="G19" s="90"/>
      <c r="H19" s="91"/>
    </row>
    <row r="20" spans="1:8" ht="15" customHeight="1" x14ac:dyDescent="0.25">
      <c r="A20" s="70" t="s">
        <v>93</v>
      </c>
      <c r="B20" s="71"/>
      <c r="C20" s="71"/>
      <c r="D20" s="71"/>
      <c r="E20" s="71"/>
      <c r="F20" s="71"/>
      <c r="G20" s="71"/>
      <c r="H20" s="72"/>
    </row>
    <row r="21" spans="1:8" s="7" customFormat="1" ht="15" customHeight="1" x14ac:dyDescent="0.25">
      <c r="A21" s="70" t="s">
        <v>94</v>
      </c>
      <c r="B21" s="71"/>
      <c r="C21" s="71"/>
      <c r="D21" s="71"/>
      <c r="E21" s="71"/>
      <c r="F21" s="71"/>
      <c r="G21" s="71"/>
      <c r="H21" s="72"/>
    </row>
    <row r="22" spans="1:8" s="7" customFormat="1" ht="15" customHeight="1" x14ac:dyDescent="0.25">
      <c r="A22" s="70" t="s">
        <v>95</v>
      </c>
      <c r="B22" s="71"/>
      <c r="C22" s="71"/>
      <c r="D22" s="71"/>
      <c r="E22" s="71"/>
      <c r="F22" s="71"/>
      <c r="G22" s="71"/>
      <c r="H22" s="72"/>
    </row>
    <row r="23" spans="1:8" s="7" customFormat="1" ht="15" customHeight="1" x14ac:dyDescent="0.25">
      <c r="A23" s="70" t="s">
        <v>96</v>
      </c>
      <c r="B23" s="71"/>
      <c r="C23" s="71"/>
      <c r="D23" s="71"/>
      <c r="E23" s="71"/>
      <c r="F23" s="71"/>
      <c r="G23" s="71"/>
      <c r="H23" s="72"/>
    </row>
    <row r="24" spans="1:8" s="7" customFormat="1" ht="15" customHeight="1" x14ac:dyDescent="0.25">
      <c r="A24" s="70" t="s">
        <v>97</v>
      </c>
      <c r="B24" s="71"/>
      <c r="C24" s="71"/>
      <c r="D24" s="71"/>
      <c r="E24" s="71"/>
      <c r="F24" s="71"/>
      <c r="G24" s="71"/>
      <c r="H24" s="72"/>
    </row>
    <row r="25" spans="1:8" s="7" customFormat="1" ht="15" customHeight="1" thickBot="1" x14ac:dyDescent="0.3">
      <c r="A25" s="73" t="s">
        <v>98</v>
      </c>
      <c r="B25" s="74"/>
      <c r="C25" s="74"/>
      <c r="D25" s="74"/>
      <c r="E25" s="74"/>
      <c r="F25" s="74"/>
      <c r="G25" s="74"/>
      <c r="H25" s="75"/>
    </row>
    <row r="26" spans="1:8" ht="45" x14ac:dyDescent="0.25">
      <c r="A26" s="10" t="s">
        <v>8</v>
      </c>
      <c r="B26" s="10" t="s">
        <v>7</v>
      </c>
      <c r="C26" s="6" t="s">
        <v>6</v>
      </c>
      <c r="D26" s="10" t="s">
        <v>5</v>
      </c>
      <c r="E26" s="10" t="s">
        <v>4</v>
      </c>
      <c r="F26" s="10" t="s">
        <v>3</v>
      </c>
      <c r="G26" s="10" t="s">
        <v>2</v>
      </c>
      <c r="H26" s="10" t="s">
        <v>13</v>
      </c>
    </row>
    <row r="27" spans="1:8" ht="32.25" customHeight="1" x14ac:dyDescent="0.25">
      <c r="A27" s="50">
        <v>1</v>
      </c>
      <c r="B27" s="30" t="s">
        <v>30</v>
      </c>
      <c r="C27" s="30" t="s">
        <v>46</v>
      </c>
      <c r="D27" s="42" t="s">
        <v>1</v>
      </c>
      <c r="E27" s="28">
        <v>4</v>
      </c>
      <c r="F27" s="28" t="s">
        <v>0</v>
      </c>
      <c r="G27" s="42">
        <f>E27</f>
        <v>4</v>
      </c>
      <c r="H27" s="42"/>
    </row>
    <row r="28" spans="1:8" ht="45.75" customHeight="1" x14ac:dyDescent="0.25">
      <c r="A28" s="50">
        <v>2</v>
      </c>
      <c r="B28" s="30" t="s">
        <v>31</v>
      </c>
      <c r="C28" s="30" t="s">
        <v>47</v>
      </c>
      <c r="D28" s="42" t="s">
        <v>1</v>
      </c>
      <c r="E28" s="28">
        <v>4</v>
      </c>
      <c r="F28" s="28" t="s">
        <v>0</v>
      </c>
      <c r="G28" s="42">
        <f t="shared" ref="G28:G43" si="0">E28</f>
        <v>4</v>
      </c>
      <c r="H28" s="42"/>
    </row>
    <row r="29" spans="1:8" ht="62.25" customHeight="1" x14ac:dyDescent="0.25">
      <c r="A29" s="50">
        <v>3</v>
      </c>
      <c r="B29" s="53" t="s">
        <v>33</v>
      </c>
      <c r="C29" s="40" t="s">
        <v>48</v>
      </c>
      <c r="D29" s="42" t="s">
        <v>12</v>
      </c>
      <c r="E29" s="46">
        <v>1</v>
      </c>
      <c r="F29" s="46" t="s">
        <v>0</v>
      </c>
      <c r="G29" s="42">
        <f t="shared" si="0"/>
        <v>1</v>
      </c>
      <c r="H29" s="42"/>
    </row>
    <row r="30" spans="1:8" x14ac:dyDescent="0.25">
      <c r="A30" s="50">
        <v>4</v>
      </c>
      <c r="B30" s="30" t="s">
        <v>111</v>
      </c>
      <c r="C30" s="5" t="s">
        <v>120</v>
      </c>
      <c r="D30" s="42" t="s">
        <v>12</v>
      </c>
      <c r="E30" s="28">
        <v>4</v>
      </c>
      <c r="F30" s="28" t="s">
        <v>0</v>
      </c>
      <c r="G30" s="42">
        <f t="shared" si="0"/>
        <v>4</v>
      </c>
      <c r="H30" s="42"/>
    </row>
    <row r="31" spans="1:8" ht="26.25" customHeight="1" x14ac:dyDescent="0.25">
      <c r="A31" s="50">
        <v>5</v>
      </c>
      <c r="B31" s="5" t="s">
        <v>112</v>
      </c>
      <c r="C31" s="40" t="s">
        <v>121</v>
      </c>
      <c r="D31" s="42" t="s">
        <v>12</v>
      </c>
      <c r="E31" s="28">
        <v>4</v>
      </c>
      <c r="F31" s="28" t="s">
        <v>0</v>
      </c>
      <c r="G31" s="42">
        <f t="shared" si="0"/>
        <v>4</v>
      </c>
      <c r="H31" s="42"/>
    </row>
    <row r="32" spans="1:8" s="3" customFormat="1" ht="138.75" customHeight="1" x14ac:dyDescent="0.25">
      <c r="A32" s="50">
        <v>6</v>
      </c>
      <c r="B32" s="5" t="s">
        <v>34</v>
      </c>
      <c r="C32" s="30" t="s">
        <v>49</v>
      </c>
      <c r="D32" s="42" t="s">
        <v>12</v>
      </c>
      <c r="E32" s="28">
        <v>1</v>
      </c>
      <c r="F32" s="28" t="s">
        <v>0</v>
      </c>
      <c r="G32" s="42">
        <f t="shared" si="0"/>
        <v>1</v>
      </c>
      <c r="H32" s="42"/>
    </row>
    <row r="33" spans="1:8" s="3" customFormat="1" ht="57.75" customHeight="1" x14ac:dyDescent="0.25">
      <c r="A33" s="50">
        <v>7</v>
      </c>
      <c r="B33" s="48" t="s">
        <v>36</v>
      </c>
      <c r="C33" s="40" t="s">
        <v>51</v>
      </c>
      <c r="D33" s="42" t="s">
        <v>12</v>
      </c>
      <c r="E33" s="28">
        <v>1</v>
      </c>
      <c r="F33" s="28" t="s">
        <v>0</v>
      </c>
      <c r="G33" s="42">
        <f t="shared" si="0"/>
        <v>1</v>
      </c>
      <c r="H33" s="42"/>
    </row>
    <row r="34" spans="1:8" s="3" customFormat="1" ht="15.75" customHeight="1" x14ac:dyDescent="0.25">
      <c r="A34" s="50">
        <v>8</v>
      </c>
      <c r="B34" s="5" t="s">
        <v>37</v>
      </c>
      <c r="C34" s="40" t="s">
        <v>52</v>
      </c>
      <c r="D34" s="42" t="s">
        <v>12</v>
      </c>
      <c r="E34" s="28">
        <v>1</v>
      </c>
      <c r="F34" s="28" t="s">
        <v>0</v>
      </c>
      <c r="G34" s="42">
        <f t="shared" si="0"/>
        <v>1</v>
      </c>
      <c r="H34" s="42"/>
    </row>
    <row r="35" spans="1:8" s="3" customFormat="1" ht="48.75" customHeight="1" x14ac:dyDescent="0.25">
      <c r="A35" s="50">
        <v>9</v>
      </c>
      <c r="B35" s="5" t="s">
        <v>38</v>
      </c>
      <c r="C35" s="40" t="s">
        <v>53</v>
      </c>
      <c r="D35" s="42" t="s">
        <v>12</v>
      </c>
      <c r="E35" s="28">
        <v>1</v>
      </c>
      <c r="F35" s="28" t="s">
        <v>59</v>
      </c>
      <c r="G35" s="42">
        <f t="shared" si="0"/>
        <v>1</v>
      </c>
      <c r="H35" s="42"/>
    </row>
    <row r="36" spans="1:8" s="3" customFormat="1" ht="15.75" customHeight="1" x14ac:dyDescent="0.25">
      <c r="A36" s="50">
        <v>10</v>
      </c>
      <c r="B36" s="5" t="s">
        <v>40</v>
      </c>
      <c r="C36" s="40" t="s">
        <v>55</v>
      </c>
      <c r="D36" s="42" t="s">
        <v>12</v>
      </c>
      <c r="E36" s="49">
        <v>4</v>
      </c>
      <c r="F36" s="28" t="s">
        <v>0</v>
      </c>
      <c r="G36" s="42">
        <f t="shared" si="0"/>
        <v>4</v>
      </c>
      <c r="H36" s="42"/>
    </row>
    <row r="37" spans="1:8" s="3" customFormat="1" ht="29.25" customHeight="1" x14ac:dyDescent="0.25">
      <c r="A37" s="50">
        <v>11</v>
      </c>
      <c r="B37" s="30" t="s">
        <v>41</v>
      </c>
      <c r="C37" s="30" t="s">
        <v>46</v>
      </c>
      <c r="D37" s="42" t="s">
        <v>12</v>
      </c>
      <c r="E37" s="28">
        <v>1</v>
      </c>
      <c r="F37" s="28" t="s">
        <v>0</v>
      </c>
      <c r="G37" s="42">
        <f t="shared" si="0"/>
        <v>1</v>
      </c>
      <c r="H37" s="42"/>
    </row>
    <row r="38" spans="1:8" s="3" customFormat="1" ht="29.25" customHeight="1" x14ac:dyDescent="0.25">
      <c r="A38" s="50">
        <v>12</v>
      </c>
      <c r="B38" s="30" t="s">
        <v>42</v>
      </c>
      <c r="C38" s="30" t="s">
        <v>46</v>
      </c>
      <c r="D38" s="42" t="s">
        <v>12</v>
      </c>
      <c r="E38" s="28">
        <v>1</v>
      </c>
      <c r="F38" s="28" t="s">
        <v>0</v>
      </c>
      <c r="G38" s="42">
        <f t="shared" si="0"/>
        <v>1</v>
      </c>
      <c r="H38" s="42"/>
    </row>
    <row r="39" spans="1:8" s="3" customFormat="1" ht="34.5" customHeight="1" x14ac:dyDescent="0.25">
      <c r="A39" s="50">
        <v>13</v>
      </c>
      <c r="B39" s="30" t="s">
        <v>43</v>
      </c>
      <c r="C39" s="30" t="s">
        <v>46</v>
      </c>
      <c r="D39" s="42" t="s">
        <v>12</v>
      </c>
      <c r="E39" s="28">
        <v>2</v>
      </c>
      <c r="F39" s="28" t="s">
        <v>0</v>
      </c>
      <c r="G39" s="42">
        <f t="shared" si="0"/>
        <v>2</v>
      </c>
      <c r="H39" s="42"/>
    </row>
    <row r="40" spans="1:8" s="3" customFormat="1" ht="15.75" customHeight="1" x14ac:dyDescent="0.25">
      <c r="A40" s="50">
        <v>14</v>
      </c>
      <c r="B40" s="48" t="s">
        <v>44</v>
      </c>
      <c r="C40" s="40" t="s">
        <v>56</v>
      </c>
      <c r="D40" s="42" t="s">
        <v>12</v>
      </c>
      <c r="E40" s="28">
        <v>1</v>
      </c>
      <c r="F40" s="28" t="s">
        <v>0</v>
      </c>
      <c r="G40" s="42">
        <f t="shared" si="0"/>
        <v>1</v>
      </c>
      <c r="H40" s="42"/>
    </row>
    <row r="41" spans="1:8" s="3" customFormat="1" ht="27" customHeight="1" x14ac:dyDescent="0.25">
      <c r="A41" s="50">
        <v>15</v>
      </c>
      <c r="B41" s="30" t="s">
        <v>115</v>
      </c>
      <c r="C41" s="30" t="s">
        <v>46</v>
      </c>
      <c r="D41" s="42" t="s">
        <v>12</v>
      </c>
      <c r="E41" s="28">
        <v>2</v>
      </c>
      <c r="F41" s="28" t="s">
        <v>0</v>
      </c>
      <c r="G41" s="42">
        <f t="shared" si="0"/>
        <v>2</v>
      </c>
      <c r="H41" s="42"/>
    </row>
    <row r="42" spans="1:8" s="3" customFormat="1" ht="78.75" customHeight="1" x14ac:dyDescent="0.25">
      <c r="A42" s="50">
        <v>16</v>
      </c>
      <c r="B42" s="5" t="s">
        <v>114</v>
      </c>
      <c r="C42" s="40" t="s">
        <v>57</v>
      </c>
      <c r="D42" s="42" t="s">
        <v>12</v>
      </c>
      <c r="E42" s="28">
        <v>2</v>
      </c>
      <c r="F42" s="28" t="s">
        <v>0</v>
      </c>
      <c r="G42" s="42">
        <f t="shared" si="0"/>
        <v>2</v>
      </c>
      <c r="H42" s="42"/>
    </row>
    <row r="43" spans="1:8" s="3" customFormat="1" ht="78.75" customHeight="1" x14ac:dyDescent="0.25">
      <c r="A43" s="50">
        <v>17</v>
      </c>
      <c r="B43" s="30" t="s">
        <v>113</v>
      </c>
      <c r="C43" s="40" t="s">
        <v>58</v>
      </c>
      <c r="D43" s="42" t="s">
        <v>1</v>
      </c>
      <c r="E43" s="28">
        <v>1</v>
      </c>
      <c r="F43" s="28" t="s">
        <v>0</v>
      </c>
      <c r="G43" s="42">
        <f t="shared" si="0"/>
        <v>1</v>
      </c>
      <c r="H43" s="42"/>
    </row>
    <row r="44" spans="1:8" s="3" customFormat="1" ht="15.75" customHeight="1" x14ac:dyDescent="0.25">
      <c r="A44" s="20"/>
      <c r="B44" s="20"/>
      <c r="C44" s="20"/>
      <c r="D44" s="20"/>
      <c r="E44" s="20"/>
      <c r="F44" s="20"/>
      <c r="G44" s="20"/>
      <c r="H44" s="20"/>
    </row>
    <row r="45" spans="1:8" s="3" customFormat="1" ht="15.75" customHeight="1" x14ac:dyDescent="0.25">
      <c r="A45" s="20"/>
      <c r="B45" s="20"/>
      <c r="C45" s="20"/>
      <c r="D45" s="20"/>
      <c r="E45" s="20"/>
      <c r="F45" s="20"/>
      <c r="G45" s="20"/>
      <c r="H45" s="20"/>
    </row>
    <row r="46" spans="1:8" s="3" customFormat="1" ht="15.75" customHeight="1" x14ac:dyDescent="0.25">
      <c r="A46" s="20"/>
      <c r="B46" s="20"/>
      <c r="C46" s="20"/>
      <c r="D46" s="20"/>
      <c r="E46" s="20"/>
      <c r="F46" s="20"/>
      <c r="G46" s="20"/>
      <c r="H46" s="20"/>
    </row>
    <row r="47" spans="1:8" s="3" customFormat="1" ht="15.75" customHeight="1" x14ac:dyDescent="0.25">
      <c r="A47" s="20"/>
      <c r="B47" s="20"/>
      <c r="C47" s="20"/>
      <c r="D47" s="20"/>
      <c r="E47" s="20"/>
      <c r="F47" s="20"/>
      <c r="G47" s="20"/>
      <c r="H47" s="20"/>
    </row>
    <row r="48" spans="1:8" s="3" customFormat="1" ht="15.75" customHeight="1" x14ac:dyDescent="0.25">
      <c r="A48" s="20"/>
      <c r="B48" s="20"/>
      <c r="C48" s="20"/>
      <c r="D48" s="20"/>
      <c r="E48" s="20"/>
      <c r="F48" s="20"/>
      <c r="G48" s="20"/>
      <c r="H48" s="20"/>
    </row>
    <row r="49" spans="1:8" s="3" customFormat="1" ht="15.75" customHeight="1" x14ac:dyDescent="0.25">
      <c r="A49" s="20"/>
      <c r="B49" s="20"/>
      <c r="C49" s="20"/>
      <c r="D49" s="20"/>
      <c r="E49" s="20"/>
      <c r="F49" s="20"/>
      <c r="G49" s="20"/>
      <c r="H49" s="20"/>
    </row>
    <row r="50" spans="1:8" s="3" customFormat="1" ht="15.75" customHeight="1" x14ac:dyDescent="0.25">
      <c r="A50" s="20"/>
      <c r="B50" s="20"/>
      <c r="C50" s="20"/>
      <c r="D50" s="20"/>
      <c r="E50" s="20"/>
      <c r="F50" s="20"/>
      <c r="G50" s="20"/>
      <c r="H50" s="20"/>
    </row>
    <row r="51" spans="1:8" s="3" customFormat="1" ht="15.75" customHeight="1" x14ac:dyDescent="0.25">
      <c r="A51" s="20"/>
      <c r="B51" s="20"/>
      <c r="C51" s="20"/>
      <c r="D51" s="20"/>
      <c r="E51" s="20"/>
      <c r="F51" s="20"/>
      <c r="G51" s="20"/>
      <c r="H51" s="20"/>
    </row>
    <row r="52" spans="1:8" s="3" customFormat="1" ht="15.75" customHeight="1" x14ac:dyDescent="0.25">
      <c r="A52" s="20"/>
      <c r="B52" s="20"/>
      <c r="C52" s="20"/>
      <c r="D52" s="20"/>
      <c r="E52" s="20"/>
      <c r="F52" s="20"/>
      <c r="G52" s="20"/>
      <c r="H52" s="20"/>
    </row>
    <row r="53" spans="1:8" s="3" customFormat="1" ht="15.75" customHeight="1" x14ac:dyDescent="0.25">
      <c r="A53" s="20"/>
      <c r="B53" s="20"/>
      <c r="C53" s="20"/>
      <c r="D53" s="20"/>
      <c r="E53" s="20"/>
      <c r="F53" s="20"/>
      <c r="G53" s="20"/>
      <c r="H53" s="20"/>
    </row>
    <row r="54" spans="1:8" s="3" customFormat="1" ht="15.75" customHeight="1" x14ac:dyDescent="0.25">
      <c r="A54" s="20"/>
      <c r="B54" s="20"/>
      <c r="C54" s="20"/>
      <c r="D54" s="20"/>
      <c r="E54" s="20"/>
      <c r="F54" s="20"/>
      <c r="G54" s="20"/>
      <c r="H54" s="20"/>
    </row>
    <row r="55" spans="1:8" s="3" customFormat="1" ht="15.75" customHeight="1" x14ac:dyDescent="0.25">
      <c r="A55" s="20"/>
      <c r="B55" s="20"/>
      <c r="C55" s="20"/>
      <c r="D55" s="20"/>
      <c r="E55" s="20"/>
      <c r="F55" s="20"/>
      <c r="G55" s="20"/>
      <c r="H55" s="20"/>
    </row>
    <row r="56" spans="1:8" s="3" customFormat="1" ht="15.75" customHeight="1" x14ac:dyDescent="0.25">
      <c r="A56" s="20"/>
      <c r="B56" s="20"/>
      <c r="C56" s="20"/>
      <c r="D56" s="20"/>
      <c r="E56" s="20"/>
      <c r="F56" s="20"/>
      <c r="G56" s="20"/>
      <c r="H56" s="20"/>
    </row>
    <row r="57" spans="1:8" s="3" customFormat="1" ht="15.75" customHeight="1" x14ac:dyDescent="0.25">
      <c r="A57" s="20"/>
      <c r="B57" s="20"/>
      <c r="C57" s="20"/>
      <c r="D57" s="20"/>
      <c r="E57" s="20"/>
      <c r="F57" s="20"/>
      <c r="G57" s="20"/>
      <c r="H57" s="20"/>
    </row>
    <row r="58" spans="1:8" s="3" customFormat="1" ht="15.75" customHeight="1" x14ac:dyDescent="0.25">
      <c r="A58" s="20"/>
      <c r="B58" s="20"/>
      <c r="C58" s="20"/>
      <c r="D58" s="20"/>
      <c r="E58" s="20"/>
      <c r="F58" s="20"/>
      <c r="G58" s="20"/>
      <c r="H58" s="20"/>
    </row>
    <row r="59" spans="1:8" s="3" customFormat="1" ht="15.75" customHeight="1" x14ac:dyDescent="0.25">
      <c r="A59" s="20"/>
      <c r="B59" s="20"/>
      <c r="C59" s="20"/>
      <c r="D59" s="20"/>
      <c r="E59" s="20"/>
      <c r="F59" s="20"/>
      <c r="G59" s="20"/>
      <c r="H59" s="20"/>
    </row>
    <row r="60" spans="1:8" s="3" customFormat="1" ht="15.75" customHeight="1" x14ac:dyDescent="0.25">
      <c r="A60" s="20"/>
      <c r="B60" s="20"/>
      <c r="C60" s="20"/>
      <c r="D60" s="20"/>
      <c r="E60" s="20"/>
      <c r="F60" s="20"/>
      <c r="G60" s="20"/>
      <c r="H60" s="20"/>
    </row>
    <row r="61" spans="1:8" s="3" customFormat="1" ht="15.75" customHeight="1" x14ac:dyDescent="0.25">
      <c r="A61" s="20"/>
      <c r="B61" s="20"/>
      <c r="C61" s="20"/>
      <c r="D61" s="20"/>
      <c r="E61" s="20"/>
      <c r="F61" s="20"/>
      <c r="G61" s="20"/>
      <c r="H61" s="20"/>
    </row>
    <row r="62" spans="1:8" s="3" customFormat="1" ht="15.75" customHeight="1" x14ac:dyDescent="0.25">
      <c r="A62" s="20"/>
      <c r="B62" s="20"/>
      <c r="C62" s="20"/>
      <c r="D62" s="20"/>
      <c r="E62" s="20"/>
      <c r="F62" s="20"/>
      <c r="G62" s="20"/>
      <c r="H62" s="20"/>
    </row>
    <row r="63" spans="1:8" s="3" customFormat="1" ht="15.75" customHeight="1" x14ac:dyDescent="0.25">
      <c r="A63" s="20"/>
      <c r="B63" s="20"/>
      <c r="C63" s="20"/>
      <c r="D63" s="20"/>
      <c r="E63" s="20"/>
      <c r="F63" s="20"/>
      <c r="G63" s="20"/>
      <c r="H63" s="20"/>
    </row>
    <row r="64" spans="1:8" s="3" customFormat="1" ht="15.75" customHeight="1" x14ac:dyDescent="0.25">
      <c r="A64" s="20"/>
      <c r="B64" s="20"/>
      <c r="C64" s="20"/>
      <c r="D64" s="20"/>
      <c r="E64" s="20"/>
      <c r="F64" s="20"/>
      <c r="G64" s="20"/>
      <c r="H64" s="20"/>
    </row>
    <row r="65" spans="1:8" s="3" customFormat="1" ht="15.75" customHeight="1" x14ac:dyDescent="0.25">
      <c r="A65" s="20"/>
      <c r="B65" s="20"/>
      <c r="C65" s="20"/>
      <c r="D65" s="20"/>
      <c r="E65" s="20"/>
      <c r="F65" s="20"/>
      <c r="G65" s="20"/>
      <c r="H65" s="20"/>
    </row>
    <row r="66" spans="1:8" s="3" customFormat="1" ht="15.75" customHeight="1" x14ac:dyDescent="0.25">
      <c r="A66" s="20"/>
      <c r="B66" s="20"/>
      <c r="C66" s="20"/>
      <c r="D66" s="20"/>
      <c r="E66" s="20"/>
      <c r="F66" s="20"/>
      <c r="G66" s="20"/>
      <c r="H66" s="20"/>
    </row>
    <row r="67" spans="1:8" s="3" customFormat="1" ht="15.75" customHeight="1" x14ac:dyDescent="0.25">
      <c r="A67" s="20"/>
      <c r="B67" s="20"/>
      <c r="C67" s="20"/>
      <c r="D67" s="20"/>
      <c r="E67" s="20"/>
      <c r="F67" s="20"/>
      <c r="G67" s="20"/>
      <c r="H67" s="20"/>
    </row>
    <row r="68" spans="1:8" s="3" customFormat="1" ht="15.75" customHeight="1" x14ac:dyDescent="0.25">
      <c r="A68" s="20"/>
      <c r="B68" s="20"/>
      <c r="C68" s="20"/>
      <c r="D68" s="20"/>
      <c r="E68" s="20"/>
      <c r="F68" s="20"/>
      <c r="G68" s="20"/>
      <c r="H68" s="20"/>
    </row>
    <row r="69" spans="1:8" s="3" customFormat="1" ht="15.75" customHeight="1" x14ac:dyDescent="0.25">
      <c r="A69" s="20"/>
      <c r="B69" s="20"/>
      <c r="C69" s="20"/>
      <c r="D69" s="20"/>
      <c r="E69" s="20"/>
      <c r="F69" s="20"/>
      <c r="G69" s="20"/>
      <c r="H69" s="20"/>
    </row>
    <row r="70" spans="1:8" s="3" customFormat="1" ht="15.75" customHeight="1" x14ac:dyDescent="0.25">
      <c r="A70" s="20"/>
      <c r="B70" s="20"/>
      <c r="C70" s="20"/>
      <c r="D70" s="20"/>
      <c r="E70" s="20"/>
      <c r="F70" s="20"/>
      <c r="G70" s="20"/>
      <c r="H70" s="20"/>
    </row>
    <row r="71" spans="1:8" s="3" customFormat="1" ht="15.75" customHeight="1" x14ac:dyDescent="0.25">
      <c r="A71" s="20"/>
      <c r="B71" s="20"/>
      <c r="C71" s="20"/>
      <c r="D71" s="20"/>
      <c r="E71" s="20"/>
      <c r="F71" s="20"/>
      <c r="G71" s="20"/>
      <c r="H71" s="20"/>
    </row>
    <row r="72" spans="1:8" s="3" customFormat="1" ht="15.75" customHeight="1" x14ac:dyDescent="0.25">
      <c r="A72" s="20"/>
      <c r="B72" s="20"/>
      <c r="C72" s="20"/>
      <c r="D72" s="20"/>
      <c r="E72" s="20"/>
      <c r="F72" s="20"/>
      <c r="G72" s="20"/>
      <c r="H72" s="20"/>
    </row>
    <row r="73" spans="1:8" s="3" customFormat="1" ht="15.75" customHeight="1" x14ac:dyDescent="0.25">
      <c r="A73" s="20"/>
      <c r="B73" s="20"/>
      <c r="C73" s="20"/>
      <c r="D73" s="20"/>
      <c r="E73" s="20"/>
      <c r="F73" s="20"/>
      <c r="G73" s="20"/>
      <c r="H73" s="20"/>
    </row>
    <row r="74" spans="1:8" s="3" customFormat="1" ht="15.75" customHeight="1" x14ac:dyDescent="0.25">
      <c r="A74" s="20"/>
      <c r="B74" s="20"/>
      <c r="C74" s="20"/>
      <c r="D74" s="20"/>
      <c r="E74" s="20"/>
      <c r="F74" s="20"/>
      <c r="G74" s="20"/>
      <c r="H74" s="20"/>
    </row>
    <row r="75" spans="1:8" s="3" customFormat="1" ht="15.75" customHeight="1" x14ac:dyDescent="0.25">
      <c r="A75" s="20"/>
      <c r="B75" s="20"/>
      <c r="C75" s="20"/>
      <c r="D75" s="20"/>
      <c r="E75" s="20"/>
      <c r="F75" s="20"/>
      <c r="G75" s="20"/>
      <c r="H75" s="20"/>
    </row>
    <row r="76" spans="1:8" s="3" customFormat="1" ht="15.75" customHeight="1" x14ac:dyDescent="0.25">
      <c r="A76" s="20"/>
      <c r="B76" s="20"/>
      <c r="C76" s="20"/>
      <c r="D76" s="20"/>
      <c r="E76" s="20"/>
      <c r="F76" s="20"/>
      <c r="G76" s="20"/>
      <c r="H76" s="20"/>
    </row>
    <row r="77" spans="1:8" s="3" customFormat="1" ht="15.75" customHeight="1" x14ac:dyDescent="0.25">
      <c r="A77" s="20"/>
      <c r="B77" s="20"/>
      <c r="C77" s="20"/>
      <c r="D77" s="20"/>
      <c r="E77" s="20"/>
      <c r="F77" s="20"/>
      <c r="G77" s="20"/>
      <c r="H77" s="20"/>
    </row>
    <row r="78" spans="1:8" s="3" customFormat="1" ht="15.75" customHeight="1" x14ac:dyDescent="0.25">
      <c r="A78" s="20"/>
      <c r="B78" s="20"/>
      <c r="C78" s="20"/>
      <c r="D78" s="20"/>
      <c r="E78" s="20"/>
      <c r="F78" s="20"/>
      <c r="G78" s="20"/>
      <c r="H78" s="20"/>
    </row>
    <row r="79" spans="1:8" s="3" customFormat="1" ht="15.75" customHeight="1" x14ac:dyDescent="0.25">
      <c r="A79" s="20"/>
      <c r="B79" s="20"/>
      <c r="C79" s="20"/>
      <c r="D79" s="20"/>
      <c r="E79" s="20"/>
      <c r="F79" s="20"/>
      <c r="G79" s="20"/>
      <c r="H79" s="20"/>
    </row>
    <row r="80" spans="1:8" s="3" customFormat="1" ht="15.75" customHeight="1" x14ac:dyDescent="0.25">
      <c r="A80" s="20"/>
      <c r="B80" s="20"/>
      <c r="C80" s="20"/>
      <c r="D80" s="20"/>
      <c r="E80" s="20"/>
      <c r="F80" s="20"/>
      <c r="G80" s="20"/>
      <c r="H80" s="20"/>
    </row>
    <row r="81" spans="1:8" s="3" customFormat="1" ht="15.75" customHeight="1" x14ac:dyDescent="0.25">
      <c r="A81" s="20"/>
      <c r="B81" s="20"/>
      <c r="C81" s="20"/>
      <c r="D81" s="20"/>
      <c r="E81" s="20"/>
      <c r="F81" s="20"/>
      <c r="G81" s="20"/>
      <c r="H81" s="20"/>
    </row>
    <row r="82" spans="1:8" s="3" customFormat="1" ht="15.75" customHeight="1" x14ac:dyDescent="0.25">
      <c r="A82" s="20"/>
      <c r="B82" s="20"/>
      <c r="C82" s="20"/>
      <c r="D82" s="20"/>
      <c r="E82" s="20"/>
      <c r="F82" s="20"/>
      <c r="G82" s="20"/>
      <c r="H82" s="20"/>
    </row>
    <row r="83" spans="1:8" s="3" customFormat="1" ht="15.75" customHeight="1" x14ac:dyDescent="0.25">
      <c r="A83" s="20"/>
      <c r="B83" s="20"/>
      <c r="C83" s="20"/>
      <c r="D83" s="20"/>
      <c r="E83" s="20"/>
      <c r="F83" s="20"/>
      <c r="G83" s="20"/>
      <c r="H83" s="20"/>
    </row>
    <row r="84" spans="1:8" s="3" customFormat="1" ht="15.75" customHeight="1" x14ac:dyDescent="0.25">
      <c r="A84" s="20"/>
      <c r="B84" s="20"/>
      <c r="C84" s="20"/>
      <c r="D84" s="20"/>
      <c r="E84" s="20"/>
      <c r="F84" s="20"/>
      <c r="G84" s="20"/>
      <c r="H84" s="20"/>
    </row>
    <row r="85" spans="1:8" s="3" customFormat="1" ht="15.75" customHeight="1" x14ac:dyDescent="0.25">
      <c r="A85" s="20"/>
      <c r="B85" s="20"/>
      <c r="C85" s="20"/>
      <c r="D85" s="20"/>
      <c r="E85" s="20"/>
      <c r="F85" s="20"/>
      <c r="G85" s="20"/>
      <c r="H85" s="20"/>
    </row>
    <row r="86" spans="1:8" s="3" customFormat="1" ht="15.75" customHeight="1" x14ac:dyDescent="0.25">
      <c r="A86" s="20"/>
      <c r="B86" s="20"/>
      <c r="C86" s="20"/>
      <c r="D86" s="20"/>
      <c r="E86" s="20"/>
      <c r="F86" s="20"/>
      <c r="G86" s="20"/>
      <c r="H86" s="20"/>
    </row>
    <row r="87" spans="1:8" s="3" customFormat="1" ht="15.75" customHeight="1" x14ac:dyDescent="0.25">
      <c r="A87" s="20"/>
      <c r="B87" s="20"/>
      <c r="C87" s="20"/>
      <c r="D87" s="20"/>
      <c r="E87" s="20"/>
      <c r="F87" s="20"/>
      <c r="G87" s="20"/>
      <c r="H87" s="20"/>
    </row>
    <row r="88" spans="1:8" s="3" customFormat="1" ht="15.75" customHeight="1" x14ac:dyDescent="0.25">
      <c r="A88" s="20"/>
      <c r="B88" s="20"/>
      <c r="C88" s="20"/>
      <c r="D88" s="20"/>
      <c r="E88" s="20"/>
      <c r="F88" s="20"/>
      <c r="G88" s="20"/>
      <c r="H88" s="20"/>
    </row>
    <row r="89" spans="1:8" ht="15.75" customHeight="1" x14ac:dyDescent="0.25"/>
    <row r="91" spans="1:8" ht="45" customHeight="1" x14ac:dyDescent="0.25"/>
    <row r="92" spans="1:8" ht="15.75" customHeight="1" x14ac:dyDescent="0.25"/>
    <row r="93" spans="1:8" ht="15.75" customHeight="1" x14ac:dyDescent="0.25"/>
    <row r="94" spans="1:8" ht="15.75" customHeight="1" x14ac:dyDescent="0.25"/>
    <row r="95" spans="1:8" ht="15.75" customHeight="1" x14ac:dyDescent="0.25"/>
    <row r="96" spans="1:8" ht="15.75" customHeight="1" x14ac:dyDescent="0.25"/>
    <row r="98" ht="20.25" customHeight="1" x14ac:dyDescent="0.25"/>
    <row r="104" ht="60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20.25" customHeight="1" x14ac:dyDescent="0.25"/>
    <row r="111" ht="60" customHeight="1" x14ac:dyDescent="0.25"/>
    <row r="112" ht="15.75" customHeight="1" x14ac:dyDescent="0.25"/>
    <row r="113" ht="15.75" customHeight="1" x14ac:dyDescent="0.25"/>
    <row r="115" ht="4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</sheetData>
  <mergeCells count="38">
    <mergeCell ref="A4:H4"/>
    <mergeCell ref="A5:H5"/>
    <mergeCell ref="A16:H16"/>
    <mergeCell ref="A2:H2"/>
    <mergeCell ref="A1:H1"/>
    <mergeCell ref="A3:H3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A25:H25"/>
    <mergeCell ref="A20:H20"/>
    <mergeCell ref="A17:H17"/>
    <mergeCell ref="A18:H18"/>
    <mergeCell ref="A19:H19"/>
    <mergeCell ref="A21:H21"/>
    <mergeCell ref="A22:H22"/>
    <mergeCell ref="A23:H23"/>
    <mergeCell ref="A24:H24"/>
    <mergeCell ref="G10:H10"/>
    <mergeCell ref="A11:B11"/>
    <mergeCell ref="C11:D11"/>
    <mergeCell ref="E11:F11"/>
    <mergeCell ref="G11:H11"/>
    <mergeCell ref="A15:B15"/>
    <mergeCell ref="C15:H15"/>
    <mergeCell ref="A12:B12"/>
    <mergeCell ref="C12:H12"/>
    <mergeCell ref="A13:B13"/>
    <mergeCell ref="C13:H13"/>
    <mergeCell ref="A14:B14"/>
    <mergeCell ref="C14:H14"/>
  </mergeCell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6"/>
  <sheetViews>
    <sheetView topLeftCell="A25" zoomScaleNormal="100" workbookViewId="0">
      <selection activeCell="L17" sqref="L17:L18"/>
    </sheetView>
  </sheetViews>
  <sheetFormatPr defaultColWidth="14.42578125" defaultRowHeight="15" customHeight="1" x14ac:dyDescent="0.25"/>
  <cols>
    <col min="1" max="1" width="5.140625" style="20" customWidth="1"/>
    <col min="2" max="2" width="52" style="20" customWidth="1"/>
    <col min="3" max="3" width="44.5703125" style="20" customWidth="1"/>
    <col min="4" max="4" width="22" style="20" customWidth="1"/>
    <col min="5" max="5" width="15.5703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9" width="8.7109375" style="20" customWidth="1"/>
    <col min="10" max="16384" width="14.42578125" style="2"/>
  </cols>
  <sheetData>
    <row r="1" spans="1:9" s="7" customFormat="1" ht="15" customHeight="1" x14ac:dyDescent="0.25">
      <c r="A1" s="69"/>
      <c r="B1" s="69"/>
      <c r="C1" s="69"/>
      <c r="D1" s="69"/>
      <c r="E1" s="69"/>
      <c r="F1" s="69"/>
      <c r="G1" s="69"/>
      <c r="H1" s="69"/>
      <c r="I1" s="20"/>
    </row>
    <row r="2" spans="1:9" s="7" customFormat="1" ht="20.100000000000001" customHeight="1" x14ac:dyDescent="0.3">
      <c r="A2" s="79" t="s">
        <v>150</v>
      </c>
      <c r="B2" s="79"/>
      <c r="C2" s="79"/>
      <c r="D2" s="79"/>
      <c r="E2" s="79"/>
      <c r="F2" s="79"/>
      <c r="G2" s="79"/>
      <c r="H2" s="79"/>
      <c r="I2" s="20"/>
    </row>
    <row r="3" spans="1:9" s="7" customFormat="1" ht="20.100000000000001" customHeight="1" x14ac:dyDescent="0.3">
      <c r="A3" s="79" t="str">
        <f>'Информация о Чемпионате'!B4</f>
        <v>Региональный этап Чемпионата по профессиональному мастерству "Профессионалы" в 2025</v>
      </c>
      <c r="B3" s="79"/>
      <c r="C3" s="79"/>
      <c r="D3" s="79"/>
      <c r="E3" s="79"/>
      <c r="F3" s="79"/>
      <c r="G3" s="79"/>
      <c r="H3" s="79"/>
      <c r="I3" s="20"/>
    </row>
    <row r="4" spans="1:9" s="7" customFormat="1" ht="20.100000000000001" customHeight="1" x14ac:dyDescent="0.3">
      <c r="A4" s="79" t="s">
        <v>151</v>
      </c>
      <c r="B4" s="79"/>
      <c r="C4" s="79"/>
      <c r="D4" s="79"/>
      <c r="E4" s="79"/>
      <c r="F4" s="79"/>
      <c r="G4" s="79"/>
      <c r="H4" s="79"/>
      <c r="I4" s="20"/>
    </row>
    <row r="5" spans="1:9" s="7" customFormat="1" ht="20.100000000000001" customHeight="1" thickBot="1" x14ac:dyDescent="0.35">
      <c r="A5" s="79" t="str">
        <f>'Информация о Чемпионате'!B3</f>
        <v>Спасатель на акватории</v>
      </c>
      <c r="B5" s="79"/>
      <c r="C5" s="79"/>
      <c r="D5" s="79"/>
      <c r="E5" s="79"/>
      <c r="F5" s="79"/>
      <c r="G5" s="79"/>
      <c r="H5" s="79"/>
      <c r="I5" s="20"/>
    </row>
    <row r="6" spans="1:9" s="7" customFormat="1" ht="15" customHeight="1" x14ac:dyDescent="0.25">
      <c r="A6" s="80" t="s">
        <v>152</v>
      </c>
      <c r="B6" s="81"/>
      <c r="C6" s="81"/>
      <c r="D6" s="81"/>
      <c r="E6" s="81"/>
      <c r="F6" s="81"/>
      <c r="G6" s="81"/>
      <c r="H6" s="82"/>
      <c r="I6" s="20"/>
    </row>
    <row r="7" spans="1:9" s="7" customFormat="1" ht="15" customHeight="1" x14ac:dyDescent="0.25">
      <c r="A7" s="96" t="s">
        <v>153</v>
      </c>
      <c r="B7" s="97"/>
      <c r="C7" s="97">
        <f>'Информация о Чемпионате'!B5</f>
        <v>0</v>
      </c>
      <c r="D7" s="97"/>
      <c r="E7" s="97"/>
      <c r="F7" s="97"/>
      <c r="G7" s="97"/>
      <c r="H7" s="98"/>
      <c r="I7" s="20"/>
    </row>
    <row r="8" spans="1:9" s="7" customFormat="1" ht="15" customHeight="1" x14ac:dyDescent="0.25">
      <c r="A8" s="96" t="s">
        <v>154</v>
      </c>
      <c r="B8" s="97"/>
      <c r="C8" s="97"/>
      <c r="D8" s="97">
        <f>'Информация о Чемпионате'!B6</f>
        <v>0</v>
      </c>
      <c r="E8" s="97"/>
      <c r="F8" s="97"/>
      <c r="G8" s="97"/>
      <c r="H8" s="98"/>
      <c r="I8" s="20"/>
    </row>
    <row r="9" spans="1:9" s="7" customFormat="1" ht="15" customHeight="1" x14ac:dyDescent="0.25">
      <c r="A9" s="96" t="s">
        <v>159</v>
      </c>
      <c r="B9" s="97"/>
      <c r="C9" s="97">
        <f>'Информация о Чемпионате'!B7</f>
        <v>0</v>
      </c>
      <c r="D9" s="97"/>
      <c r="E9" s="97"/>
      <c r="F9" s="97"/>
      <c r="G9" s="97"/>
      <c r="H9" s="98"/>
      <c r="I9" s="20"/>
    </row>
    <row r="10" spans="1:9" s="7" customFormat="1" ht="15" customHeight="1" x14ac:dyDescent="0.25">
      <c r="A10" s="96" t="s">
        <v>160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8"/>
      <c r="I10" s="20"/>
    </row>
    <row r="11" spans="1:9" s="7" customFormat="1" ht="15" customHeight="1" x14ac:dyDescent="0.25">
      <c r="A11" s="96" t="s">
        <v>155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8"/>
      <c r="I11" s="20"/>
    </row>
    <row r="12" spans="1:9" s="7" customFormat="1" ht="15" customHeight="1" x14ac:dyDescent="0.25">
      <c r="A12" s="96" t="s">
        <v>156</v>
      </c>
      <c r="B12" s="97"/>
      <c r="C12" s="97">
        <f>'Информация о Чемпионате'!B17</f>
        <v>0</v>
      </c>
      <c r="D12" s="97"/>
      <c r="E12" s="97"/>
      <c r="F12" s="97"/>
      <c r="G12" s="97"/>
      <c r="H12" s="98"/>
      <c r="I12" s="20"/>
    </row>
    <row r="13" spans="1:9" s="7" customFormat="1" ht="15" customHeight="1" x14ac:dyDescent="0.25">
      <c r="A13" s="96" t="s">
        <v>161</v>
      </c>
      <c r="B13" s="97"/>
      <c r="C13" s="97">
        <f>'Информация о Чемпионате'!B15</f>
        <v>0</v>
      </c>
      <c r="D13" s="97"/>
      <c r="E13" s="97"/>
      <c r="F13" s="97"/>
      <c r="G13" s="97"/>
      <c r="H13" s="98"/>
      <c r="I13" s="20"/>
    </row>
    <row r="14" spans="1:9" s="7" customFormat="1" ht="15" customHeight="1" x14ac:dyDescent="0.25">
      <c r="A14" s="96" t="s">
        <v>157</v>
      </c>
      <c r="B14" s="97"/>
      <c r="C14" s="97">
        <f>'Информация о Чемпионате'!B16</f>
        <v>0</v>
      </c>
      <c r="D14" s="97"/>
      <c r="E14" s="97"/>
      <c r="F14" s="97"/>
      <c r="G14" s="97"/>
      <c r="H14" s="98"/>
      <c r="I14" s="20"/>
    </row>
    <row r="15" spans="1:9" s="7" customFormat="1" ht="15" customHeight="1" thickBot="1" x14ac:dyDescent="0.3">
      <c r="A15" s="99" t="s">
        <v>158</v>
      </c>
      <c r="B15" s="100"/>
      <c r="C15" s="100">
        <f>'Информация о Чемпионате'!B8</f>
        <v>0</v>
      </c>
      <c r="D15" s="100"/>
      <c r="E15" s="100"/>
      <c r="F15" s="100"/>
      <c r="G15" s="100"/>
      <c r="H15" s="101"/>
      <c r="I15" s="20"/>
    </row>
    <row r="16" spans="1:9" ht="22.5" customHeight="1" x14ac:dyDescent="0.25">
      <c r="A16" s="94" t="s">
        <v>18</v>
      </c>
      <c r="B16" s="108"/>
      <c r="C16" s="108"/>
      <c r="D16" s="108"/>
      <c r="E16" s="108"/>
      <c r="F16" s="108"/>
      <c r="G16" s="108"/>
      <c r="H16" s="108"/>
    </row>
    <row r="17" spans="1:9" ht="60" x14ac:dyDescent="0.25">
      <c r="A17" s="59" t="s">
        <v>8</v>
      </c>
      <c r="B17" s="4" t="s">
        <v>7</v>
      </c>
      <c r="C17" s="4" t="s">
        <v>6</v>
      </c>
      <c r="D17" s="4" t="s">
        <v>5</v>
      </c>
      <c r="E17" s="4" t="s">
        <v>4</v>
      </c>
      <c r="F17" s="60" t="s">
        <v>3</v>
      </c>
      <c r="G17" s="9" t="s">
        <v>2</v>
      </c>
      <c r="H17" s="9" t="s">
        <v>13</v>
      </c>
    </row>
    <row r="18" spans="1:9" s="3" customFormat="1" ht="30" customHeight="1" x14ac:dyDescent="0.25">
      <c r="A18" s="61">
        <v>1</v>
      </c>
      <c r="B18" s="44" t="s">
        <v>60</v>
      </c>
      <c r="C18" s="21" t="s">
        <v>174</v>
      </c>
      <c r="D18" s="57" t="s">
        <v>10</v>
      </c>
      <c r="E18" s="52">
        <v>9</v>
      </c>
      <c r="F18" s="63" t="s">
        <v>0</v>
      </c>
      <c r="G18" s="28">
        <v>9</v>
      </c>
      <c r="H18" s="34"/>
      <c r="I18" s="20"/>
    </row>
    <row r="19" spans="1:9" s="3" customFormat="1" ht="30" customHeight="1" x14ac:dyDescent="0.25">
      <c r="A19" s="34">
        <v>2</v>
      </c>
      <c r="B19" s="64" t="s">
        <v>61</v>
      </c>
      <c r="C19" s="65" t="s">
        <v>174</v>
      </c>
      <c r="D19" s="62" t="s">
        <v>10</v>
      </c>
      <c r="E19" s="66">
        <v>2</v>
      </c>
      <c r="F19" s="28" t="s">
        <v>73</v>
      </c>
      <c r="G19" s="28">
        <v>2</v>
      </c>
      <c r="H19" s="34"/>
      <c r="I19" s="20"/>
    </row>
    <row r="20" spans="1:9" s="3" customFormat="1" ht="30" customHeight="1" x14ac:dyDescent="0.25">
      <c r="A20" s="61">
        <v>3</v>
      </c>
      <c r="B20" s="44" t="s">
        <v>62</v>
      </c>
      <c r="C20" s="21" t="s">
        <v>173</v>
      </c>
      <c r="D20" s="35" t="s">
        <v>10</v>
      </c>
      <c r="E20" s="42">
        <v>1</v>
      </c>
      <c r="F20" s="28" t="s">
        <v>59</v>
      </c>
      <c r="G20" s="28">
        <v>1</v>
      </c>
      <c r="H20" s="34"/>
      <c r="I20" s="20"/>
    </row>
    <row r="21" spans="1:9" s="3" customFormat="1" ht="30" customHeight="1" x14ac:dyDescent="0.25">
      <c r="A21" s="34">
        <v>4</v>
      </c>
      <c r="B21" s="44" t="s">
        <v>63</v>
      </c>
      <c r="C21" s="21" t="s">
        <v>172</v>
      </c>
      <c r="D21" s="35" t="s">
        <v>10</v>
      </c>
      <c r="E21" s="42">
        <v>1</v>
      </c>
      <c r="F21" s="28" t="s">
        <v>0</v>
      </c>
      <c r="G21" s="28">
        <v>1</v>
      </c>
      <c r="H21" s="34"/>
      <c r="I21" s="20"/>
    </row>
    <row r="22" spans="1:9" s="3" customFormat="1" ht="30" customHeight="1" x14ac:dyDescent="0.25">
      <c r="A22" s="61">
        <v>5</v>
      </c>
      <c r="B22" s="44" t="s">
        <v>64</v>
      </c>
      <c r="C22" s="45" t="s">
        <v>65</v>
      </c>
      <c r="D22" s="35" t="s">
        <v>10</v>
      </c>
      <c r="E22" s="42">
        <v>100</v>
      </c>
      <c r="F22" s="28" t="s">
        <v>0</v>
      </c>
      <c r="G22" s="28">
        <v>100</v>
      </c>
      <c r="H22" s="34"/>
      <c r="I22" s="20"/>
    </row>
    <row r="23" spans="1:9" s="3" customFormat="1" ht="30" customHeight="1" x14ac:dyDescent="0.25">
      <c r="A23" s="34">
        <v>6</v>
      </c>
      <c r="B23" s="44" t="s">
        <v>66</v>
      </c>
      <c r="C23" s="21" t="s">
        <v>171</v>
      </c>
      <c r="D23" s="35" t="s">
        <v>10</v>
      </c>
      <c r="E23" s="42">
        <v>2</v>
      </c>
      <c r="F23" s="28" t="s">
        <v>0</v>
      </c>
      <c r="G23" s="28">
        <v>2</v>
      </c>
      <c r="H23" s="34"/>
      <c r="I23" s="20"/>
    </row>
    <row r="24" spans="1:9" s="3" customFormat="1" ht="30" customHeight="1" x14ac:dyDescent="0.25">
      <c r="A24" s="61">
        <v>7</v>
      </c>
      <c r="B24" s="44" t="s">
        <v>67</v>
      </c>
      <c r="C24" s="21" t="s">
        <v>169</v>
      </c>
      <c r="D24" s="35" t="s">
        <v>10</v>
      </c>
      <c r="E24" s="42">
        <v>2</v>
      </c>
      <c r="F24" s="28" t="s">
        <v>0</v>
      </c>
      <c r="G24" s="28">
        <v>2</v>
      </c>
      <c r="H24" s="34"/>
      <c r="I24" s="20"/>
    </row>
    <row r="25" spans="1:9" s="3" customFormat="1" ht="30" customHeight="1" x14ac:dyDescent="0.25">
      <c r="A25" s="34">
        <v>8</v>
      </c>
      <c r="B25" s="44" t="s">
        <v>68</v>
      </c>
      <c r="C25" s="21" t="s">
        <v>170</v>
      </c>
      <c r="D25" s="35" t="s">
        <v>10</v>
      </c>
      <c r="E25" s="42">
        <v>2</v>
      </c>
      <c r="F25" s="28" t="s">
        <v>0</v>
      </c>
      <c r="G25" s="28">
        <v>2</v>
      </c>
      <c r="H25" s="34"/>
      <c r="I25" s="20"/>
    </row>
    <row r="26" spans="1:9" s="3" customFormat="1" ht="30" customHeight="1" x14ac:dyDescent="0.25">
      <c r="A26" s="61">
        <v>9</v>
      </c>
      <c r="B26" s="47" t="s">
        <v>69</v>
      </c>
      <c r="C26" s="45" t="s">
        <v>70</v>
      </c>
      <c r="D26" s="35" t="s">
        <v>10</v>
      </c>
      <c r="E26" s="42">
        <v>3</v>
      </c>
      <c r="F26" s="28" t="s">
        <v>74</v>
      </c>
      <c r="G26" s="28">
        <v>3</v>
      </c>
      <c r="H26" s="34"/>
      <c r="I26" s="20"/>
    </row>
    <row r="27" spans="1:9" s="3" customFormat="1" ht="30" customHeight="1" x14ac:dyDescent="0.25">
      <c r="A27" s="34">
        <v>10</v>
      </c>
      <c r="B27" s="44" t="s">
        <v>71</v>
      </c>
      <c r="C27" s="67" t="s">
        <v>72</v>
      </c>
      <c r="D27" s="35" t="s">
        <v>10</v>
      </c>
      <c r="E27" s="42">
        <v>3</v>
      </c>
      <c r="F27" s="28" t="s">
        <v>74</v>
      </c>
      <c r="G27" s="28">
        <v>3</v>
      </c>
      <c r="H27" s="34"/>
      <c r="I27" s="20"/>
    </row>
    <row r="28" spans="1:9" s="3" customFormat="1" ht="30" customHeight="1" x14ac:dyDescent="0.25">
      <c r="A28" s="105" t="s">
        <v>19</v>
      </c>
      <c r="B28" s="106"/>
      <c r="C28" s="106"/>
      <c r="D28" s="106"/>
      <c r="E28" s="106"/>
      <c r="F28" s="106"/>
      <c r="G28" s="106"/>
      <c r="H28" s="107"/>
      <c r="I28" s="20"/>
    </row>
    <row r="29" spans="1:9" s="3" customFormat="1" ht="73.5" customHeight="1" x14ac:dyDescent="0.25">
      <c r="A29" s="8" t="s">
        <v>8</v>
      </c>
      <c r="B29" s="8" t="s">
        <v>7</v>
      </c>
      <c r="C29" s="9" t="s">
        <v>6</v>
      </c>
      <c r="D29" s="8" t="s">
        <v>5</v>
      </c>
      <c r="E29" s="8" t="s">
        <v>4</v>
      </c>
      <c r="F29" s="8" t="s">
        <v>3</v>
      </c>
      <c r="G29" s="9" t="s">
        <v>2</v>
      </c>
      <c r="H29" s="9" t="s">
        <v>13</v>
      </c>
      <c r="I29" s="20"/>
    </row>
    <row r="30" spans="1:9" s="3" customFormat="1" ht="30" customHeight="1" x14ac:dyDescent="0.25">
      <c r="A30" s="42">
        <v>1</v>
      </c>
      <c r="B30" s="30" t="s">
        <v>75</v>
      </c>
      <c r="C30" s="31" t="s">
        <v>176</v>
      </c>
      <c r="D30" s="42" t="s">
        <v>10</v>
      </c>
      <c r="E30" s="42">
        <v>15</v>
      </c>
      <c r="F30" s="42" t="s">
        <v>0</v>
      </c>
      <c r="G30" s="42">
        <f>E30</f>
        <v>15</v>
      </c>
      <c r="H30" s="42"/>
      <c r="I30" s="20"/>
    </row>
    <row r="31" spans="1:9" s="3" customFormat="1" ht="30" customHeight="1" x14ac:dyDescent="0.25">
      <c r="A31" s="42">
        <v>2</v>
      </c>
      <c r="B31" s="5" t="s">
        <v>76</v>
      </c>
      <c r="C31" s="31" t="s">
        <v>177</v>
      </c>
      <c r="D31" s="42" t="s">
        <v>10</v>
      </c>
      <c r="E31" s="42">
        <v>24</v>
      </c>
      <c r="F31" s="42" t="s">
        <v>0</v>
      </c>
      <c r="G31" s="42">
        <f>E31</f>
        <v>24</v>
      </c>
      <c r="H31" s="42"/>
      <c r="I31" s="20"/>
    </row>
    <row r="32" spans="1:9" s="3" customFormat="1" ht="30" customHeight="1" x14ac:dyDescent="0.25">
      <c r="A32" s="42">
        <v>3</v>
      </c>
      <c r="B32" s="5" t="s">
        <v>77</v>
      </c>
      <c r="C32" s="31" t="s">
        <v>25</v>
      </c>
      <c r="D32" s="25" t="s">
        <v>10</v>
      </c>
      <c r="E32" s="42">
        <v>25</v>
      </c>
      <c r="F32" s="42" t="s">
        <v>0</v>
      </c>
      <c r="G32" s="42">
        <v>25</v>
      </c>
      <c r="H32" s="42"/>
      <c r="I32" s="20"/>
    </row>
    <row r="33" spans="1:9" s="3" customFormat="1" ht="30" customHeight="1" x14ac:dyDescent="0.25">
      <c r="A33" s="42">
        <v>4</v>
      </c>
      <c r="B33" s="5" t="s">
        <v>78</v>
      </c>
      <c r="C33" s="31" t="s">
        <v>175</v>
      </c>
      <c r="D33" s="42" t="s">
        <v>10</v>
      </c>
      <c r="E33" s="42">
        <v>9</v>
      </c>
      <c r="F33" s="42" t="s">
        <v>79</v>
      </c>
      <c r="G33" s="42">
        <v>9</v>
      </c>
      <c r="H33" s="42"/>
      <c r="I33" s="20"/>
    </row>
    <row r="34" spans="1:9" s="3" customFormat="1" ht="30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</row>
    <row r="35" spans="1:9" s="3" customFormat="1" ht="30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</row>
    <row r="36" spans="1:9" s="3" customFormat="1" ht="30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</row>
    <row r="37" spans="1:9" s="3" customFormat="1" ht="30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</row>
    <row r="38" spans="1:9" s="3" customFormat="1" ht="30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</row>
    <row r="39" spans="1:9" s="3" customFormat="1" ht="30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</row>
    <row r="40" spans="1:9" s="3" customFormat="1" ht="30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</row>
    <row r="41" spans="1:9" s="3" customFormat="1" ht="30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27.75" customHeight="1" x14ac:dyDescent="0.25"/>
    <row r="43" spans="1:9" ht="31.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4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9" ht="15.75" customHeight="1" x14ac:dyDescent="0.25"/>
    <row r="60" ht="15.75" customHeight="1" x14ac:dyDescent="0.25"/>
    <row r="61" ht="15.75" customHeight="1" x14ac:dyDescent="0.25"/>
    <row r="63" ht="15.75" customHeight="1" x14ac:dyDescent="0.25"/>
    <row r="64" ht="15.75" customHeight="1" x14ac:dyDescent="0.25"/>
    <row r="65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</sheetData>
  <mergeCells count="30">
    <mergeCell ref="A4:H4"/>
    <mergeCell ref="A28:H28"/>
    <mergeCell ref="A1:H1"/>
    <mergeCell ref="A2:H2"/>
    <mergeCell ref="A3:H3"/>
    <mergeCell ref="A16:H16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5:B15"/>
    <mergeCell ref="C15:H15"/>
    <mergeCell ref="A12:B12"/>
    <mergeCell ref="C12:H12"/>
    <mergeCell ref="A13:B13"/>
    <mergeCell ref="C13:H13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zoomScaleNormal="100" workbookViewId="0">
      <selection activeCell="B15" sqref="B15"/>
    </sheetView>
  </sheetViews>
  <sheetFormatPr defaultColWidth="0" defaultRowHeight="15" customHeight="1" x14ac:dyDescent="0.25"/>
  <cols>
    <col min="1" max="1" width="5.140625" style="3" customWidth="1"/>
    <col min="2" max="2" width="52" style="3" customWidth="1"/>
    <col min="3" max="3" width="27.42578125" style="3" customWidth="1"/>
    <col min="4" max="4" width="22" style="3" customWidth="1"/>
    <col min="5" max="5" width="15.5703125" style="3" customWidth="1"/>
    <col min="6" max="6" width="19.7109375" style="3" bestFit="1" customWidth="1"/>
    <col min="7" max="7" width="14.42578125" style="3" customWidth="1"/>
    <col min="8" max="16384" width="14.42578125" style="3" hidden="1"/>
  </cols>
  <sheetData>
    <row r="1" spans="1:7" ht="72" customHeight="1" x14ac:dyDescent="0.25">
      <c r="A1" s="110" t="s">
        <v>123</v>
      </c>
      <c r="B1" s="109"/>
      <c r="C1" s="109"/>
      <c r="D1" s="109"/>
      <c r="E1" s="109"/>
      <c r="F1" s="109"/>
      <c r="G1" s="109"/>
    </row>
    <row r="2" spans="1:7" ht="33.75" customHeight="1" x14ac:dyDescent="0.25">
      <c r="A2" s="94" t="s">
        <v>20</v>
      </c>
      <c r="B2" s="109"/>
      <c r="C2" s="109"/>
      <c r="D2" s="109"/>
      <c r="E2" s="109"/>
      <c r="F2" s="109"/>
      <c r="G2" s="109"/>
    </row>
    <row r="3" spans="1:7" ht="44.25" customHeight="1" x14ac:dyDescent="0.25">
      <c r="A3" s="4" t="s">
        <v>8</v>
      </c>
      <c r="B3" s="4" t="s">
        <v>7</v>
      </c>
      <c r="C3" s="4" t="s">
        <v>6</v>
      </c>
      <c r="D3" s="4" t="s">
        <v>5</v>
      </c>
      <c r="E3" s="4" t="s">
        <v>4</v>
      </c>
      <c r="F3" s="4" t="s">
        <v>3</v>
      </c>
      <c r="G3" s="4" t="s">
        <v>21</v>
      </c>
    </row>
    <row r="4" spans="1:7" ht="26.45" customHeight="1" x14ac:dyDescent="0.25">
      <c r="A4" s="55">
        <v>1</v>
      </c>
      <c r="B4" s="22" t="s">
        <v>116</v>
      </c>
      <c r="C4" s="46" t="s">
        <v>80</v>
      </c>
      <c r="D4" s="56"/>
      <c r="E4" s="56">
        <v>1</v>
      </c>
      <c r="F4" s="56">
        <v>1</v>
      </c>
      <c r="G4" s="56">
        <v>1</v>
      </c>
    </row>
    <row r="5" spans="1:7" ht="26.45" customHeight="1" x14ac:dyDescent="0.25">
      <c r="A5" s="55">
        <v>2</v>
      </c>
      <c r="B5" s="22" t="s">
        <v>117</v>
      </c>
      <c r="C5" s="46" t="s">
        <v>80</v>
      </c>
      <c r="D5" s="56"/>
      <c r="E5" s="56">
        <v>1</v>
      </c>
      <c r="F5" s="56">
        <v>1</v>
      </c>
      <c r="G5" s="56">
        <v>1</v>
      </c>
    </row>
    <row r="6" spans="1:7" ht="26.45" customHeight="1" x14ac:dyDescent="0.25">
      <c r="A6" s="55">
        <v>3</v>
      </c>
      <c r="B6" s="57" t="s">
        <v>122</v>
      </c>
      <c r="C6" s="52" t="s">
        <v>118</v>
      </c>
      <c r="D6" s="52"/>
      <c r="E6" s="56">
        <v>1</v>
      </c>
      <c r="F6" s="56">
        <v>1</v>
      </c>
      <c r="G6" s="56">
        <v>1</v>
      </c>
    </row>
    <row r="7" spans="1:7" ht="26.45" customHeight="1" x14ac:dyDescent="0.25">
      <c r="A7" s="55">
        <v>4</v>
      </c>
      <c r="B7" s="57" t="s">
        <v>119</v>
      </c>
      <c r="C7" s="52" t="s">
        <v>118</v>
      </c>
      <c r="D7" s="52"/>
      <c r="E7" s="56">
        <v>1</v>
      </c>
      <c r="F7" s="56" t="s">
        <v>74</v>
      </c>
      <c r="G7" s="56">
        <v>1</v>
      </c>
    </row>
    <row r="8" spans="1:7" ht="26.45" customHeight="1" x14ac:dyDescent="0.25">
      <c r="A8" s="55">
        <v>5</v>
      </c>
      <c r="B8" s="58" t="s">
        <v>124</v>
      </c>
      <c r="C8" s="56"/>
      <c r="D8" s="52"/>
      <c r="E8" s="56">
        <v>1</v>
      </c>
      <c r="F8" s="56">
        <v>1</v>
      </c>
      <c r="G8" s="52">
        <v>1</v>
      </c>
    </row>
    <row r="9" spans="1:7" ht="26.45" customHeight="1" x14ac:dyDescent="0.25">
      <c r="A9" s="55">
        <v>6</v>
      </c>
      <c r="B9" s="57" t="s">
        <v>125</v>
      </c>
      <c r="C9" s="56"/>
      <c r="D9" s="52"/>
      <c r="E9" s="56">
        <v>1</v>
      </c>
      <c r="F9" s="56">
        <v>1</v>
      </c>
      <c r="G9" s="56">
        <v>1</v>
      </c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2025-01-15T14:09:51Z</dcterms:modified>
</cp:coreProperties>
</file>