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200" windowHeight="8340"/>
  </bookViews>
  <sheets>
    <sheet name="Критерии оценки" sheetId="1" r:id="rId1"/>
    <sheet name="Перечень профессиональных задач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4" i="1"/>
  <c r="I45"/>
  <c r="I4"/>
  <c r="I132" l="1"/>
</calcChain>
</file>

<file path=xl/sharedStrings.xml><?xml version="1.0" encoding="utf-8"?>
<sst xmlns="http://schemas.openxmlformats.org/spreadsheetml/2006/main" count="305" uniqueCount="140">
  <si>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</si>
  <si>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</si>
  <si>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</si>
  <si>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</si>
  <si>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</si>
  <si>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</si>
  <si>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</si>
  <si>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</si>
  <si>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</si>
  <si>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</si>
  <si>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</si>
  <si>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</si>
  <si>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</si>
  <si>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</si>
  <si>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</si>
  <si>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</si>
  <si>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</si>
  <si>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</si>
  <si>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Подготовка к работе конструктивных элементов рыбоводных систем</t>
  </si>
  <si>
    <t>Регулирование и эксплуатация конструктивных элементов рыбоводных систем</t>
  </si>
  <si>
    <t>Монтаж и замена конструктивных элементов рыбоводных систем</t>
  </si>
  <si>
    <t>Техническое обеспечение рыбоводства</t>
  </si>
  <si>
    <t xml:space="preserve">Подготовка к работе инкубационных аппаратов разных типов, аппаратов для обесклеивания икры (АОИ) </t>
  </si>
  <si>
    <t>Подготовка к работе автокормушек разных типов</t>
  </si>
  <si>
    <t>Подготовка к работе рыбоводных емкостей разных типов</t>
  </si>
  <si>
    <t>Настройка аппарата для обесклеивания икры выполнена без ошибок</t>
  </si>
  <si>
    <t xml:space="preserve">Инкубационные аппараты эксплуатируются в соответствии с техническими требованиями </t>
  </si>
  <si>
    <t>Знает нормативную документацию по принципу действия и устройству рыбоводного оборудования, инструментов и инвентаря</t>
  </si>
  <si>
    <t>Применены профессиональные термины, обозначающие различные типы рыбоводного оборудования</t>
  </si>
  <si>
    <t>Рыбоводное оборудование эксплуотируется в соответствии с техническими требованиями</t>
  </si>
  <si>
    <t>Да = наивысший балл / Нет = 0 баллов</t>
  </si>
  <si>
    <t>Термины применены не правильно</t>
  </si>
  <si>
    <t>Термины применены частично</t>
  </si>
  <si>
    <t>Применены основные профессиональные термины</t>
  </si>
  <si>
    <t>Все профессиональные термины применены правильно</t>
  </si>
  <si>
    <t>А2</t>
  </si>
  <si>
    <t>А3</t>
  </si>
  <si>
    <t>А1</t>
  </si>
  <si>
    <t>Порядок на рабочем месте</t>
  </si>
  <si>
    <t xml:space="preserve">Выдача нормативной разовой дозы кормов автокормушеками проверена </t>
  </si>
  <si>
    <t>Знает технические характеристики и устройство автокормушек</t>
  </si>
  <si>
    <t>Знает технические характеристики рыбоводных емкостей разных типов</t>
  </si>
  <si>
    <t>Подготовка вибрационной автокормушки выполнена без ошибок</t>
  </si>
  <si>
    <t>Подготовка ленточной механической автокормушки выполнена без ошибок</t>
  </si>
  <si>
    <t>Подготовка к работе  инкубационных аппаратов выполнена без ошибок</t>
  </si>
  <si>
    <t>Комплектация инкубационных аппаратов проверена</t>
  </si>
  <si>
    <t>Знает технические характеристики и устройство инкубационных аппаратов</t>
  </si>
  <si>
    <t>Подготовка рыбоводных емкостей к работе выполнена без ошибок</t>
  </si>
  <si>
    <t>Правильно использована техническая документация</t>
  </si>
  <si>
    <t>Регулировка инкубационных аппаратов выполнена без ошибок</t>
  </si>
  <si>
    <t>Водоподача и водоотведение к инкубационным аппаратам подключены правильно</t>
  </si>
  <si>
    <t>Знает эксплуатационные режимы рыбоводных систем</t>
  </si>
  <si>
    <t>Cоблюдены правила техники безопасности и нормы здравоохранения на рабочем месте для обеспечения безопасной для жизни и здоровья рабочей среды, для защиты материалов, инструментов и рыбоводной продукции.</t>
  </si>
  <si>
    <t>Знает принцип действия и устройство рыбоводных систем с замкнутым водоснабжением (УЗВ)</t>
  </si>
  <si>
    <t>Регулирование и эксплуатация систем с замкнутым водоснабжением (УЗВ)</t>
  </si>
  <si>
    <t>Б1</t>
  </si>
  <si>
    <t>Б2</t>
  </si>
  <si>
    <t>Б3</t>
  </si>
  <si>
    <t>Регулирование и эксплуатация приборов контроля</t>
  </si>
  <si>
    <t xml:space="preserve">Работоспособность воздуходувок проверена </t>
  </si>
  <si>
    <t>Неисправности найдены</t>
  </si>
  <si>
    <t>Форсунки, подающих воду на механические фильтры отрегулированы</t>
  </si>
  <si>
    <t>Проточность и водообмен в рыбоводных емкостях отрегулированы</t>
  </si>
  <si>
    <t>Использовал нормативную документацию для настройки и эксплуатации автокормушек</t>
  </si>
  <si>
    <t>Правила техники безопасности, нормы здравоохранения при работе с электроприборами соблюдены</t>
  </si>
  <si>
    <t>Работоспособность (давление, продувка) оксигенатора проверена</t>
  </si>
  <si>
    <t>Регулирование и эксплуатация элементов рыбоводных систем</t>
  </si>
  <si>
    <t>Знает все технические аспекты производственного процесса</t>
  </si>
  <si>
    <t>Ниже индустриальных стандартов</t>
  </si>
  <si>
    <t>Выполнено в пределах индустриальных стандартов</t>
  </si>
  <si>
    <t>Выполнено в верхних границах индустриальных стандартов или с превышением их</t>
  </si>
  <si>
    <t>Выдающийся результат, шедевр.</t>
  </si>
  <si>
    <t>Знает правила технической эксплуатации рыбоводного оборудования</t>
  </si>
  <si>
    <t>В пределах индустриальных стандартов</t>
  </si>
  <si>
    <t>В верхних границах индустриальных стандартов или с превышением их</t>
  </si>
  <si>
    <t>Знает нормативы качества воды, используемой в технологическом процессе</t>
  </si>
  <si>
    <t>Знает методику отбора проб и проведения гидрохимического анализа</t>
  </si>
  <si>
    <t>Соблюдает правила безопасной эксплуатации гидрохимических приборов</t>
  </si>
  <si>
    <t>Стационарные устройства и приборы для определения качества воды отрегулированы правильно</t>
  </si>
  <si>
    <t>Портативные приборы для определения качества воды отрегулированы правильно</t>
  </si>
  <si>
    <t>Чистка биологических фильтров выволнена согласно инструкции</t>
  </si>
  <si>
    <t>Правила безопасной эксплуатации рыбоводного оборудования соблюдены</t>
  </si>
  <si>
    <t>Калибровка автокормушек выполнена без ошибок</t>
  </si>
  <si>
    <t>Знает нормативы качества воды, используемой в УЗВ</t>
  </si>
  <si>
    <t>Замена электролита в датчиках кислорода в рыбоводных бассейнах и в системе выполнена без ошибок</t>
  </si>
  <si>
    <t>Замена электролита в портативном оксиметре выполнена без ошибок</t>
  </si>
  <si>
    <t>Замена мембраны в датчиках кислорода в рыбоводных бассейнах и в системе выполнена без ошибок</t>
  </si>
  <si>
    <t>Калибровка портативного оксиметра согласно инструкции</t>
  </si>
  <si>
    <t>Эффективно организовал рабоу на своем рабочем месте</t>
  </si>
  <si>
    <t>Калибровка рН-метра согласно инструкции</t>
  </si>
  <si>
    <t>Монтаж и замена конструктивных элементов (УЗВ)</t>
  </si>
  <si>
    <t>Монтаж и замена конструктивных элементов рыбоводного оборудования</t>
  </si>
  <si>
    <t>Замена комплектующих элементов приборов контроля</t>
  </si>
  <si>
    <t>Замена комплектующих автокормушек выполнена без ошибок</t>
  </si>
  <si>
    <t xml:space="preserve">Замена комплектующих элементов приборов контроля  выполнена в соответствии с нормативной документацией </t>
  </si>
  <si>
    <t>Замена решеток механических фильтров выволнена согласно инструкции</t>
  </si>
  <si>
    <t>Замена наполнителя биологических фильтров выволнена согласно инструкции</t>
  </si>
  <si>
    <t>Замена ламп бактерицидных установок выполнена согласно инструкции</t>
  </si>
  <si>
    <t>Знает принципы действия и устройство приборов для определения качества воды</t>
  </si>
  <si>
    <t>В1</t>
  </si>
  <si>
    <t>В2</t>
  </si>
  <si>
    <t>В3</t>
  </si>
  <si>
    <t>Знает правила и последовательность монтажа элементов рыбоводных систем</t>
  </si>
  <si>
    <t>Монтаж элементов рыбоводных систем выполнен правильно</t>
  </si>
  <si>
    <t>Знает правила и последовательность монтажа элементов УЗВ</t>
  </si>
  <si>
    <t>Монтаж элементов УЗВ выполнен правильно</t>
  </si>
  <si>
    <t>A</t>
  </si>
  <si>
    <t xml:space="preserve">Подготовка водоподающей системы бассейнов </t>
  </si>
  <si>
    <t xml:space="preserve">Подготовка водоподающей системы рыбоводных лотков </t>
  </si>
  <si>
    <t xml:space="preserve">Подготовка водоподающей системы инкубационных аппаратов </t>
  </si>
  <si>
    <t xml:space="preserve">Подготовка водоподающей системы УЗВ </t>
  </si>
  <si>
    <t xml:space="preserve">Подготовка водоподающей аппаратов для обесклеивания икры </t>
  </si>
  <si>
    <t>Содержит рабочее место в чистоте и порядке</t>
  </si>
  <si>
    <t>Умеет планировать и организовывать свою работу</t>
  </si>
  <si>
    <t>Знает правила эксплуатации приборов для определения качества воды</t>
  </si>
  <si>
    <t>Знает основные виды неисправности приборов для определения качества воды</t>
  </si>
  <si>
    <t>Знает виды, конструкция, назначение, возможности и правила использования инструментов и приспособлений для монтажа рыбоводного оборудования</t>
  </si>
  <si>
    <t>Правильно работает с технической документацией</t>
  </si>
  <si>
    <t>Знает способы установки и крепления рыбоводного оборудования</t>
  </si>
  <si>
    <t>Знает порядок проведения планово-предупредительных осмотров и ремонтов рыбоводного оборудования</t>
  </si>
  <si>
    <t>Подготовил к работе оборудование  для отлова, пересадки и сортировки рыб</t>
  </si>
  <si>
    <t>Правильно использовал средства индивидуальной защиты при выполнении работ</t>
  </si>
  <si>
    <t>Нормативную документацию для настройки и эксплуатации рыбоводного оборудования использует правильно</t>
  </si>
  <si>
    <t>Умеет читать технические схемы и чертежи.</t>
  </si>
  <si>
    <t>Знает правила безопасной эксплуатации приборов контроля</t>
  </si>
  <si>
    <t>Технические требования эксплуотации оборудования не соблюдены</t>
  </si>
  <si>
    <t>Технические требования эксплуотации соблюдены частично</t>
  </si>
  <si>
    <t>Соблюдены основные технические требования эксплуотации оборудования</t>
  </si>
  <si>
    <t>Соблюдены все технические требования эксплуотации оборудования</t>
  </si>
  <si>
    <t xml:space="preserve">Правила безопасной эксплуатации приборов не соблюдает </t>
  </si>
  <si>
    <t>Правила безопасной эксплуатации приборов соблюдает частично</t>
  </si>
  <si>
    <t>Допускает отдельные нарушения правил безопасной эксплуатации приборов</t>
  </si>
  <si>
    <t xml:space="preserve">Правила безопасной эксплуатации приборов полностью соблюдает </t>
  </si>
  <si>
    <t xml:space="preserve">Работоспособность генератора кислорода проверена </t>
  </si>
  <si>
    <t>Организация рабочего процесса</t>
  </si>
  <si>
    <t>Устройство, принцип действия, правила эксплуатация конструктивных элементов рыбоводных систем</t>
  </si>
  <si>
    <t>Работа с техническими документами</t>
  </si>
  <si>
    <t>Поддержание работоспособности машин и механизмов, повышающих эффективность технологического процесса в рыбоводных системах</t>
  </si>
  <si>
    <t>Поддержание технического состояния и эксплуатация машин и механизмов, преобразующих качество воды в рыбоводных системах</t>
  </si>
  <si>
    <t>Региональный этап Чемпионата по профессиональному мастерству "Профессионалы"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</si>
</sst>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quotePrefix="1" applyFont="1" applyAlignment="1">
      <alignment horizontal="left" wrapText="1"/>
    </xf>
    <xf numFmtId="0" fontId="4" fillId="0" borderId="0" xfId="0" quotePrefix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right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wrapText="1"/>
    </xf>
    <xf numFmtId="2" fontId="4" fillId="6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/>
    <xf numFmtId="0" fontId="4" fillId="6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45"/>
  <sheetViews>
    <sheetView tabSelected="1" topLeftCell="A88" zoomScale="80" zoomScaleNormal="80" workbookViewId="0">
      <selection activeCell="D9" sqref="D9"/>
    </sheetView>
  </sheetViews>
  <sheetFormatPr defaultColWidth="11" defaultRowHeight="15.75"/>
  <cols>
    <col min="1" max="1" width="6.875" style="7" customWidth="1"/>
    <col min="2" max="2" width="31" style="2" customWidth="1"/>
    <col min="3" max="3" width="7.875" style="8" bestFit="1" customWidth="1"/>
    <col min="4" max="4" width="34.625" style="2" customWidth="1"/>
    <col min="5" max="5" width="11.375" style="8" customWidth="1"/>
    <col min="6" max="6" width="33.875" style="2" customWidth="1"/>
    <col min="7" max="7" width="20.625" style="2" bestFit="1" customWidth="1"/>
    <col min="8" max="8" width="7.125" style="2" bestFit="1" customWidth="1"/>
    <col min="9" max="9" width="8.375" style="2" customWidth="1"/>
    <col min="10" max="10" width="6.5" style="22" customWidth="1"/>
    <col min="11" max="11" width="3.875" style="22" customWidth="1"/>
    <col min="12" max="12" width="5.75" style="22" customWidth="1"/>
    <col min="13" max="13" width="3.5" style="22" customWidth="1"/>
    <col min="14" max="14" width="4.375" style="22" customWidth="1"/>
    <col min="15" max="15" width="4.75" style="22" customWidth="1"/>
    <col min="16" max="16" width="4.375" style="22" customWidth="1"/>
    <col min="17" max="17" width="11" style="22" hidden="1" customWidth="1"/>
    <col min="18" max="18" width="4.75" style="22" customWidth="1"/>
    <col min="19" max="20" width="11" style="22" hidden="1" customWidth="1"/>
    <col min="21" max="22" width="4" style="22" customWidth="1"/>
    <col min="23" max="23" width="4.625" style="22" customWidth="1"/>
    <col min="24" max="24" width="11" style="22"/>
    <col min="25" max="25" width="11" style="2"/>
    <col min="26" max="26" width="5.5" style="2" customWidth="1"/>
    <col min="27" max="27" width="5.375" style="2" customWidth="1"/>
    <col min="28" max="29" width="5.25" style="2" customWidth="1"/>
    <col min="30" max="30" width="1.75" style="2" customWidth="1"/>
    <col min="31" max="31" width="5.125" style="2" customWidth="1"/>
    <col min="32" max="32" width="6.5" style="2" customWidth="1"/>
    <col min="33" max="33" width="5.125" style="2" customWidth="1"/>
    <col min="34" max="34" width="5" style="2" customWidth="1"/>
    <col min="35" max="35" width="3.5" style="2" customWidth="1"/>
    <col min="36" max="36" width="3.375" style="2" customWidth="1"/>
    <col min="37" max="37" width="2.625" style="2" customWidth="1"/>
    <col min="38" max="38" width="1.875" style="2" customWidth="1"/>
    <col min="39" max="39" width="4.375" style="2" customWidth="1"/>
    <col min="40" max="16384" width="11" style="2"/>
  </cols>
  <sheetData>
    <row r="1" spans="1:24" ht="47.25">
      <c r="B1" s="7" t="s">
        <v>11</v>
      </c>
      <c r="D1" s="9" t="s">
        <v>139</v>
      </c>
      <c r="E1" s="10"/>
    </row>
    <row r="2" spans="1:24" ht="31.5">
      <c r="B2" s="7" t="s">
        <v>13</v>
      </c>
      <c r="D2" s="11" t="s">
        <v>21</v>
      </c>
      <c r="E2" s="10"/>
    </row>
    <row r="3" spans="1:24" s="12" customFormat="1" ht="47.25">
      <c r="A3" s="44" t="s">
        <v>1</v>
      </c>
      <c r="B3" s="44" t="s">
        <v>17</v>
      </c>
      <c r="C3" s="44" t="s">
        <v>2</v>
      </c>
      <c r="D3" s="44" t="s">
        <v>4</v>
      </c>
      <c r="E3" s="44" t="s">
        <v>7</v>
      </c>
      <c r="F3" s="44" t="s">
        <v>3</v>
      </c>
      <c r="G3" s="44" t="s">
        <v>12</v>
      </c>
      <c r="H3" s="44" t="s">
        <v>15</v>
      </c>
      <c r="I3" s="44" t="s">
        <v>8</v>
      </c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 s="9" customFormat="1">
      <c r="A4" s="45" t="s">
        <v>0</v>
      </c>
      <c r="B4" s="46" t="s">
        <v>18</v>
      </c>
      <c r="C4" s="46"/>
      <c r="D4" s="46"/>
      <c r="E4" s="46"/>
      <c r="F4" s="46"/>
      <c r="G4" s="46"/>
      <c r="H4" s="46"/>
      <c r="I4" s="47">
        <f>SUM(I5:I44)</f>
        <v>30</v>
      </c>
      <c r="J4" s="13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s="22" customFormat="1" ht="63">
      <c r="A5" s="16" t="s">
        <v>37</v>
      </c>
      <c r="B5" s="21" t="s">
        <v>22</v>
      </c>
      <c r="C5" s="60"/>
      <c r="D5" s="21"/>
      <c r="E5" s="60"/>
      <c r="F5" s="60"/>
      <c r="G5" s="21"/>
      <c r="H5" s="16"/>
      <c r="I5" s="57"/>
    </row>
    <row r="6" spans="1:24" s="22" customFormat="1" ht="31.5">
      <c r="A6" s="16"/>
      <c r="B6" s="21"/>
      <c r="C6" s="16" t="s">
        <v>5</v>
      </c>
      <c r="D6" s="21" t="s">
        <v>46</v>
      </c>
      <c r="E6" s="16"/>
      <c r="F6" s="61" t="s">
        <v>30</v>
      </c>
      <c r="G6" s="21"/>
      <c r="H6" s="16">
        <v>2</v>
      </c>
      <c r="I6" s="55">
        <v>2</v>
      </c>
    </row>
    <row r="7" spans="1:24" s="22" customFormat="1" ht="31.5">
      <c r="A7" s="16"/>
      <c r="B7" s="21"/>
      <c r="C7" s="16" t="s">
        <v>5</v>
      </c>
      <c r="D7" s="21" t="s">
        <v>45</v>
      </c>
      <c r="E7" s="16"/>
      <c r="F7" s="61" t="s">
        <v>30</v>
      </c>
      <c r="G7" s="21"/>
      <c r="H7" s="16">
        <v>4</v>
      </c>
      <c r="I7" s="55">
        <v>2</v>
      </c>
    </row>
    <row r="8" spans="1:24" s="22" customFormat="1" ht="31.5">
      <c r="A8" s="16"/>
      <c r="B8" s="21"/>
      <c r="C8" s="16" t="s">
        <v>5</v>
      </c>
      <c r="D8" s="21" t="s">
        <v>44</v>
      </c>
      <c r="E8" s="16"/>
      <c r="F8" s="61" t="s">
        <v>30</v>
      </c>
      <c r="G8" s="21"/>
      <c r="H8" s="16">
        <v>4</v>
      </c>
      <c r="I8" s="55">
        <v>2</v>
      </c>
      <c r="L8" s="17"/>
      <c r="M8" s="17"/>
      <c r="N8" s="18"/>
      <c r="O8" s="19"/>
      <c r="P8" s="19"/>
      <c r="Q8" s="19"/>
      <c r="R8" s="19"/>
      <c r="S8" s="19"/>
      <c r="T8" s="19"/>
      <c r="U8" s="20"/>
    </row>
    <row r="9" spans="1:24" s="22" customFormat="1" ht="47.25">
      <c r="A9" s="16"/>
      <c r="B9" s="21"/>
      <c r="C9" s="16" t="s">
        <v>5</v>
      </c>
      <c r="D9" s="21" t="s">
        <v>26</v>
      </c>
      <c r="E9" s="16"/>
      <c r="F9" s="61" t="s">
        <v>30</v>
      </c>
      <c r="G9" s="21"/>
      <c r="H9" s="16">
        <v>4</v>
      </c>
      <c r="I9" s="55">
        <v>1</v>
      </c>
      <c r="J9" s="62"/>
      <c r="L9" s="17"/>
      <c r="M9" s="17"/>
      <c r="N9" s="19"/>
      <c r="O9" s="18"/>
      <c r="P9" s="18"/>
      <c r="Q9" s="18"/>
      <c r="R9" s="18"/>
      <c r="S9" s="18"/>
      <c r="T9" s="18"/>
      <c r="U9" s="18"/>
    </row>
    <row r="10" spans="1:24" s="22" customFormat="1" ht="47.25">
      <c r="A10" s="16"/>
      <c r="B10" s="21"/>
      <c r="C10" s="16" t="s">
        <v>5</v>
      </c>
      <c r="D10" s="21" t="s">
        <v>25</v>
      </c>
      <c r="E10" s="16"/>
      <c r="F10" s="61" t="s">
        <v>30</v>
      </c>
      <c r="G10" s="21"/>
      <c r="H10" s="16">
        <v>4</v>
      </c>
      <c r="I10" s="55">
        <v>1</v>
      </c>
      <c r="J10" s="62"/>
      <c r="L10" s="17"/>
      <c r="M10" s="17"/>
      <c r="N10" s="19"/>
      <c r="O10" s="18"/>
      <c r="P10" s="18"/>
      <c r="Q10" s="18"/>
      <c r="R10" s="18"/>
      <c r="S10" s="18"/>
      <c r="T10" s="18"/>
      <c r="U10" s="18"/>
    </row>
    <row r="11" spans="1:24" s="22" customFormat="1" ht="63">
      <c r="A11" s="16"/>
      <c r="B11" s="21"/>
      <c r="C11" s="16" t="s">
        <v>5</v>
      </c>
      <c r="D11" s="21" t="s">
        <v>27</v>
      </c>
      <c r="E11" s="16"/>
      <c r="F11" s="61" t="s">
        <v>30</v>
      </c>
      <c r="G11" s="21"/>
      <c r="H11" s="16">
        <v>3</v>
      </c>
      <c r="I11" s="55">
        <v>1</v>
      </c>
      <c r="J11" s="62"/>
      <c r="L11" s="17"/>
      <c r="M11" s="17"/>
      <c r="N11" s="19"/>
      <c r="O11" s="18"/>
      <c r="P11" s="18"/>
      <c r="Q11" s="18"/>
      <c r="R11" s="18"/>
      <c r="S11" s="18"/>
      <c r="T11" s="18"/>
      <c r="U11" s="18"/>
    </row>
    <row r="12" spans="1:24" s="22" customFormat="1" ht="47.25">
      <c r="A12" s="16"/>
      <c r="B12" s="21"/>
      <c r="C12" s="16" t="s">
        <v>6</v>
      </c>
      <c r="D12" s="21" t="s">
        <v>28</v>
      </c>
      <c r="E12" s="16"/>
      <c r="F12" s="21"/>
      <c r="G12" s="21"/>
      <c r="H12" s="16">
        <v>1</v>
      </c>
      <c r="I12" s="55">
        <v>2</v>
      </c>
      <c r="J12" s="62"/>
      <c r="L12" s="17"/>
      <c r="M12" s="17"/>
      <c r="N12" s="19"/>
      <c r="O12" s="18"/>
      <c r="P12" s="18"/>
      <c r="Q12" s="18"/>
      <c r="R12" s="18"/>
      <c r="S12" s="18"/>
      <c r="T12" s="18"/>
      <c r="U12" s="18"/>
    </row>
    <row r="13" spans="1:24" s="22" customFormat="1">
      <c r="A13" s="16"/>
      <c r="B13" s="21"/>
      <c r="C13" s="16"/>
      <c r="D13" s="21"/>
      <c r="E13" s="16">
        <v>0</v>
      </c>
      <c r="F13" s="4" t="s">
        <v>31</v>
      </c>
      <c r="G13" s="21"/>
      <c r="H13" s="16"/>
      <c r="I13" s="57"/>
      <c r="J13" s="62"/>
      <c r="L13" s="17"/>
      <c r="M13" s="17"/>
      <c r="N13" s="19"/>
      <c r="O13" s="18"/>
      <c r="P13" s="18"/>
      <c r="Q13" s="18"/>
      <c r="R13" s="18"/>
      <c r="S13" s="18"/>
      <c r="T13" s="18"/>
      <c r="U13" s="18"/>
    </row>
    <row r="14" spans="1:24" s="22" customFormat="1">
      <c r="A14" s="16"/>
      <c r="B14" s="21"/>
      <c r="C14" s="16"/>
      <c r="D14" s="21"/>
      <c r="E14" s="16">
        <v>1</v>
      </c>
      <c r="F14" s="4" t="s">
        <v>32</v>
      </c>
      <c r="G14" s="21"/>
      <c r="H14" s="16"/>
      <c r="I14" s="57"/>
      <c r="L14" s="17"/>
      <c r="M14" s="17"/>
      <c r="N14" s="19"/>
      <c r="O14" s="18"/>
      <c r="P14" s="18"/>
      <c r="Q14" s="18"/>
      <c r="R14" s="18"/>
      <c r="S14" s="18"/>
      <c r="T14" s="18"/>
      <c r="U14" s="19"/>
    </row>
    <row r="15" spans="1:24" s="22" customFormat="1" ht="31.5">
      <c r="A15" s="16"/>
      <c r="B15" s="21"/>
      <c r="C15" s="16"/>
      <c r="D15" s="21"/>
      <c r="E15" s="16">
        <v>2</v>
      </c>
      <c r="F15" s="4" t="s">
        <v>33</v>
      </c>
      <c r="G15" s="21"/>
      <c r="H15" s="16"/>
      <c r="I15" s="57"/>
    </row>
    <row r="16" spans="1:24" s="22" customFormat="1" ht="31.5">
      <c r="A16" s="16"/>
      <c r="B16" s="21"/>
      <c r="C16" s="16"/>
      <c r="D16" s="21"/>
      <c r="E16" s="16">
        <v>3</v>
      </c>
      <c r="F16" s="4" t="s">
        <v>34</v>
      </c>
      <c r="G16" s="21"/>
      <c r="H16" s="16"/>
      <c r="I16" s="57"/>
    </row>
    <row r="17" spans="1:9" s="22" customFormat="1" ht="47.25">
      <c r="A17" s="16"/>
      <c r="B17" s="21"/>
      <c r="C17" s="16" t="s">
        <v>6</v>
      </c>
      <c r="D17" s="21" t="s">
        <v>29</v>
      </c>
      <c r="E17" s="16"/>
      <c r="F17" s="21"/>
      <c r="G17" s="21"/>
      <c r="H17" s="16">
        <v>3</v>
      </c>
      <c r="I17" s="55">
        <v>1</v>
      </c>
    </row>
    <row r="18" spans="1:9" s="22" customFormat="1" ht="47.25">
      <c r="A18" s="16"/>
      <c r="B18" s="21"/>
      <c r="C18" s="16"/>
      <c r="D18" s="21"/>
      <c r="E18" s="16">
        <v>0</v>
      </c>
      <c r="F18" s="4" t="s">
        <v>125</v>
      </c>
      <c r="G18" s="21"/>
      <c r="H18" s="16"/>
      <c r="I18" s="57"/>
    </row>
    <row r="19" spans="1:9" s="22" customFormat="1" ht="31.5">
      <c r="A19" s="16"/>
      <c r="B19" s="21"/>
      <c r="C19" s="16"/>
      <c r="D19" s="21"/>
      <c r="E19" s="16">
        <v>1</v>
      </c>
      <c r="F19" s="4" t="s">
        <v>126</v>
      </c>
      <c r="G19" s="21"/>
      <c r="H19" s="16"/>
      <c r="I19" s="57"/>
    </row>
    <row r="20" spans="1:9" s="22" customFormat="1" ht="47.25">
      <c r="A20" s="16"/>
      <c r="B20" s="21"/>
      <c r="C20" s="16"/>
      <c r="D20" s="21"/>
      <c r="E20" s="16">
        <v>2</v>
      </c>
      <c r="F20" s="4" t="s">
        <v>127</v>
      </c>
      <c r="G20" s="21"/>
      <c r="H20" s="16"/>
      <c r="I20" s="57"/>
    </row>
    <row r="21" spans="1:9" s="22" customFormat="1" ht="47.25">
      <c r="A21" s="16"/>
      <c r="B21" s="21"/>
      <c r="C21" s="16"/>
      <c r="D21" s="21"/>
      <c r="E21" s="16">
        <v>3</v>
      </c>
      <c r="F21" s="4" t="s">
        <v>128</v>
      </c>
      <c r="G21" s="21"/>
      <c r="H21" s="16"/>
      <c r="I21" s="57"/>
    </row>
    <row r="22" spans="1:9" s="22" customFormat="1" ht="31.5">
      <c r="A22" s="16" t="s">
        <v>35</v>
      </c>
      <c r="B22" s="21" t="s">
        <v>23</v>
      </c>
      <c r="C22" s="60"/>
      <c r="D22" s="21"/>
      <c r="E22" s="60"/>
      <c r="F22" s="21"/>
      <c r="G22" s="21"/>
      <c r="H22" s="16"/>
      <c r="I22" s="57"/>
    </row>
    <row r="23" spans="1:9" s="22" customFormat="1" ht="31.5">
      <c r="A23" s="16"/>
      <c r="B23" s="21"/>
      <c r="C23" s="16" t="s">
        <v>5</v>
      </c>
      <c r="D23" s="4" t="s">
        <v>40</v>
      </c>
      <c r="E23" s="16"/>
      <c r="F23" s="21" t="s">
        <v>30</v>
      </c>
      <c r="G23" s="21"/>
      <c r="H23" s="16">
        <v>2</v>
      </c>
      <c r="I23" s="55">
        <v>2</v>
      </c>
    </row>
    <row r="24" spans="1:9" s="22" customFormat="1" ht="31.5">
      <c r="A24" s="16"/>
      <c r="B24" s="21"/>
      <c r="C24" s="16" t="s">
        <v>5</v>
      </c>
      <c r="D24" s="4" t="s">
        <v>42</v>
      </c>
      <c r="E24" s="16"/>
      <c r="F24" s="21" t="s">
        <v>30</v>
      </c>
      <c r="G24" s="21"/>
      <c r="H24" s="16">
        <v>3</v>
      </c>
      <c r="I24" s="55">
        <v>1</v>
      </c>
    </row>
    <row r="25" spans="1:9" s="22" customFormat="1" ht="31.5">
      <c r="A25" s="16"/>
      <c r="B25" s="21"/>
      <c r="C25" s="16" t="s">
        <v>5</v>
      </c>
      <c r="D25" s="4" t="s">
        <v>43</v>
      </c>
      <c r="E25" s="16"/>
      <c r="F25" s="21" t="s">
        <v>30</v>
      </c>
      <c r="G25" s="21"/>
      <c r="H25" s="16">
        <v>4</v>
      </c>
      <c r="I25" s="55">
        <v>2</v>
      </c>
    </row>
    <row r="26" spans="1:9" s="22" customFormat="1" ht="31.5">
      <c r="A26" s="16"/>
      <c r="B26" s="21"/>
      <c r="C26" s="16" t="s">
        <v>5</v>
      </c>
      <c r="D26" s="4" t="s">
        <v>39</v>
      </c>
      <c r="E26" s="16"/>
      <c r="F26" s="21" t="s">
        <v>30</v>
      </c>
      <c r="G26" s="21"/>
      <c r="H26" s="16">
        <v>3</v>
      </c>
      <c r="I26" s="55">
        <v>1</v>
      </c>
    </row>
    <row r="27" spans="1:9" s="22" customFormat="1">
      <c r="A27" s="16"/>
      <c r="B27" s="21"/>
      <c r="C27" s="16" t="s">
        <v>6</v>
      </c>
      <c r="D27" s="21" t="s">
        <v>38</v>
      </c>
      <c r="E27" s="16"/>
      <c r="F27" s="21"/>
      <c r="G27" s="21"/>
      <c r="H27" s="16">
        <v>1</v>
      </c>
      <c r="I27" s="55">
        <v>2</v>
      </c>
    </row>
    <row r="28" spans="1:9" s="22" customFormat="1">
      <c r="A28" s="16"/>
      <c r="B28" s="21"/>
      <c r="C28" s="16"/>
      <c r="D28" s="21"/>
      <c r="E28" s="16">
        <v>0</v>
      </c>
      <c r="F28" s="4" t="s">
        <v>68</v>
      </c>
      <c r="G28" s="21"/>
      <c r="H28" s="16"/>
      <c r="I28" s="57"/>
    </row>
    <row r="29" spans="1:9" s="22" customFormat="1" ht="31.5">
      <c r="A29" s="16"/>
      <c r="B29" s="21"/>
      <c r="C29" s="16"/>
      <c r="D29" s="21"/>
      <c r="E29" s="16">
        <v>1</v>
      </c>
      <c r="F29" s="4" t="s">
        <v>69</v>
      </c>
      <c r="G29" s="21"/>
      <c r="H29" s="16"/>
      <c r="I29" s="57"/>
    </row>
    <row r="30" spans="1:9" s="22" customFormat="1" ht="47.25">
      <c r="A30" s="16"/>
      <c r="B30" s="21"/>
      <c r="C30" s="16"/>
      <c r="D30" s="21"/>
      <c r="E30" s="16">
        <v>2</v>
      </c>
      <c r="F30" s="4" t="s">
        <v>70</v>
      </c>
      <c r="G30" s="21"/>
      <c r="H30" s="16"/>
      <c r="I30" s="57"/>
    </row>
    <row r="31" spans="1:9" s="22" customFormat="1">
      <c r="A31" s="16"/>
      <c r="B31" s="21"/>
      <c r="C31" s="16"/>
      <c r="D31" s="21"/>
      <c r="E31" s="16">
        <v>3</v>
      </c>
      <c r="F31" s="4" t="s">
        <v>71</v>
      </c>
      <c r="G31" s="21"/>
      <c r="H31" s="16"/>
      <c r="I31" s="57"/>
    </row>
    <row r="32" spans="1:9" s="22" customFormat="1" ht="31.5">
      <c r="A32" s="16" t="s">
        <v>36</v>
      </c>
      <c r="B32" s="21" t="s">
        <v>24</v>
      </c>
      <c r="C32" s="60"/>
      <c r="D32" s="21"/>
      <c r="E32" s="60"/>
      <c r="F32" s="21"/>
      <c r="G32" s="21"/>
      <c r="H32" s="16"/>
      <c r="I32" s="57"/>
    </row>
    <row r="33" spans="1:32" s="22" customFormat="1" ht="31.5">
      <c r="A33" s="16"/>
      <c r="B33" s="21"/>
      <c r="C33" s="16" t="s">
        <v>5</v>
      </c>
      <c r="D33" s="21" t="s">
        <v>47</v>
      </c>
      <c r="E33" s="16"/>
      <c r="F33" s="21" t="s">
        <v>30</v>
      </c>
      <c r="G33" s="21"/>
      <c r="H33" s="16">
        <v>4</v>
      </c>
      <c r="I33" s="55">
        <v>2</v>
      </c>
    </row>
    <row r="34" spans="1:32" s="22" customFormat="1" ht="31.5">
      <c r="A34" s="16"/>
      <c r="B34" s="21"/>
      <c r="C34" s="16" t="s">
        <v>5</v>
      </c>
      <c r="D34" s="21" t="s">
        <v>107</v>
      </c>
      <c r="E34" s="16"/>
      <c r="F34" s="21" t="s">
        <v>30</v>
      </c>
      <c r="G34" s="21"/>
      <c r="H34" s="16">
        <v>5</v>
      </c>
      <c r="I34" s="55">
        <v>1</v>
      </c>
    </row>
    <row r="35" spans="1:32" s="22" customFormat="1" ht="31.5">
      <c r="A35" s="16"/>
      <c r="B35" s="21"/>
      <c r="C35" s="16" t="s">
        <v>5</v>
      </c>
      <c r="D35" s="21" t="s">
        <v>108</v>
      </c>
      <c r="E35" s="16"/>
      <c r="F35" s="21" t="s">
        <v>30</v>
      </c>
      <c r="G35" s="21"/>
      <c r="H35" s="16">
        <v>5</v>
      </c>
      <c r="I35" s="55">
        <v>1</v>
      </c>
    </row>
    <row r="36" spans="1:32" s="22" customFormat="1" ht="31.5">
      <c r="A36" s="16"/>
      <c r="B36" s="21"/>
      <c r="C36" s="16" t="s">
        <v>5</v>
      </c>
      <c r="D36" s="21" t="s">
        <v>109</v>
      </c>
      <c r="E36" s="16"/>
      <c r="F36" s="21" t="s">
        <v>30</v>
      </c>
      <c r="G36" s="21"/>
      <c r="H36" s="16">
        <v>5</v>
      </c>
      <c r="I36" s="55">
        <v>1</v>
      </c>
    </row>
    <row r="37" spans="1:32" s="22" customFormat="1" ht="31.5">
      <c r="A37" s="16"/>
      <c r="B37" s="21"/>
      <c r="C37" s="16" t="s">
        <v>5</v>
      </c>
      <c r="D37" s="21" t="s">
        <v>110</v>
      </c>
      <c r="E37" s="16"/>
      <c r="F37" s="21" t="s">
        <v>30</v>
      </c>
      <c r="G37" s="21"/>
      <c r="H37" s="16">
        <v>5</v>
      </c>
      <c r="I37" s="55">
        <v>1</v>
      </c>
    </row>
    <row r="38" spans="1:32" s="22" customFormat="1" ht="31.5">
      <c r="A38" s="16"/>
      <c r="B38" s="21"/>
      <c r="C38" s="16" t="s">
        <v>5</v>
      </c>
      <c r="D38" s="21" t="s">
        <v>111</v>
      </c>
      <c r="E38" s="16"/>
      <c r="F38" s="21" t="s">
        <v>30</v>
      </c>
      <c r="G38" s="21"/>
      <c r="H38" s="16">
        <v>5</v>
      </c>
      <c r="I38" s="55">
        <v>1</v>
      </c>
    </row>
    <row r="39" spans="1:32" s="22" customFormat="1" ht="31.5">
      <c r="A39" s="16"/>
      <c r="B39" s="21"/>
      <c r="C39" s="16" t="s">
        <v>5</v>
      </c>
      <c r="D39" s="21" t="s">
        <v>41</v>
      </c>
      <c r="E39" s="16"/>
      <c r="F39" s="21" t="s">
        <v>30</v>
      </c>
      <c r="G39" s="21"/>
      <c r="H39" s="16">
        <v>2</v>
      </c>
      <c r="I39" s="55">
        <v>2</v>
      </c>
    </row>
    <row r="40" spans="1:32" s="22" customFormat="1" ht="31.5">
      <c r="A40" s="16"/>
      <c r="B40" s="21"/>
      <c r="C40" s="16" t="s">
        <v>6</v>
      </c>
      <c r="D40" s="21" t="s">
        <v>48</v>
      </c>
      <c r="E40" s="16"/>
      <c r="F40" s="21"/>
      <c r="G40" s="21"/>
      <c r="H40" s="16">
        <v>3</v>
      </c>
      <c r="I40" s="55">
        <v>1</v>
      </c>
    </row>
    <row r="41" spans="1:32" s="22" customFormat="1">
      <c r="A41" s="16"/>
      <c r="B41" s="21"/>
      <c r="C41" s="16"/>
      <c r="D41" s="21"/>
      <c r="E41" s="16">
        <v>0</v>
      </c>
      <c r="F41" s="4" t="s">
        <v>68</v>
      </c>
      <c r="G41" s="21"/>
      <c r="H41" s="16"/>
      <c r="I41" s="57"/>
    </row>
    <row r="42" spans="1:32" ht="31.5">
      <c r="A42" s="6"/>
      <c r="B42" s="1"/>
      <c r="C42" s="6"/>
      <c r="D42" s="1"/>
      <c r="E42" s="6">
        <v>1</v>
      </c>
      <c r="F42" s="3" t="s">
        <v>73</v>
      </c>
      <c r="G42" s="1"/>
      <c r="H42" s="6"/>
      <c r="I42" s="15"/>
    </row>
    <row r="43" spans="1:32" ht="31.5">
      <c r="A43" s="6"/>
      <c r="B43" s="1"/>
      <c r="C43" s="6"/>
      <c r="D43" s="1"/>
      <c r="E43" s="6">
        <v>2</v>
      </c>
      <c r="F43" s="3" t="s">
        <v>74</v>
      </c>
      <c r="G43" s="1"/>
      <c r="H43" s="6"/>
      <c r="I43" s="15"/>
    </row>
    <row r="44" spans="1:32">
      <c r="A44" s="6"/>
      <c r="B44" s="1"/>
      <c r="C44" s="6"/>
      <c r="D44" s="1"/>
      <c r="E44" s="6">
        <v>3</v>
      </c>
      <c r="F44" s="3" t="s">
        <v>71</v>
      </c>
      <c r="G44" s="1"/>
      <c r="H44" s="6"/>
      <c r="I44" s="15"/>
    </row>
    <row r="45" spans="1:32" s="9" customFormat="1">
      <c r="A45" s="48" t="s">
        <v>9</v>
      </c>
      <c r="B45" s="49" t="s">
        <v>19</v>
      </c>
      <c r="C45" s="49"/>
      <c r="D45" s="49"/>
      <c r="E45" s="49"/>
      <c r="F45" s="49"/>
      <c r="G45" s="49"/>
      <c r="H45" s="49"/>
      <c r="I45" s="47">
        <f>SUM(I46:I93)</f>
        <v>43</v>
      </c>
      <c r="J45" s="13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32" ht="31.5">
      <c r="A46" s="6" t="s">
        <v>55</v>
      </c>
      <c r="B46" s="1" t="s">
        <v>66</v>
      </c>
      <c r="C46" s="6"/>
      <c r="D46" s="1"/>
      <c r="E46" s="6"/>
      <c r="F46" s="1"/>
      <c r="G46" s="1"/>
      <c r="H46" s="6"/>
      <c r="I46" s="15"/>
      <c r="Y46" s="18"/>
      <c r="Z46" s="19"/>
      <c r="AA46" s="19"/>
      <c r="AB46" s="19"/>
      <c r="AC46" s="19"/>
      <c r="AD46" s="19"/>
      <c r="AE46" s="19"/>
      <c r="AF46" s="20"/>
    </row>
    <row r="47" spans="1:32" s="22" customFormat="1" ht="31.5">
      <c r="A47" s="16"/>
      <c r="B47" s="21"/>
      <c r="C47" s="16" t="s">
        <v>5</v>
      </c>
      <c r="D47" s="21" t="s">
        <v>51</v>
      </c>
      <c r="E47" s="16"/>
      <c r="F47" s="21" t="s">
        <v>30</v>
      </c>
      <c r="G47" s="21"/>
      <c r="H47" s="16">
        <v>2</v>
      </c>
      <c r="I47" s="55">
        <v>2</v>
      </c>
      <c r="Y47" s="19"/>
      <c r="Z47" s="18"/>
      <c r="AA47" s="18"/>
      <c r="AB47" s="18"/>
      <c r="AC47" s="18"/>
      <c r="AD47" s="18"/>
      <c r="AE47" s="18"/>
      <c r="AF47" s="18"/>
    </row>
    <row r="48" spans="1:32" s="22" customFormat="1" ht="31.5">
      <c r="A48" s="16"/>
      <c r="B48" s="21"/>
      <c r="C48" s="16" t="s">
        <v>5</v>
      </c>
      <c r="D48" s="21" t="s">
        <v>49</v>
      </c>
      <c r="E48" s="16"/>
      <c r="F48" s="21" t="s">
        <v>30</v>
      </c>
      <c r="G48" s="21"/>
      <c r="H48" s="16">
        <v>4</v>
      </c>
      <c r="I48" s="55">
        <v>1</v>
      </c>
      <c r="Y48" s="19"/>
      <c r="Z48" s="18"/>
      <c r="AA48" s="18"/>
      <c r="AB48" s="18"/>
      <c r="AC48" s="18"/>
      <c r="AD48" s="18"/>
      <c r="AE48" s="18"/>
      <c r="AF48" s="18"/>
    </row>
    <row r="49" spans="1:32" s="22" customFormat="1" ht="47.25">
      <c r="A49" s="16"/>
      <c r="B49" s="21"/>
      <c r="C49" s="16" t="s">
        <v>5</v>
      </c>
      <c r="D49" s="21" t="s">
        <v>53</v>
      </c>
      <c r="E49" s="16"/>
      <c r="F49" s="21" t="s">
        <v>30</v>
      </c>
      <c r="G49" s="21"/>
      <c r="H49" s="16">
        <v>5</v>
      </c>
      <c r="I49" s="55">
        <v>1</v>
      </c>
      <c r="Y49" s="19"/>
      <c r="Z49" s="18"/>
      <c r="AA49" s="18"/>
      <c r="AB49" s="18"/>
      <c r="AC49" s="18"/>
      <c r="AD49" s="18"/>
      <c r="AE49" s="18"/>
      <c r="AF49" s="18"/>
    </row>
    <row r="50" spans="1:32" s="22" customFormat="1" ht="31.5">
      <c r="A50" s="16"/>
      <c r="B50" s="21"/>
      <c r="C50" s="16" t="s">
        <v>5</v>
      </c>
      <c r="D50" s="21" t="s">
        <v>112</v>
      </c>
      <c r="E50" s="16"/>
      <c r="F50" s="21" t="s">
        <v>30</v>
      </c>
      <c r="G50" s="21"/>
      <c r="H50" s="16">
        <v>1</v>
      </c>
      <c r="I50" s="55">
        <v>1</v>
      </c>
      <c r="Y50" s="19"/>
      <c r="Z50" s="18"/>
      <c r="AA50" s="18"/>
      <c r="AB50" s="18"/>
      <c r="AC50" s="18"/>
      <c r="AD50" s="18"/>
      <c r="AE50" s="18"/>
      <c r="AF50" s="18"/>
    </row>
    <row r="51" spans="1:32" s="22" customFormat="1" ht="31.5">
      <c r="A51" s="16"/>
      <c r="B51" s="21"/>
      <c r="C51" s="16" t="s">
        <v>5</v>
      </c>
      <c r="D51" s="21" t="s">
        <v>118</v>
      </c>
      <c r="E51" s="16"/>
      <c r="F51" s="21" t="s">
        <v>30</v>
      </c>
      <c r="G51" s="21"/>
      <c r="H51" s="16">
        <v>4</v>
      </c>
      <c r="I51" s="55">
        <v>1</v>
      </c>
      <c r="Y51" s="19"/>
      <c r="Z51" s="18"/>
      <c r="AA51" s="18"/>
      <c r="AB51" s="18"/>
      <c r="AC51" s="18"/>
      <c r="AD51" s="18"/>
      <c r="AE51" s="18"/>
      <c r="AF51" s="18"/>
    </row>
    <row r="52" spans="1:32" s="22" customFormat="1" ht="47.25">
      <c r="A52" s="16"/>
      <c r="B52" s="21"/>
      <c r="C52" s="16" t="s">
        <v>5</v>
      </c>
      <c r="D52" s="21" t="s">
        <v>119</v>
      </c>
      <c r="E52" s="16"/>
      <c r="F52" s="21" t="s">
        <v>30</v>
      </c>
      <c r="G52" s="21"/>
      <c r="H52" s="16">
        <v>4</v>
      </c>
      <c r="I52" s="55">
        <v>1</v>
      </c>
      <c r="Y52" s="19"/>
      <c r="Z52" s="18"/>
      <c r="AA52" s="18"/>
      <c r="AB52" s="18"/>
      <c r="AC52" s="18"/>
      <c r="AD52" s="18"/>
      <c r="AE52" s="18"/>
      <c r="AF52" s="18"/>
    </row>
    <row r="53" spans="1:32" s="22" customFormat="1" ht="47.25">
      <c r="A53" s="16"/>
      <c r="B53" s="21"/>
      <c r="C53" s="16" t="s">
        <v>5</v>
      </c>
      <c r="D53" s="21" t="s">
        <v>121</v>
      </c>
      <c r="E53" s="16"/>
      <c r="F53" s="21" t="s">
        <v>30</v>
      </c>
      <c r="G53" s="21"/>
      <c r="H53" s="16">
        <v>4</v>
      </c>
      <c r="I53" s="55">
        <v>1</v>
      </c>
      <c r="Y53" s="19"/>
      <c r="Z53" s="18"/>
      <c r="AA53" s="18"/>
      <c r="AB53" s="18"/>
      <c r="AC53" s="18"/>
      <c r="AD53" s="18"/>
      <c r="AE53" s="18"/>
      <c r="AF53" s="18"/>
    </row>
    <row r="54" spans="1:32" s="22" customFormat="1" ht="47.25">
      <c r="A54" s="16"/>
      <c r="B54" s="21"/>
      <c r="C54" s="16" t="s">
        <v>5</v>
      </c>
      <c r="D54" s="21" t="s">
        <v>120</v>
      </c>
      <c r="E54" s="16"/>
      <c r="F54" s="21" t="s">
        <v>30</v>
      </c>
      <c r="G54" s="21"/>
      <c r="H54" s="16">
        <v>2</v>
      </c>
      <c r="I54" s="55">
        <v>2</v>
      </c>
      <c r="Y54" s="19"/>
      <c r="Z54" s="18"/>
      <c r="AA54" s="18"/>
      <c r="AB54" s="18"/>
      <c r="AC54" s="18"/>
      <c r="AD54" s="18"/>
      <c r="AE54" s="18"/>
      <c r="AF54" s="18"/>
    </row>
    <row r="55" spans="1:32" s="22" customFormat="1" ht="47.25">
      <c r="A55" s="16"/>
      <c r="B55" s="21"/>
      <c r="C55" s="16" t="s">
        <v>5</v>
      </c>
      <c r="D55" s="21" t="s">
        <v>63</v>
      </c>
      <c r="E55" s="16"/>
      <c r="F55" s="21" t="s">
        <v>30</v>
      </c>
      <c r="G55" s="21"/>
      <c r="H55" s="16">
        <v>3</v>
      </c>
      <c r="I55" s="55">
        <v>1</v>
      </c>
      <c r="Y55" s="19"/>
      <c r="Z55" s="18"/>
      <c r="AA55" s="18"/>
      <c r="AB55" s="18"/>
      <c r="AC55" s="18"/>
      <c r="AD55" s="18"/>
      <c r="AE55" s="18"/>
      <c r="AF55" s="19"/>
    </row>
    <row r="56" spans="1:32" s="22" customFormat="1" ht="110.25">
      <c r="A56" s="16"/>
      <c r="B56" s="21"/>
      <c r="C56" s="16" t="s">
        <v>5</v>
      </c>
      <c r="D56" s="21" t="s">
        <v>52</v>
      </c>
      <c r="E56" s="16"/>
      <c r="F56" s="21" t="s">
        <v>30</v>
      </c>
      <c r="G56" s="21"/>
      <c r="H56" s="16">
        <v>2</v>
      </c>
      <c r="I56" s="55">
        <v>2</v>
      </c>
    </row>
    <row r="57" spans="1:32" s="22" customFormat="1" ht="47.25">
      <c r="A57" s="16"/>
      <c r="B57" s="21"/>
      <c r="C57" s="16" t="s">
        <v>5</v>
      </c>
      <c r="D57" s="21" t="s">
        <v>50</v>
      </c>
      <c r="E57" s="16"/>
      <c r="F57" s="21" t="s">
        <v>30</v>
      </c>
      <c r="G57" s="21"/>
      <c r="H57" s="16">
        <v>5</v>
      </c>
      <c r="I57" s="55">
        <v>2</v>
      </c>
    </row>
    <row r="58" spans="1:32" s="22" customFormat="1" ht="31.5">
      <c r="A58" s="16"/>
      <c r="B58" s="21"/>
      <c r="C58" s="16" t="s">
        <v>6</v>
      </c>
      <c r="D58" s="21" t="s">
        <v>67</v>
      </c>
      <c r="E58" s="16"/>
      <c r="F58" s="21"/>
      <c r="G58" s="21"/>
      <c r="H58" s="16">
        <v>5</v>
      </c>
      <c r="I58" s="55">
        <v>2</v>
      </c>
    </row>
    <row r="59" spans="1:32" s="22" customFormat="1">
      <c r="A59" s="16"/>
      <c r="B59" s="21"/>
      <c r="C59" s="16"/>
      <c r="D59" s="21"/>
      <c r="E59" s="16">
        <v>0</v>
      </c>
      <c r="F59" s="4" t="s">
        <v>68</v>
      </c>
      <c r="G59" s="21"/>
      <c r="H59" s="16"/>
      <c r="I59" s="57"/>
      <c r="K59" s="17"/>
      <c r="L59" s="17"/>
      <c r="M59" s="17"/>
    </row>
    <row r="60" spans="1:32" s="22" customFormat="1" ht="31.5">
      <c r="A60" s="16"/>
      <c r="B60" s="21"/>
      <c r="C60" s="16"/>
      <c r="D60" s="21"/>
      <c r="E60" s="16">
        <v>1</v>
      </c>
      <c r="F60" s="4" t="s">
        <v>69</v>
      </c>
      <c r="G60" s="21"/>
      <c r="H60" s="16"/>
      <c r="I60" s="57"/>
    </row>
    <row r="61" spans="1:32" s="22" customFormat="1" ht="47.25">
      <c r="A61" s="16"/>
      <c r="B61" s="21"/>
      <c r="C61" s="16"/>
      <c r="D61" s="21"/>
      <c r="E61" s="16">
        <v>2</v>
      </c>
      <c r="F61" s="4" t="s">
        <v>70</v>
      </c>
      <c r="G61" s="21"/>
      <c r="H61" s="16"/>
      <c r="I61" s="57"/>
    </row>
    <row r="62" spans="1:32" s="22" customFormat="1">
      <c r="A62" s="16"/>
      <c r="B62" s="21"/>
      <c r="C62" s="16"/>
      <c r="D62" s="21"/>
      <c r="E62" s="16">
        <v>3</v>
      </c>
      <c r="F62" s="4" t="s">
        <v>71</v>
      </c>
      <c r="G62" s="21"/>
      <c r="H62" s="16"/>
      <c r="I62" s="57"/>
    </row>
    <row r="63" spans="1:32" s="22" customFormat="1" ht="47.25">
      <c r="A63" s="16" t="s">
        <v>56</v>
      </c>
      <c r="B63" s="21" t="s">
        <v>54</v>
      </c>
      <c r="C63" s="16"/>
      <c r="D63" s="21"/>
      <c r="E63" s="16"/>
      <c r="F63" s="21"/>
      <c r="G63" s="21"/>
      <c r="H63" s="16"/>
      <c r="I63" s="57"/>
    </row>
    <row r="64" spans="1:32" s="22" customFormat="1" ht="47.25">
      <c r="A64" s="16"/>
      <c r="B64" s="21"/>
      <c r="C64" s="16" t="s">
        <v>5</v>
      </c>
      <c r="D64" s="21" t="s">
        <v>53</v>
      </c>
      <c r="E64" s="16"/>
      <c r="F64" s="21" t="s">
        <v>30</v>
      </c>
      <c r="G64" s="21"/>
      <c r="H64" s="16">
        <v>5</v>
      </c>
      <c r="I64" s="55">
        <v>2</v>
      </c>
    </row>
    <row r="65" spans="1:9" s="22" customFormat="1" ht="31.5">
      <c r="A65" s="16"/>
      <c r="B65" s="21"/>
      <c r="C65" s="16" t="s">
        <v>5</v>
      </c>
      <c r="D65" s="21" t="s">
        <v>65</v>
      </c>
      <c r="E65" s="16"/>
      <c r="F65" s="21" t="s">
        <v>30</v>
      </c>
      <c r="G65" s="21"/>
      <c r="H65" s="16">
        <v>5</v>
      </c>
      <c r="I65" s="55">
        <v>2</v>
      </c>
    </row>
    <row r="66" spans="1:9" s="22" customFormat="1" ht="31.5">
      <c r="A66" s="16"/>
      <c r="B66" s="21"/>
      <c r="C66" s="16" t="s">
        <v>5</v>
      </c>
      <c r="D66" s="21" t="s">
        <v>133</v>
      </c>
      <c r="E66" s="16"/>
      <c r="F66" s="21" t="s">
        <v>30</v>
      </c>
      <c r="G66" s="21"/>
      <c r="H66" s="16">
        <v>5</v>
      </c>
      <c r="I66" s="55">
        <v>2</v>
      </c>
    </row>
    <row r="67" spans="1:9" s="22" customFormat="1" ht="47.25">
      <c r="A67" s="16"/>
      <c r="B67" s="21"/>
      <c r="C67" s="16" t="s">
        <v>5</v>
      </c>
      <c r="D67" s="4" t="s">
        <v>61</v>
      </c>
      <c r="E67" s="16"/>
      <c r="F67" s="21" t="s">
        <v>30</v>
      </c>
      <c r="G67" s="21"/>
      <c r="H67" s="16">
        <v>5</v>
      </c>
      <c r="I67" s="55">
        <v>2</v>
      </c>
    </row>
    <row r="68" spans="1:9" s="22" customFormat="1" ht="31.5">
      <c r="A68" s="16"/>
      <c r="B68" s="21"/>
      <c r="C68" s="16" t="s">
        <v>5</v>
      </c>
      <c r="D68" s="4" t="s">
        <v>59</v>
      </c>
      <c r="E68" s="16"/>
      <c r="F68" s="21" t="s">
        <v>30</v>
      </c>
      <c r="G68" s="21"/>
      <c r="H68" s="16">
        <v>5</v>
      </c>
      <c r="I68" s="55">
        <v>2</v>
      </c>
    </row>
    <row r="69" spans="1:9" s="22" customFormat="1" ht="47.25">
      <c r="A69" s="16"/>
      <c r="B69" s="21"/>
      <c r="C69" s="16" t="s">
        <v>5</v>
      </c>
      <c r="D69" s="5" t="s">
        <v>62</v>
      </c>
      <c r="E69" s="16"/>
      <c r="F69" s="21" t="s">
        <v>30</v>
      </c>
      <c r="G69" s="21"/>
      <c r="H69" s="16">
        <v>5</v>
      </c>
      <c r="I69" s="55">
        <v>2</v>
      </c>
    </row>
    <row r="70" spans="1:9" s="22" customFormat="1" ht="78.75">
      <c r="A70" s="16"/>
      <c r="B70" s="21"/>
      <c r="C70" s="16" t="s">
        <v>5</v>
      </c>
      <c r="D70" s="21" t="s">
        <v>116</v>
      </c>
      <c r="E70" s="16"/>
      <c r="F70" s="21" t="s">
        <v>30</v>
      </c>
      <c r="G70" s="21"/>
      <c r="H70" s="16">
        <v>4</v>
      </c>
      <c r="I70" s="55">
        <v>1</v>
      </c>
    </row>
    <row r="71" spans="1:9" s="22" customFormat="1" ht="31.5">
      <c r="A71" s="16"/>
      <c r="B71" s="21"/>
      <c r="C71" s="16" t="s">
        <v>5</v>
      </c>
      <c r="D71" s="21" t="s">
        <v>117</v>
      </c>
      <c r="E71" s="16"/>
      <c r="F71" s="21" t="s">
        <v>30</v>
      </c>
      <c r="G71" s="21"/>
      <c r="H71" s="16">
        <v>4</v>
      </c>
      <c r="I71" s="55">
        <v>1</v>
      </c>
    </row>
    <row r="72" spans="1:9" s="22" customFormat="1" ht="31.5">
      <c r="A72" s="16"/>
      <c r="B72" s="21"/>
      <c r="C72" s="16" t="s">
        <v>5</v>
      </c>
      <c r="D72" s="21" t="s">
        <v>80</v>
      </c>
      <c r="E72" s="16"/>
      <c r="F72" s="21" t="s">
        <v>30</v>
      </c>
      <c r="G72" s="21"/>
      <c r="H72" s="16">
        <v>5</v>
      </c>
      <c r="I72" s="55">
        <v>2</v>
      </c>
    </row>
    <row r="73" spans="1:9" s="22" customFormat="1" ht="31.5">
      <c r="A73" s="16"/>
      <c r="B73" s="21"/>
      <c r="C73" s="16" t="s">
        <v>5</v>
      </c>
      <c r="D73" s="21" t="s">
        <v>60</v>
      </c>
      <c r="E73" s="16"/>
      <c r="F73" s="21" t="s">
        <v>30</v>
      </c>
      <c r="G73" s="21"/>
      <c r="H73" s="16">
        <v>3</v>
      </c>
      <c r="I73" s="55">
        <v>0.5</v>
      </c>
    </row>
    <row r="74" spans="1:9" s="22" customFormat="1" ht="47.25">
      <c r="A74" s="16"/>
      <c r="B74" s="21"/>
      <c r="C74" s="16" t="s">
        <v>5</v>
      </c>
      <c r="D74" s="21" t="s">
        <v>64</v>
      </c>
      <c r="E74" s="16"/>
      <c r="F74" s="21" t="s">
        <v>30</v>
      </c>
      <c r="G74" s="21"/>
      <c r="H74" s="16">
        <v>3</v>
      </c>
      <c r="I74" s="55">
        <v>0.5</v>
      </c>
    </row>
    <row r="75" spans="1:9" s="22" customFormat="1" ht="47.25">
      <c r="A75" s="16"/>
      <c r="B75" s="21"/>
      <c r="C75" s="16" t="s">
        <v>6</v>
      </c>
      <c r="D75" s="21" t="s">
        <v>72</v>
      </c>
      <c r="E75" s="16"/>
      <c r="F75" s="21"/>
      <c r="G75" s="21"/>
      <c r="H75" s="16">
        <v>3</v>
      </c>
      <c r="I75" s="55">
        <v>1</v>
      </c>
    </row>
    <row r="76" spans="1:9" s="22" customFormat="1">
      <c r="A76" s="16"/>
      <c r="B76" s="21"/>
      <c r="C76" s="16"/>
      <c r="D76" s="21"/>
      <c r="E76" s="16">
        <v>0</v>
      </c>
      <c r="F76" s="4" t="s">
        <v>68</v>
      </c>
      <c r="G76" s="21"/>
      <c r="H76" s="16"/>
      <c r="I76" s="57"/>
    </row>
    <row r="77" spans="1:9" s="22" customFormat="1" ht="31.5">
      <c r="A77" s="16"/>
      <c r="B77" s="21"/>
      <c r="C77" s="16"/>
      <c r="D77" s="21"/>
      <c r="E77" s="16">
        <v>1</v>
      </c>
      <c r="F77" s="4" t="s">
        <v>73</v>
      </c>
      <c r="G77" s="21"/>
      <c r="H77" s="16"/>
      <c r="I77" s="57"/>
    </row>
    <row r="78" spans="1:9" s="22" customFormat="1" ht="31.5">
      <c r="A78" s="16"/>
      <c r="B78" s="21"/>
      <c r="C78" s="16"/>
      <c r="D78" s="21"/>
      <c r="E78" s="16">
        <v>2</v>
      </c>
      <c r="F78" s="4" t="s">
        <v>74</v>
      </c>
      <c r="G78" s="21"/>
      <c r="H78" s="16"/>
      <c r="I78" s="57"/>
    </row>
    <row r="79" spans="1:9" s="22" customFormat="1">
      <c r="A79" s="16"/>
      <c r="B79" s="21"/>
      <c r="C79" s="16"/>
      <c r="D79" s="21"/>
      <c r="E79" s="16">
        <v>3</v>
      </c>
      <c r="F79" s="4" t="s">
        <v>71</v>
      </c>
      <c r="G79" s="21"/>
      <c r="H79" s="16"/>
      <c r="I79" s="57"/>
    </row>
    <row r="80" spans="1:9" s="22" customFormat="1" ht="31.5">
      <c r="A80" s="16" t="s">
        <v>57</v>
      </c>
      <c r="B80" s="21" t="s">
        <v>58</v>
      </c>
      <c r="C80" s="56"/>
      <c r="D80" s="21"/>
      <c r="E80" s="16"/>
      <c r="F80" s="21"/>
      <c r="G80" s="21"/>
      <c r="H80" s="16"/>
      <c r="I80" s="55"/>
    </row>
    <row r="81" spans="1:24" s="22" customFormat="1" ht="47.25">
      <c r="A81" s="16"/>
      <c r="B81" s="21"/>
      <c r="C81" s="16" t="s">
        <v>5</v>
      </c>
      <c r="D81" s="21" t="s">
        <v>75</v>
      </c>
      <c r="E81" s="16"/>
      <c r="F81" s="21" t="s">
        <v>30</v>
      </c>
      <c r="G81" s="21"/>
      <c r="H81" s="16">
        <v>3</v>
      </c>
      <c r="I81" s="55">
        <v>0.5</v>
      </c>
    </row>
    <row r="82" spans="1:24" s="22" customFormat="1" ht="31.5">
      <c r="A82" s="16"/>
      <c r="B82" s="21"/>
      <c r="C82" s="16" t="s">
        <v>5</v>
      </c>
      <c r="D82" s="21" t="s">
        <v>113</v>
      </c>
      <c r="E82" s="16"/>
      <c r="F82" s="21" t="s">
        <v>30</v>
      </c>
      <c r="G82" s="21"/>
      <c r="H82" s="16">
        <v>1</v>
      </c>
      <c r="I82" s="55">
        <v>1</v>
      </c>
    </row>
    <row r="83" spans="1:24" s="22" customFormat="1" ht="47.25">
      <c r="A83" s="16"/>
      <c r="B83" s="21"/>
      <c r="C83" s="16" t="s">
        <v>5</v>
      </c>
      <c r="D83" s="21" t="s">
        <v>98</v>
      </c>
      <c r="E83" s="16"/>
      <c r="F83" s="21" t="s">
        <v>30</v>
      </c>
      <c r="G83" s="21"/>
      <c r="H83" s="16">
        <v>2</v>
      </c>
      <c r="I83" s="55">
        <v>1</v>
      </c>
    </row>
    <row r="84" spans="1:24" s="22" customFormat="1" ht="47.25">
      <c r="A84" s="16"/>
      <c r="B84" s="21"/>
      <c r="C84" s="16" t="s">
        <v>5</v>
      </c>
      <c r="D84" s="21" t="s">
        <v>76</v>
      </c>
      <c r="E84" s="16"/>
      <c r="F84" s="21" t="s">
        <v>30</v>
      </c>
      <c r="G84" s="21"/>
      <c r="H84" s="16">
        <v>2</v>
      </c>
      <c r="I84" s="55">
        <v>1</v>
      </c>
    </row>
    <row r="85" spans="1:24" s="22" customFormat="1" ht="47.25">
      <c r="A85" s="16"/>
      <c r="B85" s="21"/>
      <c r="C85" s="16" t="s">
        <v>5</v>
      </c>
      <c r="D85" s="4" t="s">
        <v>114</v>
      </c>
      <c r="E85" s="16"/>
      <c r="F85" s="21" t="s">
        <v>30</v>
      </c>
      <c r="G85" s="21"/>
      <c r="H85" s="16">
        <v>4</v>
      </c>
      <c r="I85" s="55">
        <v>1</v>
      </c>
    </row>
    <row r="86" spans="1:24" s="22" customFormat="1" ht="47.25">
      <c r="A86" s="16"/>
      <c r="B86" s="21"/>
      <c r="C86" s="16" t="s">
        <v>5</v>
      </c>
      <c r="D86" s="4" t="s">
        <v>115</v>
      </c>
      <c r="E86" s="16"/>
      <c r="F86" s="21" t="s">
        <v>30</v>
      </c>
      <c r="G86" s="21"/>
      <c r="H86" s="16">
        <v>4</v>
      </c>
      <c r="I86" s="55">
        <v>1</v>
      </c>
    </row>
    <row r="87" spans="1:24" s="22" customFormat="1" ht="47.25">
      <c r="A87" s="16"/>
      <c r="B87" s="21"/>
      <c r="C87" s="16" t="s">
        <v>5</v>
      </c>
      <c r="D87" s="4" t="s">
        <v>78</v>
      </c>
      <c r="E87" s="16"/>
      <c r="F87" s="21" t="s">
        <v>30</v>
      </c>
      <c r="G87" s="21"/>
      <c r="H87" s="16">
        <v>4</v>
      </c>
      <c r="I87" s="55">
        <v>1</v>
      </c>
    </row>
    <row r="88" spans="1:24" s="22" customFormat="1" ht="47.25">
      <c r="A88" s="16"/>
      <c r="B88" s="21"/>
      <c r="C88" s="16" t="s">
        <v>5</v>
      </c>
      <c r="D88" s="4" t="s">
        <v>79</v>
      </c>
      <c r="E88" s="16"/>
      <c r="F88" s="21" t="s">
        <v>30</v>
      </c>
      <c r="G88" s="21"/>
      <c r="H88" s="16">
        <v>4</v>
      </c>
      <c r="I88" s="55">
        <v>1</v>
      </c>
    </row>
    <row r="89" spans="1:24" s="22" customFormat="1" ht="47.25">
      <c r="A89" s="16"/>
      <c r="B89" s="21"/>
      <c r="C89" s="16" t="s">
        <v>6</v>
      </c>
      <c r="D89" s="58" t="s">
        <v>77</v>
      </c>
      <c r="E89" s="16"/>
      <c r="F89" s="21"/>
      <c r="G89" s="21"/>
      <c r="H89" s="16">
        <v>3</v>
      </c>
      <c r="I89" s="55">
        <v>0.5</v>
      </c>
    </row>
    <row r="90" spans="1:24" s="22" customFormat="1" ht="31.5">
      <c r="A90" s="16"/>
      <c r="B90" s="21"/>
      <c r="C90" s="16"/>
      <c r="D90" s="21"/>
      <c r="E90" s="16">
        <v>0</v>
      </c>
      <c r="F90" s="4" t="s">
        <v>129</v>
      </c>
      <c r="G90" s="21"/>
      <c r="H90" s="16"/>
      <c r="I90" s="57"/>
    </row>
    <row r="91" spans="1:24" s="22" customFormat="1" ht="31.5">
      <c r="A91" s="16"/>
      <c r="B91" s="21"/>
      <c r="C91" s="16"/>
      <c r="D91" s="21"/>
      <c r="E91" s="16">
        <v>1</v>
      </c>
      <c r="F91" s="4" t="s">
        <v>130</v>
      </c>
      <c r="G91" s="21"/>
      <c r="H91" s="16"/>
      <c r="I91" s="57"/>
    </row>
    <row r="92" spans="1:24" ht="47.25">
      <c r="A92" s="6"/>
      <c r="B92" s="1"/>
      <c r="C92" s="6"/>
      <c r="D92" s="1"/>
      <c r="E92" s="6">
        <v>2</v>
      </c>
      <c r="F92" s="3" t="s">
        <v>131</v>
      </c>
      <c r="G92" s="1"/>
      <c r="H92" s="6"/>
      <c r="I92" s="15"/>
    </row>
    <row r="93" spans="1:24" ht="31.5">
      <c r="A93" s="6"/>
      <c r="B93" s="1"/>
      <c r="C93" s="23"/>
      <c r="D93" s="1"/>
      <c r="E93" s="6">
        <v>3</v>
      </c>
      <c r="F93" s="3" t="s">
        <v>132</v>
      </c>
      <c r="G93" s="1"/>
      <c r="H93" s="6"/>
      <c r="I93" s="15"/>
    </row>
    <row r="94" spans="1:24" s="9" customFormat="1">
      <c r="A94" s="48" t="s">
        <v>10</v>
      </c>
      <c r="B94" s="49" t="s">
        <v>20</v>
      </c>
      <c r="C94" s="49"/>
      <c r="D94" s="49"/>
      <c r="E94" s="49"/>
      <c r="F94" s="49"/>
      <c r="G94" s="49"/>
      <c r="H94" s="49"/>
      <c r="I94" s="47">
        <f>SUM(I95:I131)</f>
        <v>27</v>
      </c>
      <c r="J94" s="13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s="22" customFormat="1" ht="47.25">
      <c r="A95" s="16" t="s">
        <v>99</v>
      </c>
      <c r="B95" s="21" t="s">
        <v>91</v>
      </c>
      <c r="C95" s="16"/>
      <c r="D95" s="21"/>
      <c r="E95" s="16"/>
      <c r="F95" s="21"/>
      <c r="G95" s="21"/>
      <c r="H95" s="56"/>
      <c r="I95" s="57"/>
    </row>
    <row r="96" spans="1:24" s="22" customFormat="1" ht="47.25">
      <c r="A96" s="16"/>
      <c r="B96" s="21"/>
      <c r="C96" s="16" t="s">
        <v>5</v>
      </c>
      <c r="D96" s="21" t="s">
        <v>102</v>
      </c>
      <c r="E96" s="16"/>
      <c r="F96" s="21" t="s">
        <v>30</v>
      </c>
      <c r="G96" s="21"/>
      <c r="H96" s="16">
        <v>2</v>
      </c>
      <c r="I96" s="55">
        <v>1</v>
      </c>
      <c r="N96" s="18"/>
      <c r="O96" s="19"/>
      <c r="P96" s="19"/>
      <c r="Q96" s="19"/>
      <c r="R96" s="19"/>
      <c r="S96" s="19"/>
      <c r="T96" s="19"/>
      <c r="U96" s="20"/>
    </row>
    <row r="97" spans="1:21" s="22" customFormat="1" ht="31.5">
      <c r="A97" s="16"/>
      <c r="B97" s="21"/>
      <c r="C97" s="16" t="s">
        <v>5</v>
      </c>
      <c r="D97" s="21" t="s">
        <v>103</v>
      </c>
      <c r="E97" s="16"/>
      <c r="F97" s="21" t="s">
        <v>30</v>
      </c>
      <c r="G97" s="21"/>
      <c r="H97" s="16">
        <v>4</v>
      </c>
      <c r="I97" s="55">
        <v>1</v>
      </c>
      <c r="N97" s="19"/>
      <c r="O97" s="18"/>
      <c r="P97" s="18"/>
      <c r="Q97" s="18"/>
      <c r="R97" s="18"/>
      <c r="S97" s="18"/>
      <c r="T97" s="18"/>
      <c r="U97" s="18"/>
    </row>
    <row r="98" spans="1:21" s="22" customFormat="1" ht="31.5">
      <c r="A98" s="16"/>
      <c r="B98" s="21"/>
      <c r="C98" s="16" t="s">
        <v>5</v>
      </c>
      <c r="D98" s="21" t="s">
        <v>82</v>
      </c>
      <c r="E98" s="16"/>
      <c r="F98" s="21" t="s">
        <v>30</v>
      </c>
      <c r="G98" s="21"/>
      <c r="H98" s="16">
        <v>5</v>
      </c>
      <c r="I98" s="55">
        <v>1</v>
      </c>
      <c r="N98" s="19"/>
      <c r="O98" s="18"/>
      <c r="P98" s="18"/>
      <c r="Q98" s="18"/>
      <c r="R98" s="18"/>
      <c r="S98" s="18"/>
      <c r="T98" s="18"/>
      <c r="U98" s="18"/>
    </row>
    <row r="99" spans="1:21" s="22" customFormat="1" ht="31.5">
      <c r="A99" s="16"/>
      <c r="B99" s="21"/>
      <c r="C99" s="16" t="s">
        <v>5</v>
      </c>
      <c r="D99" s="21" t="s">
        <v>93</v>
      </c>
      <c r="E99" s="16"/>
      <c r="F99" s="21" t="s">
        <v>30</v>
      </c>
      <c r="G99" s="21"/>
      <c r="H99" s="16">
        <v>4</v>
      </c>
      <c r="I99" s="55">
        <v>1</v>
      </c>
      <c r="N99" s="19"/>
      <c r="O99" s="18"/>
      <c r="P99" s="18"/>
      <c r="Q99" s="18"/>
      <c r="R99" s="18"/>
      <c r="S99" s="18"/>
      <c r="T99" s="18"/>
      <c r="U99" s="18"/>
    </row>
    <row r="100" spans="1:21" s="22" customFormat="1" ht="63">
      <c r="A100" s="16"/>
      <c r="B100" s="21"/>
      <c r="C100" s="16" t="s">
        <v>5</v>
      </c>
      <c r="D100" s="21" t="s">
        <v>122</v>
      </c>
      <c r="E100" s="16"/>
      <c r="F100" s="21" t="s">
        <v>30</v>
      </c>
      <c r="G100" s="21"/>
      <c r="H100" s="16">
        <v>3</v>
      </c>
      <c r="I100" s="55">
        <v>1</v>
      </c>
      <c r="N100" s="19"/>
      <c r="O100" s="18"/>
      <c r="P100" s="18"/>
      <c r="Q100" s="18"/>
      <c r="R100" s="18"/>
      <c r="S100" s="18"/>
      <c r="T100" s="18"/>
      <c r="U100" s="18"/>
    </row>
    <row r="101" spans="1:21" s="22" customFormat="1" ht="31.5">
      <c r="A101" s="16"/>
      <c r="B101" s="21"/>
      <c r="C101" s="16" t="s">
        <v>5</v>
      </c>
      <c r="D101" s="21" t="s">
        <v>123</v>
      </c>
      <c r="E101" s="16"/>
      <c r="F101" s="21" t="s">
        <v>30</v>
      </c>
      <c r="G101" s="21"/>
      <c r="H101" s="16">
        <v>3</v>
      </c>
      <c r="I101" s="55">
        <v>1</v>
      </c>
      <c r="N101" s="19"/>
      <c r="O101" s="18"/>
      <c r="P101" s="18"/>
      <c r="Q101" s="18"/>
      <c r="R101" s="18"/>
      <c r="S101" s="18"/>
      <c r="T101" s="18"/>
      <c r="U101" s="18"/>
    </row>
    <row r="102" spans="1:21" s="22" customFormat="1" ht="47.25">
      <c r="A102" s="16"/>
      <c r="B102" s="21"/>
      <c r="C102" s="16" t="s">
        <v>5</v>
      </c>
      <c r="D102" s="21" t="s">
        <v>81</v>
      </c>
      <c r="E102" s="16"/>
      <c r="F102" s="21" t="s">
        <v>30</v>
      </c>
      <c r="G102" s="21"/>
      <c r="H102" s="16">
        <v>2</v>
      </c>
      <c r="I102" s="55">
        <v>1</v>
      </c>
      <c r="N102" s="19"/>
      <c r="O102" s="18"/>
      <c r="P102" s="18"/>
      <c r="Q102" s="18"/>
      <c r="R102" s="18"/>
      <c r="S102" s="18"/>
      <c r="T102" s="18"/>
      <c r="U102" s="19"/>
    </row>
    <row r="103" spans="1:21" s="22" customFormat="1" ht="47.25">
      <c r="A103" s="16"/>
      <c r="B103" s="21"/>
      <c r="C103" s="16" t="s">
        <v>6</v>
      </c>
      <c r="D103" s="21" t="s">
        <v>64</v>
      </c>
      <c r="E103" s="16"/>
      <c r="F103" s="21"/>
      <c r="G103" s="21"/>
      <c r="H103" s="16">
        <v>2</v>
      </c>
      <c r="I103" s="55">
        <v>2</v>
      </c>
    </row>
    <row r="104" spans="1:21" s="22" customFormat="1">
      <c r="A104" s="16"/>
      <c r="B104" s="21"/>
      <c r="C104" s="16"/>
      <c r="D104" s="21"/>
      <c r="E104" s="16">
        <v>0</v>
      </c>
      <c r="F104" s="4" t="s">
        <v>68</v>
      </c>
      <c r="G104" s="21"/>
      <c r="H104" s="16"/>
      <c r="I104" s="57"/>
    </row>
    <row r="105" spans="1:21" s="22" customFormat="1" ht="31.5">
      <c r="A105" s="16"/>
      <c r="B105" s="21"/>
      <c r="C105" s="16"/>
      <c r="D105" s="21"/>
      <c r="E105" s="16">
        <v>1</v>
      </c>
      <c r="F105" s="4" t="s">
        <v>69</v>
      </c>
      <c r="G105" s="21"/>
      <c r="H105" s="16"/>
      <c r="I105" s="57"/>
    </row>
    <row r="106" spans="1:21" s="22" customFormat="1" ht="47.25">
      <c r="A106" s="16"/>
      <c r="B106" s="21"/>
      <c r="C106" s="16"/>
      <c r="D106" s="21"/>
      <c r="E106" s="16">
        <v>2</v>
      </c>
      <c r="F106" s="4" t="s">
        <v>70</v>
      </c>
      <c r="G106" s="21"/>
      <c r="H106" s="16"/>
      <c r="I106" s="57"/>
    </row>
    <row r="107" spans="1:21" s="22" customFormat="1">
      <c r="A107" s="16"/>
      <c r="B107" s="21"/>
      <c r="C107" s="16"/>
      <c r="D107" s="21"/>
      <c r="E107" s="16">
        <v>3</v>
      </c>
      <c r="F107" s="4" t="s">
        <v>71</v>
      </c>
      <c r="G107" s="21"/>
      <c r="H107" s="16"/>
      <c r="I107" s="57"/>
    </row>
    <row r="108" spans="1:21" s="22" customFormat="1" ht="31.5">
      <c r="A108" s="16" t="s">
        <v>100</v>
      </c>
      <c r="B108" s="21" t="s">
        <v>90</v>
      </c>
      <c r="C108" s="16"/>
      <c r="D108" s="21"/>
      <c r="E108" s="16"/>
      <c r="F108" s="21"/>
      <c r="G108" s="21"/>
      <c r="H108" s="16"/>
      <c r="I108" s="57"/>
    </row>
    <row r="109" spans="1:21" s="22" customFormat="1" ht="31.5">
      <c r="A109" s="16"/>
      <c r="B109" s="21"/>
      <c r="C109" s="16" t="s">
        <v>5</v>
      </c>
      <c r="D109" s="58" t="s">
        <v>104</v>
      </c>
      <c r="E109" s="16"/>
      <c r="F109" s="21" t="s">
        <v>30</v>
      </c>
      <c r="G109" s="21"/>
      <c r="H109" s="16">
        <v>2</v>
      </c>
      <c r="I109" s="55">
        <v>1</v>
      </c>
    </row>
    <row r="110" spans="1:21" s="22" customFormat="1" ht="31.5">
      <c r="A110" s="16"/>
      <c r="B110" s="21"/>
      <c r="C110" s="16" t="s">
        <v>5</v>
      </c>
      <c r="D110" s="58" t="s">
        <v>105</v>
      </c>
      <c r="E110" s="16"/>
      <c r="F110" s="21" t="s">
        <v>30</v>
      </c>
      <c r="G110" s="21"/>
      <c r="H110" s="16">
        <v>5</v>
      </c>
      <c r="I110" s="55">
        <v>1</v>
      </c>
    </row>
    <row r="111" spans="1:21" s="22" customFormat="1" ht="47.25">
      <c r="A111" s="16"/>
      <c r="B111" s="21"/>
      <c r="C111" s="16" t="s">
        <v>5</v>
      </c>
      <c r="D111" s="21" t="s">
        <v>97</v>
      </c>
      <c r="E111" s="16"/>
      <c r="F111" s="21" t="s">
        <v>30</v>
      </c>
      <c r="G111" s="21"/>
      <c r="H111" s="16">
        <v>5</v>
      </c>
      <c r="I111" s="55">
        <v>1</v>
      </c>
    </row>
    <row r="112" spans="1:21" s="22" customFormat="1" ht="47.25">
      <c r="A112" s="16"/>
      <c r="B112" s="21"/>
      <c r="C112" s="16" t="s">
        <v>5</v>
      </c>
      <c r="D112" s="21" t="s">
        <v>96</v>
      </c>
      <c r="E112" s="16"/>
      <c r="F112" s="21" t="s">
        <v>30</v>
      </c>
      <c r="G112" s="21"/>
      <c r="H112" s="16">
        <v>5</v>
      </c>
      <c r="I112" s="55">
        <v>2</v>
      </c>
    </row>
    <row r="113" spans="1:9" s="22" customFormat="1" ht="47.25">
      <c r="A113" s="16"/>
      <c r="B113" s="21"/>
      <c r="C113" s="16" t="s">
        <v>5</v>
      </c>
      <c r="D113" s="21" t="s">
        <v>95</v>
      </c>
      <c r="E113" s="16"/>
      <c r="F113" s="21" t="s">
        <v>30</v>
      </c>
      <c r="G113" s="21"/>
      <c r="H113" s="16">
        <v>5</v>
      </c>
      <c r="I113" s="55">
        <v>1</v>
      </c>
    </row>
    <row r="114" spans="1:9" s="22" customFormat="1" ht="31.5">
      <c r="A114" s="16"/>
      <c r="B114" s="21"/>
      <c r="C114" s="16" t="s">
        <v>6</v>
      </c>
      <c r="D114" s="59" t="s">
        <v>88</v>
      </c>
      <c r="E114" s="16"/>
      <c r="F114" s="21"/>
      <c r="G114" s="21"/>
      <c r="H114" s="16">
        <v>1</v>
      </c>
      <c r="I114" s="55">
        <v>2</v>
      </c>
    </row>
    <row r="115" spans="1:9" s="22" customFormat="1">
      <c r="A115" s="16"/>
      <c r="B115" s="21"/>
      <c r="C115" s="16"/>
      <c r="D115" s="21"/>
      <c r="E115" s="16">
        <v>0</v>
      </c>
      <c r="F115" s="4" t="s">
        <v>68</v>
      </c>
      <c r="G115" s="21"/>
      <c r="H115" s="16"/>
      <c r="I115" s="57"/>
    </row>
    <row r="116" spans="1:9" s="22" customFormat="1" ht="31.5">
      <c r="A116" s="16"/>
      <c r="B116" s="21"/>
      <c r="C116" s="16"/>
      <c r="D116" s="21"/>
      <c r="E116" s="16">
        <v>1</v>
      </c>
      <c r="F116" s="4" t="s">
        <v>69</v>
      </c>
      <c r="G116" s="21"/>
      <c r="H116" s="16"/>
      <c r="I116" s="57"/>
    </row>
    <row r="117" spans="1:9" s="22" customFormat="1" ht="47.25">
      <c r="A117" s="16"/>
      <c r="B117" s="21"/>
      <c r="C117" s="16"/>
      <c r="D117" s="21"/>
      <c r="E117" s="16">
        <v>2</v>
      </c>
      <c r="F117" s="4" t="s">
        <v>70</v>
      </c>
      <c r="G117" s="21"/>
      <c r="H117" s="16"/>
      <c r="I117" s="57"/>
    </row>
    <row r="118" spans="1:9" s="22" customFormat="1">
      <c r="A118" s="16"/>
      <c r="B118" s="21"/>
      <c r="C118" s="16"/>
      <c r="D118" s="21"/>
      <c r="E118" s="16">
        <v>3</v>
      </c>
      <c r="F118" s="4" t="s">
        <v>71</v>
      </c>
      <c r="G118" s="21"/>
      <c r="H118" s="16"/>
      <c r="I118" s="57"/>
    </row>
    <row r="119" spans="1:9" s="22" customFormat="1" ht="31.5">
      <c r="A119" s="16" t="s">
        <v>101</v>
      </c>
      <c r="B119" s="21" t="s">
        <v>92</v>
      </c>
      <c r="C119" s="16"/>
      <c r="D119" s="21"/>
      <c r="E119" s="16"/>
      <c r="F119" s="21"/>
      <c r="G119" s="21"/>
      <c r="H119" s="16"/>
      <c r="I119" s="57"/>
    </row>
    <row r="120" spans="1:9" s="22" customFormat="1" ht="31.5">
      <c r="A120" s="16"/>
      <c r="B120" s="21"/>
      <c r="C120" s="16" t="s">
        <v>5</v>
      </c>
      <c r="D120" s="21" t="s">
        <v>83</v>
      </c>
      <c r="E120" s="16"/>
      <c r="F120" s="21" t="s">
        <v>30</v>
      </c>
      <c r="G120" s="21"/>
      <c r="H120" s="16">
        <v>2</v>
      </c>
      <c r="I120" s="55">
        <v>1</v>
      </c>
    </row>
    <row r="121" spans="1:9" s="22" customFormat="1" ht="31.5">
      <c r="A121" s="16"/>
      <c r="B121" s="21"/>
      <c r="C121" s="16" t="s">
        <v>5</v>
      </c>
      <c r="D121" s="21" t="s">
        <v>124</v>
      </c>
      <c r="E121" s="16"/>
      <c r="F121" s="21" t="s">
        <v>30</v>
      </c>
      <c r="G121" s="21"/>
      <c r="H121" s="16">
        <v>3</v>
      </c>
      <c r="I121" s="55">
        <v>1</v>
      </c>
    </row>
    <row r="122" spans="1:9" s="22" customFormat="1" ht="47.25">
      <c r="A122" s="16"/>
      <c r="B122" s="21"/>
      <c r="C122" s="16" t="s">
        <v>5</v>
      </c>
      <c r="D122" s="5" t="s">
        <v>84</v>
      </c>
      <c r="E122" s="16"/>
      <c r="F122" s="21" t="s">
        <v>30</v>
      </c>
      <c r="G122" s="21"/>
      <c r="H122" s="16">
        <v>4</v>
      </c>
      <c r="I122" s="55">
        <v>1</v>
      </c>
    </row>
    <row r="123" spans="1:9" s="22" customFormat="1" ht="31.5">
      <c r="A123" s="16"/>
      <c r="B123" s="21"/>
      <c r="C123" s="16" t="s">
        <v>5</v>
      </c>
      <c r="D123" s="21" t="s">
        <v>85</v>
      </c>
      <c r="E123" s="16"/>
      <c r="F123" s="21" t="s">
        <v>30</v>
      </c>
      <c r="G123" s="21"/>
      <c r="H123" s="16">
        <v>4</v>
      </c>
      <c r="I123" s="55">
        <v>1</v>
      </c>
    </row>
    <row r="124" spans="1:9" s="22" customFormat="1" ht="47.25">
      <c r="A124" s="16"/>
      <c r="B124" s="21"/>
      <c r="C124" s="16" t="s">
        <v>5</v>
      </c>
      <c r="D124" s="21" t="s">
        <v>86</v>
      </c>
      <c r="E124" s="16"/>
      <c r="F124" s="21" t="s">
        <v>30</v>
      </c>
      <c r="G124" s="21"/>
      <c r="H124" s="16">
        <v>4</v>
      </c>
      <c r="I124" s="55">
        <v>1</v>
      </c>
    </row>
    <row r="125" spans="1:9" s="22" customFormat="1" ht="31.5">
      <c r="A125" s="16"/>
      <c r="B125" s="21"/>
      <c r="C125" s="16" t="s">
        <v>5</v>
      </c>
      <c r="D125" s="21" t="s">
        <v>87</v>
      </c>
      <c r="E125" s="16"/>
      <c r="F125" s="21" t="s">
        <v>30</v>
      </c>
      <c r="G125" s="21"/>
      <c r="H125" s="16">
        <v>4</v>
      </c>
      <c r="I125" s="55">
        <v>1</v>
      </c>
    </row>
    <row r="126" spans="1:9" s="22" customFormat="1" ht="31.5">
      <c r="A126" s="16"/>
      <c r="B126" s="21"/>
      <c r="C126" s="16" t="s">
        <v>5</v>
      </c>
      <c r="D126" s="21" t="s">
        <v>89</v>
      </c>
      <c r="E126" s="16"/>
      <c r="F126" s="21" t="s">
        <v>30</v>
      </c>
      <c r="G126" s="21"/>
      <c r="H126" s="16">
        <v>4</v>
      </c>
      <c r="I126" s="55">
        <v>2</v>
      </c>
    </row>
    <row r="127" spans="1:9" s="22" customFormat="1" ht="63">
      <c r="A127" s="16"/>
      <c r="B127" s="21"/>
      <c r="C127" s="16" t="s">
        <v>6</v>
      </c>
      <c r="D127" s="59" t="s">
        <v>94</v>
      </c>
      <c r="E127" s="16"/>
      <c r="F127" s="21"/>
      <c r="G127" s="21"/>
      <c r="H127" s="16">
        <v>4</v>
      </c>
      <c r="I127" s="55">
        <v>2</v>
      </c>
    </row>
    <row r="128" spans="1:9" s="22" customFormat="1">
      <c r="A128" s="16"/>
      <c r="B128" s="21"/>
      <c r="C128" s="16"/>
      <c r="D128" s="21"/>
      <c r="E128" s="16">
        <v>0</v>
      </c>
      <c r="F128" s="4" t="s">
        <v>68</v>
      </c>
      <c r="G128" s="21"/>
      <c r="H128" s="16"/>
      <c r="I128" s="57"/>
    </row>
    <row r="129" spans="1:39" ht="31.5">
      <c r="A129" s="6"/>
      <c r="B129" s="1"/>
      <c r="C129" s="6"/>
      <c r="D129" s="1"/>
      <c r="E129" s="6">
        <v>1</v>
      </c>
      <c r="F129" s="3" t="s">
        <v>69</v>
      </c>
      <c r="G129" s="1"/>
      <c r="H129" s="6"/>
      <c r="I129" s="15"/>
    </row>
    <row r="130" spans="1:39" ht="47.25">
      <c r="A130" s="6"/>
      <c r="B130" s="1"/>
      <c r="C130" s="6"/>
      <c r="D130" s="1"/>
      <c r="E130" s="6">
        <v>2</v>
      </c>
      <c r="F130" s="3" t="s">
        <v>70</v>
      </c>
      <c r="G130" s="1"/>
      <c r="H130" s="6"/>
      <c r="I130" s="15"/>
    </row>
    <row r="131" spans="1:39">
      <c r="A131" s="6"/>
      <c r="B131" s="1"/>
      <c r="C131" s="6"/>
      <c r="D131" s="1"/>
      <c r="E131" s="6">
        <v>3</v>
      </c>
      <c r="F131" s="3" t="s">
        <v>71</v>
      </c>
      <c r="G131" s="1"/>
      <c r="H131" s="6"/>
      <c r="I131" s="15"/>
    </row>
    <row r="132" spans="1:39">
      <c r="A132" s="50"/>
      <c r="B132" s="51"/>
      <c r="C132" s="52"/>
      <c r="D132" s="51"/>
      <c r="E132" s="52"/>
      <c r="F132" s="51"/>
      <c r="G132" s="53" t="s">
        <v>16</v>
      </c>
      <c r="H132" s="53"/>
      <c r="I132" s="54">
        <f>I4+I45+I94</f>
        <v>100</v>
      </c>
    </row>
    <row r="135" spans="1:39" ht="16.5" thickBot="1"/>
    <row r="136" spans="1:39" ht="16.5" thickBot="1"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8"/>
      <c r="Z136" s="19"/>
      <c r="AA136" s="19"/>
      <c r="AB136" s="19"/>
      <c r="AC136" s="19"/>
      <c r="AD136" s="19"/>
      <c r="AE136" s="20"/>
      <c r="AG136" s="25"/>
      <c r="AH136" s="26" t="s">
        <v>106</v>
      </c>
      <c r="AI136" s="27" t="s">
        <v>9</v>
      </c>
      <c r="AJ136" s="27" t="s">
        <v>10</v>
      </c>
      <c r="AK136" s="28"/>
      <c r="AL136" s="26"/>
      <c r="AM136" s="29"/>
    </row>
    <row r="137" spans="1:39" ht="16.5" thickBot="1">
      <c r="J137" s="30"/>
      <c r="K137" s="17"/>
      <c r="L137" s="17"/>
      <c r="M137" s="17"/>
      <c r="N137" s="17"/>
      <c r="O137" s="31"/>
      <c r="P137" s="31"/>
      <c r="Q137" s="17"/>
      <c r="R137" s="17"/>
      <c r="S137" s="17"/>
      <c r="T137" s="17"/>
      <c r="U137" s="17"/>
      <c r="V137" s="17"/>
      <c r="W137" s="17"/>
      <c r="X137" s="32"/>
      <c r="Y137" s="19"/>
      <c r="Z137" s="18"/>
      <c r="AA137" s="18"/>
      <c r="AB137" s="18"/>
      <c r="AC137" s="18"/>
      <c r="AD137" s="18"/>
      <c r="AE137" s="18"/>
      <c r="AG137" s="33">
        <v>1</v>
      </c>
      <c r="AH137" s="34">
        <v>3</v>
      </c>
      <c r="AI137" s="35">
        <v>4</v>
      </c>
      <c r="AJ137" s="35">
        <v>3</v>
      </c>
      <c r="AK137" s="36"/>
      <c r="AL137" s="37"/>
      <c r="AM137" s="38">
        <v>10</v>
      </c>
    </row>
    <row r="138" spans="1:39" ht="16.5" thickBot="1">
      <c r="J138" s="30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32"/>
      <c r="Y138" s="19"/>
      <c r="Z138" s="18"/>
      <c r="AA138" s="18"/>
      <c r="AB138" s="18"/>
      <c r="AC138" s="18"/>
      <c r="AD138" s="18"/>
      <c r="AE138" s="18"/>
      <c r="AG138" s="33">
        <v>2</v>
      </c>
      <c r="AH138" s="34">
        <v>10</v>
      </c>
      <c r="AI138" s="35">
        <v>10</v>
      </c>
      <c r="AJ138" s="35">
        <v>10</v>
      </c>
      <c r="AK138" s="36"/>
      <c r="AL138" s="37"/>
      <c r="AM138" s="38">
        <v>30</v>
      </c>
    </row>
    <row r="139" spans="1:39" ht="16.5" thickBot="1">
      <c r="J139" s="30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32"/>
      <c r="Y139" s="19"/>
      <c r="Z139" s="18"/>
      <c r="AA139" s="18"/>
      <c r="AB139" s="18"/>
      <c r="AC139" s="18"/>
      <c r="AD139" s="18"/>
      <c r="AE139" s="18"/>
      <c r="AG139" s="33">
        <v>3</v>
      </c>
      <c r="AH139" s="39">
        <v>3</v>
      </c>
      <c r="AI139" s="35">
        <v>4</v>
      </c>
      <c r="AJ139" s="35">
        <v>3</v>
      </c>
      <c r="AK139" s="36"/>
      <c r="AL139" s="37"/>
      <c r="AM139" s="38">
        <v>10</v>
      </c>
    </row>
    <row r="140" spans="1:39" ht="16.5" thickBot="1">
      <c r="J140" s="30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32"/>
      <c r="Y140" s="19"/>
      <c r="Z140" s="18"/>
      <c r="AA140" s="18"/>
      <c r="AB140" s="18"/>
      <c r="AC140" s="18"/>
      <c r="AD140" s="18"/>
      <c r="AE140" s="18"/>
      <c r="AG140" s="33">
        <v>4</v>
      </c>
      <c r="AH140" s="39">
        <v>10</v>
      </c>
      <c r="AI140" s="35">
        <v>10</v>
      </c>
      <c r="AJ140" s="35">
        <v>5</v>
      </c>
      <c r="AK140" s="36"/>
      <c r="AL140" s="37"/>
      <c r="AM140" s="38">
        <v>25</v>
      </c>
    </row>
    <row r="141" spans="1:39" ht="16.5" thickBot="1">
      <c r="J141" s="30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32"/>
      <c r="Y141" s="19"/>
      <c r="Z141" s="18"/>
      <c r="AA141" s="18"/>
      <c r="AB141" s="18"/>
      <c r="AC141" s="18"/>
      <c r="AD141" s="18"/>
      <c r="AE141" s="18"/>
      <c r="AG141" s="33">
        <v>5</v>
      </c>
      <c r="AH141" s="39">
        <v>10</v>
      </c>
      <c r="AI141" s="35">
        <v>10</v>
      </c>
      <c r="AJ141" s="35">
        <v>5</v>
      </c>
      <c r="AK141" s="36"/>
      <c r="AL141" s="37"/>
      <c r="AM141" s="38">
        <v>25</v>
      </c>
    </row>
    <row r="142" spans="1:39" ht="16.5" thickBot="1"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32"/>
      <c r="Y142" s="19"/>
      <c r="Z142" s="18"/>
      <c r="AA142" s="18"/>
      <c r="AB142" s="18"/>
      <c r="AC142" s="18"/>
      <c r="AD142" s="18"/>
      <c r="AE142" s="19"/>
      <c r="AG142" s="33"/>
      <c r="AH142" s="34">
        <v>36</v>
      </c>
      <c r="AI142" s="40">
        <v>38</v>
      </c>
      <c r="AJ142" s="41">
        <v>26</v>
      </c>
      <c r="AK142" s="40">
        <v>26</v>
      </c>
      <c r="AL142" s="42"/>
      <c r="AM142" s="43">
        <v>100</v>
      </c>
    </row>
    <row r="143" spans="1:39"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</row>
    <row r="145" spans="33:33">
      <c r="AG145" s="2">
        <v>3</v>
      </c>
    </row>
  </sheetData>
  <mergeCells count="3">
    <mergeCell ref="B4:H4"/>
    <mergeCell ref="B45:H45"/>
    <mergeCell ref="B94:H9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14" sqref="B14"/>
    </sheetView>
  </sheetViews>
  <sheetFormatPr defaultColWidth="11" defaultRowHeight="15.75"/>
  <cols>
    <col min="1" max="1" width="11" style="64"/>
    <col min="2" max="2" width="56.875" style="2" customWidth="1"/>
    <col min="3" max="16384" width="11" style="64"/>
  </cols>
  <sheetData>
    <row r="1" spans="1:2" ht="27.95" customHeight="1">
      <c r="A1" s="65" t="s">
        <v>14</v>
      </c>
      <c r="B1" s="65"/>
    </row>
    <row r="2" spans="1:2">
      <c r="A2" s="23">
        <v>1</v>
      </c>
      <c r="B2" s="24" t="s">
        <v>134</v>
      </c>
    </row>
    <row r="3" spans="1:2" ht="31.5">
      <c r="A3" s="23">
        <v>2</v>
      </c>
      <c r="B3" s="24" t="s">
        <v>135</v>
      </c>
    </row>
    <row r="4" spans="1:2">
      <c r="A4" s="23">
        <v>3</v>
      </c>
      <c r="B4" s="24" t="s">
        <v>136</v>
      </c>
    </row>
    <row r="5" spans="1:2" ht="47.25">
      <c r="A5" s="23">
        <v>4</v>
      </c>
      <c r="B5" s="24" t="s">
        <v>137</v>
      </c>
    </row>
    <row r="6" spans="1:2" ht="47.25">
      <c r="A6" s="23">
        <v>5</v>
      </c>
      <c r="B6" s="24" t="s">
        <v>138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0000</cp:lastModifiedBy>
  <dcterms:created xsi:type="dcterms:W3CDTF">2022-11-09T22:53:43Z</dcterms:created>
  <dcterms:modified xsi:type="dcterms:W3CDTF">2025-01-19T19:39:47Z</dcterms:modified>
</cp:coreProperties>
</file>